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05601\RECORDS-NI_7.1.2\Offline Records (RN)\Annual ~ &amp; Research Management DoF - Liaison - Survey Control(5)\"/>
    </mc:Choice>
  </mc:AlternateContent>
  <bookViews>
    <workbookView xWindow="0" yWindow="96" windowWidth="28752" windowHeight="12588"/>
  </bookViews>
  <sheets>
    <sheet name="Data" sheetId="1" r:id="rId1"/>
    <sheet name="TableB1" sheetId="13" r:id="rId2"/>
    <sheet name="TableB2" sheetId="14" r:id="rId3"/>
    <sheet name="TableB3" sheetId="15" r:id="rId4"/>
    <sheet name="TableB4" sheetId="16" r:id="rId5"/>
    <sheet name="TableB5" sheetId="17" r:id="rId6"/>
    <sheet name="FigureB1" sheetId="18" r:id="rId7"/>
    <sheet name="FigureB2" sheetId="19" r:id="rId8"/>
    <sheet name="FigureB3" sheetId="20" r:id="rId9"/>
    <sheet name="FigureB4" sheetId="21" r:id="rId10"/>
    <sheet name="FigureB5" sheetId="22" r:id="rId11"/>
    <sheet name="FigureB6" sheetId="23" r:id="rId12"/>
    <sheet name="FigureB7" sheetId="24" r:id="rId13"/>
  </sheets>
  <definedNames>
    <definedName name="_xlnm._FilterDatabase" localSheetId="0" hidden="1">Data!$A$1:$Y$103</definedName>
    <definedName name="_ftn1" localSheetId="9">FigureB4!$A$4</definedName>
    <definedName name="_ftn2" localSheetId="9">FigureB4!$A$5</definedName>
    <definedName name="_ftnref1" localSheetId="1">TableB1!$B$3</definedName>
    <definedName name="_Ref486943689" localSheetId="9">FigureB4!$A$1</definedName>
    <definedName name="_Ref488996903" localSheetId="1">TableB1!$B$3</definedName>
    <definedName name="_Ref489135893" localSheetId="2">TableB2!$A$1</definedName>
  </definedNames>
  <calcPr calcId="152511"/>
</workbook>
</file>

<file path=xl/sharedStrings.xml><?xml version="1.0" encoding="utf-8"?>
<sst xmlns="http://schemas.openxmlformats.org/spreadsheetml/2006/main" count="1094" uniqueCount="249">
  <si>
    <t>Department</t>
  </si>
  <si>
    <t>Name of Survey</t>
  </si>
  <si>
    <t>Statutory/Voluntary</t>
  </si>
  <si>
    <t>Regular/Ad-hoc</t>
  </si>
  <si>
    <t>Frequency</t>
  </si>
  <si>
    <t>Does this survey contribute to an Official Statistic?</t>
  </si>
  <si>
    <t>Achieved sample</t>
  </si>
  <si>
    <t>DE</t>
  </si>
  <si>
    <t>Statistics and Research Team</t>
  </si>
  <si>
    <t>Voluntary</t>
  </si>
  <si>
    <t>Individual</t>
  </si>
  <si>
    <t>Regular</t>
  </si>
  <si>
    <t>Continuous</t>
  </si>
  <si>
    <t>Face to face</t>
  </si>
  <si>
    <t>No</t>
  </si>
  <si>
    <t>Standards &amp; Improvement Team</t>
  </si>
  <si>
    <t>DSCILN Common Metric Survey</t>
  </si>
  <si>
    <t>Online/Email</t>
  </si>
  <si>
    <t>Yes</t>
  </si>
  <si>
    <t>DSCILN Teacher's exit survey</t>
  </si>
  <si>
    <t>Survey of parents whose child did not attend a full year of pre-school education in the year immediately before they reached compulsory school age</t>
  </si>
  <si>
    <t>Annual</t>
  </si>
  <si>
    <t>Postal</t>
  </si>
  <si>
    <t>Young Life &amp; Times Survey Module: Community Relations, Equality and Diversity (CRED) in Education</t>
  </si>
  <si>
    <t>Biennial</t>
  </si>
  <si>
    <t>Postal/online/phone</t>
  </si>
  <si>
    <t>DEL</t>
  </si>
  <si>
    <t>Essential skills - levels of literacy and numeracy (September 2014 Omnibus)</t>
  </si>
  <si>
    <t>DETI</t>
  </si>
  <si>
    <t>Consumer Affairs</t>
  </si>
  <si>
    <t>Monthly</t>
  </si>
  <si>
    <t>Health and Safety Executive</t>
  </si>
  <si>
    <t>Tourism NI</t>
  </si>
  <si>
    <t>Evaluation of NITB Advertising Campaigns</t>
  </si>
  <si>
    <t>Financial capability - how people are managing their finances these days (September 2014 Omnibus)</t>
  </si>
  <si>
    <t>Invest NI</t>
  </si>
  <si>
    <t>GEM  - Global Entreprenuership Monitor</t>
  </si>
  <si>
    <t>Telephone</t>
  </si>
  <si>
    <t>Leisure Consumer Barometer July, October 2014</t>
  </si>
  <si>
    <t>Trading Standards follow up satisfaction survey</t>
  </si>
  <si>
    <t>Visitor Attitude Survey 2014</t>
  </si>
  <si>
    <t>DFP</t>
  </si>
  <si>
    <t>Access to and use of information and communication technology (April 2014 Omnibus)</t>
  </si>
  <si>
    <t>Census 2011 - User Satisfaction Survey</t>
  </si>
  <si>
    <t>European Social Survey (NI element)</t>
  </si>
  <si>
    <t>Labour Force Survey</t>
  </si>
  <si>
    <t>National Diet and Nutrition Survey</t>
  </si>
  <si>
    <t>Tourism Statistics</t>
  </si>
  <si>
    <t>Public confidence in Official Statistics (September 2014 Omnibus)</t>
  </si>
  <si>
    <t>Use of Internet for Government Surveys (May 2014 Omnibus)</t>
  </si>
  <si>
    <t>DHSSPS</t>
  </si>
  <si>
    <t>Patient and Client Council Northern Ireland</t>
  </si>
  <si>
    <t>Awareness of the Patient and Client Council (April 2014 Omnibus)</t>
  </si>
  <si>
    <t>Drug Use in Northern Ireland</t>
  </si>
  <si>
    <t>Every 4 years</t>
  </si>
  <si>
    <t>Health Survey Northern Ireland</t>
  </si>
  <si>
    <t>Inpatient Patient Experience Survey</t>
  </si>
  <si>
    <t>DOE</t>
  </si>
  <si>
    <t>Behaviour, attitudes and awareness of road safety issues in Northern Ireland (May 2014 Omnibus)</t>
  </si>
  <si>
    <t>Driver &amp; Vehicle Agency</t>
  </si>
  <si>
    <t xml:space="preserve">Booking Services Customer Satisfaction On-Line Survey </t>
  </si>
  <si>
    <t>Online</t>
  </si>
  <si>
    <t xml:space="preserve">Booking Services Customer Satisfaction Postal Survey </t>
  </si>
  <si>
    <t>DVA Customer Satisfaction Survey 2014</t>
  </si>
  <si>
    <t>Marine Division</t>
  </si>
  <si>
    <t>Marine Litter Watch - readership satisfaction survey</t>
  </si>
  <si>
    <t xml:space="preserve">Theory Test Customer Satisfaction Survey </t>
  </si>
  <si>
    <t>DOJ</t>
  </si>
  <si>
    <t>Awareness of and attitudes towards NI Safety Camera Scheme and Road Safety Partnerships (May 2104 Omnibus)</t>
  </si>
  <si>
    <t>Public Prosecution Service for Northern Ireland (PPS)</t>
  </si>
  <si>
    <t>Awareness of the Director of Public Prosecutions for Northern Ireland and the Public Prosecution Service (January 2015 Omnibus)</t>
  </si>
  <si>
    <t>Complainant Statisfaction</t>
  </si>
  <si>
    <t>Household</t>
  </si>
  <si>
    <t>Drug and alcohol issues in your local area (September 2014 Omnibus)</t>
  </si>
  <si>
    <t>Home Protection Scheme Survey</t>
  </si>
  <si>
    <t>Inspector call-back survey</t>
  </si>
  <si>
    <t>Parents/Carers survey</t>
  </si>
  <si>
    <t>no</t>
  </si>
  <si>
    <t>Police Officer Satisfaction</t>
  </si>
  <si>
    <t>PSNI Crime and ASB victim surveys</t>
  </si>
  <si>
    <t>PSNI Statistics Branch User Survey</t>
  </si>
  <si>
    <t>PSNI Victim Call Back</t>
  </si>
  <si>
    <t>Public awareness of the police complaints system in Northern Ireland and awareness of the Police Ombudsman (January 2015 Omnibus)</t>
  </si>
  <si>
    <t>Public perceptions of the Police, DPPs and the Northern Ireland Policing Board (January 2015 Omnibus)</t>
  </si>
  <si>
    <t>Rape Crime Unit Victim Survey</t>
  </si>
  <si>
    <t>One-off Survey</t>
  </si>
  <si>
    <t>Survey of victims who attend youth conferences</t>
  </si>
  <si>
    <t>Young People's Satisfaction Survey</t>
  </si>
  <si>
    <t>DRD</t>
  </si>
  <si>
    <t>Sustainable Transport Branch</t>
  </si>
  <si>
    <t>Attitudes of Disabled and Older People to Public Transport, November 2014- January 2015</t>
  </si>
  <si>
    <t>Awareness of Northern Ireland Travelwise Initiative (May 2014 Omnibus Module)</t>
  </si>
  <si>
    <t>Transport Projects Division</t>
  </si>
  <si>
    <t>Consumer Awareness and Usage of Public Transport Services in Dungannon</t>
  </si>
  <si>
    <t>Face to Face</t>
  </si>
  <si>
    <t>E-cars February 2015</t>
  </si>
  <si>
    <t>Northern Ireland Water</t>
  </si>
  <si>
    <t>McCallum Layton - Northern Ireland Consumer Satisfaction Survey OPA Survey Fieldwork</t>
  </si>
  <si>
    <t>Quarterly</t>
  </si>
  <si>
    <t>McCallum Layton - Northern Ireland Consumer Satisfaction Survey SIM Survey Fieldwork</t>
  </si>
  <si>
    <t>Millward Brown - Customer Experience and Satisfaction Study Domestic (Omnibus) &amp; Non-Domestic (Customer Satisfaction)</t>
  </si>
  <si>
    <t>Northern Ireland Travel Survey</t>
  </si>
  <si>
    <t>Travel behaviour of staff and students who attend South West College in Dungannon - July 2015</t>
  </si>
  <si>
    <t>DSD</t>
  </si>
  <si>
    <t>Analytical Services Unit</t>
  </si>
  <si>
    <t>2014 CMS Customer Satisfaction Survey</t>
  </si>
  <si>
    <t>Armagh Revitalisation</t>
  </si>
  <si>
    <t>Attitudes and perceptions to Welfare Reform (April 2014 Omnibus)</t>
  </si>
  <si>
    <t>Attitudes and perceptions to Welfare Reform (January 2015 Omnibus)</t>
  </si>
  <si>
    <t>Attitudes and perceptions to Welfare Reform (May 2014 Omnibus)</t>
  </si>
  <si>
    <t>Attitudes and perceptions to Welfare Reform (September 2014 Omnibus)</t>
  </si>
  <si>
    <t>Ballycastle Revitalisation</t>
  </si>
  <si>
    <t>Ballyclare Revitalisation</t>
  </si>
  <si>
    <t>Ballymena Revitalisation</t>
  </si>
  <si>
    <t>Banbridge Public Realm</t>
  </si>
  <si>
    <t>Belfast Streets Ahead Phase III</t>
  </si>
  <si>
    <t>Carrickfergus Public Realm</t>
  </si>
  <si>
    <t>Carrickfergus Revitalisation</t>
  </si>
  <si>
    <t>CMS Survey of the Child Maintenance Population</t>
  </si>
  <si>
    <t>Coleraine Revitalisation</t>
  </si>
  <si>
    <t>Dromore Revitalisation</t>
  </si>
  <si>
    <t>Family Resources Survey</t>
  </si>
  <si>
    <t>Financial Support Service</t>
  </si>
  <si>
    <t>Kilkeel Revitalisation</t>
  </si>
  <si>
    <t>Larne Revitalisation</t>
  </si>
  <si>
    <t>Lurgan Revitalisation</t>
  </si>
  <si>
    <t>Magherafelt ReStore</t>
  </si>
  <si>
    <t>Portadown Linkages Public Realm</t>
  </si>
  <si>
    <t>Portadown Revitalisation</t>
  </si>
  <si>
    <t>Portrush Revitalisation Phase I</t>
  </si>
  <si>
    <t>Portrush Revitalisation Phase II</t>
  </si>
  <si>
    <t>Portstewart Revitalisation</t>
  </si>
  <si>
    <t>Volunteering - any paid work or activities (September 2014 Omnibus)</t>
  </si>
  <si>
    <t>OFMDFM</t>
  </si>
  <si>
    <t>Analysis, Insight and Outcomes Unit</t>
  </si>
  <si>
    <t>Equality Branch</t>
  </si>
  <si>
    <t>Issues in your neighbourhood (Omnibus April 2014)</t>
  </si>
  <si>
    <t>New Policy Areas (January 2015 Omnibus)</t>
  </si>
  <si>
    <t>Perceptions of disability and attitudes towards disability (September 2014 Omnibus)</t>
  </si>
  <si>
    <t>Number of Surveys</t>
  </si>
  <si>
    <t>Percentage of Surveys</t>
  </si>
  <si>
    <t>Percentage of Burden</t>
  </si>
  <si>
    <t>DCAL</t>
  </si>
  <si>
    <t>Total</t>
  </si>
  <si>
    <t>Compliance Burden</t>
  </si>
  <si>
    <t>2014/15</t>
  </si>
  <si>
    <t>Official Statistics</t>
  </si>
  <si>
    <t>Other Statistics</t>
  </si>
  <si>
    <t>Number Surveys</t>
  </si>
  <si>
    <t>2015/16</t>
  </si>
  <si>
    <t>Paper</t>
  </si>
  <si>
    <t>% Surveys</t>
  </si>
  <si>
    <t>% Compliance Burden</t>
  </si>
  <si>
    <t>0-49</t>
  </si>
  <si>
    <t>50-99</t>
  </si>
  <si>
    <t>100-499</t>
  </si>
  <si>
    <t>500+</t>
  </si>
  <si>
    <t>% Number</t>
  </si>
  <si>
    <t>% Burden</t>
  </si>
  <si>
    <t>Multiple</t>
  </si>
  <si>
    <t>Burden</t>
  </si>
  <si>
    <t>Surveys</t>
  </si>
  <si>
    <t>Not available</t>
  </si>
  <si>
    <t>Compliance Burden (Hours)</t>
  </si>
  <si>
    <t>% of Total Burden</t>
  </si>
  <si>
    <t>Burden per response (mins)</t>
  </si>
  <si>
    <t>Individual/ Household</t>
  </si>
  <si>
    <t>Branch/ Agency/ Body</t>
  </si>
  <si>
    <t>Continuous Household Survey (DCAL part)</t>
  </si>
  <si>
    <t>Continuous Household Survey (DE part)</t>
  </si>
  <si>
    <t>Continuous Household Survey (HSE part)</t>
  </si>
  <si>
    <t>Continuous Household Survey (CSU part)</t>
  </si>
  <si>
    <t>Continuous Household Survey (Tourism part)</t>
  </si>
  <si>
    <t>Continuous Household Survey (DOE part)</t>
  </si>
  <si>
    <t>Continuous Household Survey (DRD part)</t>
  </si>
  <si>
    <t>Continuous Household Survey (OFMDFM part)</t>
  </si>
  <si>
    <t>Young Life &amp; Times Survey Module: Relationship and Sexuality Education (RSE)</t>
  </si>
  <si>
    <t>Not specified</t>
  </si>
  <si>
    <t>Census</t>
  </si>
  <si>
    <t>Corporate Branch</t>
  </si>
  <si>
    <t>Delivery and Innovation Division (DID)</t>
  </si>
  <si>
    <t>Demography and Methodology Branch (DMB)</t>
  </si>
  <si>
    <t>Central Survey Unit (CSU)</t>
  </si>
  <si>
    <t>Central Statistics and Research Branch</t>
  </si>
  <si>
    <t>Social Welfare Statistics and Consultancy Branch</t>
  </si>
  <si>
    <t>Economic and Labour Market Statistics Branch (ELMSB)</t>
  </si>
  <si>
    <t>Northern Ireland Passenger Survey</t>
  </si>
  <si>
    <t>Living Costs and Food Survey</t>
  </si>
  <si>
    <t>Analytical Services Branch</t>
  </si>
  <si>
    <t>Analytical Services Group</t>
  </si>
  <si>
    <t>Police Service Northern Ireland (PSNI)</t>
  </si>
  <si>
    <t>Northern Ireland Policing Board (NIPB)</t>
  </si>
  <si>
    <t>Office of the Police Ombudsman for Northern Ireland (OPONI)</t>
  </si>
  <si>
    <t>Youth Justice Agency (YJA)</t>
  </si>
  <si>
    <t>Ad-hoc</t>
  </si>
  <si>
    <t>Each run</t>
  </si>
  <si>
    <t>Young Life &amp; Times Survey Module: Attitudes to Minority Ethnic People</t>
  </si>
  <si>
    <t>Young Life &amp; Times Survey Module: Community Relations</t>
  </si>
  <si>
    <t>Issued sample size</t>
  </si>
  <si>
    <t>Method of Data Collection</t>
  </si>
  <si>
    <t>Online/Email; Postal; Telephone; Face to face</t>
  </si>
  <si>
    <t>Public Health Information and Research Branch (PHIRB)</t>
  </si>
  <si>
    <t>NI Life &amp; Times Survey Module: Attitudes to Minority Ethnic People</t>
  </si>
  <si>
    <t>NI Life &amp; Times Survey Module: Community Relations</t>
  </si>
  <si>
    <t>Survey on Living Conditions (EU-SILC)</t>
  </si>
  <si>
    <t>Consumerline customer satisfaction survey</t>
  </si>
  <si>
    <t>Northern Ireland Crime Survey</t>
  </si>
  <si>
    <t>Face to face and Diary</t>
  </si>
  <si>
    <r>
      <t>Number of Surveys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</si>
  <si>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t>Compliance Burden (hours)</t>
  </si>
  <si>
    <t>Average Time to Complete Surveys (mins)</t>
  </si>
  <si>
    <t>Number of Responses</t>
  </si>
  <si>
    <t>Average Time to Complete Survey (mins)</t>
  </si>
  <si>
    <t>-</t>
  </si>
  <si>
    <r>
      <t>Face to Face</t>
    </r>
    <r>
      <rPr>
        <b/>
        <vertAlign val="superscript"/>
        <sz val="11"/>
        <color theme="0"/>
        <rFont val="Calibri"/>
        <family val="2"/>
        <scheme val="minor"/>
      </rPr>
      <t xml:space="preserve">2 </t>
    </r>
  </si>
  <si>
    <r>
      <t>Multiple</t>
    </r>
    <r>
      <rPr>
        <b/>
        <vertAlign val="superscript"/>
        <sz val="11"/>
        <color theme="0"/>
        <rFont val="Calibri"/>
        <family val="2"/>
        <scheme val="minor"/>
      </rPr>
      <t>3</t>
    </r>
  </si>
  <si>
    <r>
      <t>1</t>
    </r>
    <r>
      <rPr>
        <sz val="11"/>
        <color theme="1"/>
        <rFont val="Calibri"/>
        <family val="2"/>
        <scheme val="minor"/>
      </rPr>
      <t xml:space="preserve"> Figures for Compliance Burden have been rounded to the nearest hour; figures less than 0.5 hours will appear as zero.</t>
    </r>
  </si>
  <si>
    <r>
      <t>2</t>
    </r>
    <r>
      <rPr>
        <sz val="11"/>
        <color theme="1"/>
        <rFont val="Calibri"/>
        <family val="2"/>
        <scheme val="minor"/>
      </rPr>
      <t xml:space="preserve"> This category includes surveys which combined face-to-face methods with a respondent diary.</t>
    </r>
  </si>
  <si>
    <r>
      <t>3</t>
    </r>
    <r>
      <rPr>
        <sz val="11"/>
        <color theme="1"/>
        <rFont val="Calibri"/>
        <family val="2"/>
        <scheme val="minor"/>
      </rPr>
      <t xml:space="preserve"> Multiple methods includes a paper questionnaire combined with either online data collection, or online and telephone data collection.</t>
    </r>
  </si>
  <si>
    <t>Number of responses</t>
  </si>
  <si>
    <t>Burden per Response (mins)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</si>
  <si>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average completion time has been calculated as the total compliance burden divided by the number of responses.</t>
    </r>
  </si>
  <si>
    <t>Responses</t>
  </si>
  <si>
    <t>% Responses</t>
  </si>
  <si>
    <r>
      <t>1</t>
    </r>
    <r>
      <rPr>
        <sz val="11"/>
        <color theme="1"/>
        <rFont val="Calibri"/>
        <family val="2"/>
        <scheme val="minor"/>
      </rPr>
      <t xml:space="preserve"> Face to Face methods includes surveys which combined face-to-face methods with a respondent diary.</t>
    </r>
  </si>
  <si>
    <r>
      <t>2</t>
    </r>
    <r>
      <rPr>
        <sz val="11"/>
        <color theme="1"/>
        <rFont val="Calibri"/>
        <family val="2"/>
        <scheme val="minor"/>
      </rPr>
      <t xml:space="preserve"> Multiple methods includes a paper questionnaire combined with either online data collection, or online and telephone data collection.</t>
    </r>
  </si>
  <si>
    <t>14/15 Compliance Burdens (hours)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</si>
  <si>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When a survey is shared across several Departments, each module (or part of the survey) is counted separately. This means that these surveys and respondents will be counted </t>
    </r>
  </si>
  <si>
    <t xml:space="preserve">more than once (but not the compliance burden). In 2014/15, most of the shared surveys were face-to-face surveys, including the four NI Omnibus Surveys (21 modules in total), the </t>
  </si>
  <si>
    <t>Continuous Household Survey (8 modules) and the NI Life &amp; Times Survey (2 modules). The Young Life &amp; Times Survey (4 modules) was conducted using multiple methods.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</si>
  <si>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This included 21 modules within 4 runs of the NI Omnibus; 8 within the Continuous Household Survey; 2 within the NI Life &amp; Times survey and 4 within the Young Life &amp; Times Survey. </t>
    </r>
  </si>
  <si>
    <t xml:space="preserve">Each of these modules is counted separately. </t>
  </si>
  <si>
    <t>Table B1: Number and Burden (Hours) for Surveys by Department</t>
  </si>
  <si>
    <r>
      <t>Figure B7: Method of Collection by Level of Compliance Burden</t>
    </r>
    <r>
      <rPr>
        <b/>
        <vertAlign val="superscript"/>
        <sz val="11.5"/>
        <color rgb="FF17365D"/>
        <rFont val="Calibri"/>
        <family val="2"/>
        <scheme val="minor"/>
      </rPr>
      <t>1, 2, 3</t>
    </r>
  </si>
  <si>
    <r>
      <t>Figure B6: Percentage of Total Surveys, Responses and Compliance Burden by Method of Collection</t>
    </r>
    <r>
      <rPr>
        <b/>
        <vertAlign val="superscript"/>
        <sz val="11.5"/>
        <color rgb="FF17365D"/>
        <rFont val="Calibri"/>
        <family val="2"/>
        <scheme val="minor"/>
      </rPr>
      <t>1, 2, 3</t>
    </r>
  </si>
  <si>
    <r>
      <t>Figure B4: Average Completion Time</t>
    </r>
    <r>
      <rPr>
        <b/>
        <vertAlign val="superscript"/>
        <sz val="11"/>
        <color rgb="FF17365D"/>
        <rFont val="Calibri"/>
        <family val="2"/>
        <scheme val="minor"/>
      </rPr>
      <t>1</t>
    </r>
    <r>
      <rPr>
        <b/>
        <sz val="12"/>
        <color rgb="FF17365D"/>
        <rFont val="Calibri"/>
        <family val="2"/>
        <scheme val="minor"/>
      </rPr>
      <t xml:space="preserve"> by Number of Responses to the Survey</t>
    </r>
  </si>
  <si>
    <t>Figure B3: Distribution of Surveys by Percentage of Total Compliance Burden</t>
  </si>
  <si>
    <t>Figure B1: Percentage of Surveys (Inner) &amp; Percentage of Burden (Outer) by Department</t>
  </si>
  <si>
    <t>Table B5: Changes between 2014/15 and 2015/16</t>
  </si>
  <si>
    <r>
      <t>Table B4: Collection Methods for Surveys by Department</t>
    </r>
    <r>
      <rPr>
        <b/>
        <vertAlign val="superscript"/>
        <sz val="12"/>
        <color rgb="FF17365D"/>
        <rFont val="Calibri"/>
        <family val="2"/>
        <scheme val="minor"/>
      </rPr>
      <t>1</t>
    </r>
  </si>
  <si>
    <t>Table B3: Compliance Burden by Official Statistics and Other Statistics, by NI Department</t>
  </si>
  <si>
    <t>Table B2: Average Completion Time, Number of Responses and Burden by Department</t>
  </si>
  <si>
    <r>
      <t>Figure B5: Percentage of Surveys, Responses</t>
    </r>
    <r>
      <rPr>
        <b/>
        <vertAlign val="superscript"/>
        <sz val="12"/>
        <color rgb="FF17365D"/>
        <rFont val="Calibri"/>
        <family val="2"/>
        <scheme val="minor"/>
      </rPr>
      <t>1</t>
    </r>
    <r>
      <rPr>
        <b/>
        <sz val="12"/>
        <color rgb="FF17365D"/>
        <rFont val="Calibri"/>
        <family val="2"/>
        <scheme val="minor"/>
      </rPr>
      <t xml:space="preserve"> and Compliance Burden by Whether Surveys Contribute to Official Statistics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</si>
  <si>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 survey refers to a single survey, or part of a survey, carried out by or on behalf of a NI Government Department. The compliance burden is calculated by apportioning the compliance burden </t>
    </r>
  </si>
  <si>
    <t>for the complete survey. The number of respondents to each part of the survey will normally be the same as for the complete survey.</t>
  </si>
  <si>
    <r>
      <t>Figure B2: Number of Surveys</t>
    </r>
    <r>
      <rPr>
        <b/>
        <vertAlign val="superscript"/>
        <sz val="12"/>
        <color rgb="FF17365D"/>
        <rFont val="Calibri"/>
        <family val="2"/>
        <scheme val="minor"/>
      </rPr>
      <t>1</t>
    </r>
    <r>
      <rPr>
        <b/>
        <sz val="12"/>
        <color rgb="FF17365D"/>
        <rFont val="Calibri"/>
        <family val="2"/>
        <scheme val="minor"/>
      </rPr>
      <t xml:space="preserve"> by Compliance Burden, and Contribution to Overall Compliance Burden</t>
    </r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</si>
  <si>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 xml:space="preserve">When several NI Government Departments share a survey, such as the NI Omnibus Survey or the Continuous Household Survey, each module (or part of the survey) </t>
    </r>
  </si>
  <si>
    <t xml:space="preserve">is counted separately. This means that these surveys, and the responses to these surveys, will be counted more than once in aggregated totals. The compliance burden </t>
  </si>
  <si>
    <t xml:space="preserve">however, is based on the module and is estimated by apportioning the total compliance burden for the survey.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</si>
</sst>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&quot;£&quot;#,##0.00"/>
    <numFmt numFmtId="165" formatCode="0.0"/>
    <numFmt numFmtId="166" formatCode="0.0%"/>
    <numFmt numFmtId="167" formatCode="_-* #,##0_-;\-* #,##0_-;_-* &quot;-&quot;??_-;_-@_-"/>
    <numFmt numFmtId="168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17365D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vertAlign val="superscript"/>
      <sz val="12"/>
      <color rgb="FF17365D"/>
      <name val="Calibri"/>
      <family val="2"/>
      <scheme val="min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9"/>
      <color theme="9" tint="-0.499984740745262"/>
      <name val="Cambria"/>
      <family val="1"/>
      <scheme val="major"/>
    </font>
    <font>
      <b/>
      <vertAlign val="superscript"/>
      <sz val="11"/>
      <color rgb="FF17365D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mbria"/>
      <family val="1"/>
      <scheme val="major"/>
    </font>
    <font>
      <sz val="10"/>
      <name val="Calibri"/>
      <family val="2"/>
      <scheme val="minor"/>
    </font>
    <font>
      <b/>
      <vertAlign val="superscript"/>
      <sz val="11.5"/>
      <color rgb="FF17365D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theme="4"/>
      </left>
      <right style="thin">
        <color theme="0"/>
      </right>
      <top style="thin">
        <color theme="4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ck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/>
      <bottom style="thick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 style="thin">
        <color indexed="64"/>
      </right>
      <top/>
      <bottom style="thick">
        <color rgb="FFFFFFFF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0" fontId="0" fillId="0" borderId="0" xfId="0" applyNumberFormat="1"/>
    <xf numFmtId="165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3" fontId="2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1" fontId="0" fillId="3" borderId="4" xfId="0" applyNumberFormat="1" applyFont="1" applyFill="1" applyBorder="1"/>
    <xf numFmtId="166" fontId="0" fillId="3" borderId="4" xfId="2" applyNumberFormat="1" applyFont="1" applyFill="1" applyBorder="1"/>
    <xf numFmtId="167" fontId="0" fillId="3" borderId="4" xfId="1" applyNumberFormat="1" applyFont="1" applyFill="1" applyBorder="1"/>
    <xf numFmtId="0" fontId="0" fillId="4" borderId="5" xfId="0" applyFont="1" applyFill="1" applyBorder="1"/>
    <xf numFmtId="1" fontId="0" fillId="4" borderId="6" xfId="0" applyNumberFormat="1" applyFont="1" applyFill="1" applyBorder="1"/>
    <xf numFmtId="166" fontId="0" fillId="4" borderId="6" xfId="2" applyNumberFormat="1" applyFont="1" applyFill="1" applyBorder="1"/>
    <xf numFmtId="167" fontId="0" fillId="4" borderId="6" xfId="1" applyNumberFormat="1" applyFont="1" applyFill="1" applyBorder="1"/>
    <xf numFmtId="0" fontId="0" fillId="3" borderId="5" xfId="0" applyFont="1" applyFill="1" applyBorder="1"/>
    <xf numFmtId="1" fontId="0" fillId="3" borderId="6" xfId="0" applyNumberFormat="1" applyFont="1" applyFill="1" applyBorder="1"/>
    <xf numFmtId="166" fontId="0" fillId="3" borderId="6" xfId="2" applyNumberFormat="1" applyFont="1" applyFill="1" applyBorder="1"/>
    <xf numFmtId="167" fontId="0" fillId="3" borderId="6" xfId="1" applyNumberFormat="1" applyFont="1" applyFill="1" applyBorder="1"/>
    <xf numFmtId="0" fontId="4" fillId="5" borderId="7" xfId="0" applyFont="1" applyFill="1" applyBorder="1"/>
    <xf numFmtId="1" fontId="4" fillId="5" borderId="8" xfId="0" applyNumberFormat="1" applyFont="1" applyFill="1" applyBorder="1"/>
    <xf numFmtId="166" fontId="4" fillId="5" borderId="8" xfId="2" applyNumberFormat="1" applyFont="1" applyFill="1" applyBorder="1"/>
    <xf numFmtId="167" fontId="4" fillId="5" borderId="8" xfId="1" applyNumberFormat="1" applyFont="1" applyFill="1" applyBorder="1"/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0" fillId="3" borderId="12" xfId="0" applyFont="1" applyFill="1" applyBorder="1" applyAlignment="1"/>
    <xf numFmtId="1" fontId="0" fillId="3" borderId="4" xfId="0" applyNumberFormat="1" applyFont="1" applyFill="1" applyBorder="1" applyAlignment="1"/>
    <xf numFmtId="165" fontId="0" fillId="3" borderId="4" xfId="0" applyNumberFormat="1" applyFont="1" applyFill="1" applyBorder="1" applyAlignment="1"/>
    <xf numFmtId="167" fontId="0" fillId="3" borderId="13" xfId="1" applyNumberFormat="1" applyFont="1" applyFill="1" applyBorder="1"/>
    <xf numFmtId="0" fontId="0" fillId="4" borderId="12" xfId="0" applyFont="1" applyFill="1" applyBorder="1" applyAlignment="1"/>
    <xf numFmtId="1" fontId="0" fillId="4" borderId="4" xfId="0" applyNumberFormat="1" applyFont="1" applyFill="1" applyBorder="1" applyAlignment="1"/>
    <xf numFmtId="165" fontId="0" fillId="4" borderId="4" xfId="0" applyNumberFormat="1" applyFont="1" applyFill="1" applyBorder="1" applyAlignment="1"/>
    <xf numFmtId="167" fontId="0" fillId="4" borderId="4" xfId="1" applyNumberFormat="1" applyFont="1" applyFill="1" applyBorder="1"/>
    <xf numFmtId="167" fontId="0" fillId="4" borderId="13" xfId="1" applyNumberFormat="1" applyFont="1" applyFill="1" applyBorder="1"/>
    <xf numFmtId="0" fontId="4" fillId="6" borderId="14" xfId="0" applyFont="1" applyFill="1" applyBorder="1" applyAlignment="1"/>
    <xf numFmtId="1" fontId="4" fillId="6" borderId="15" xfId="0" applyNumberFormat="1" applyFont="1" applyFill="1" applyBorder="1" applyAlignment="1"/>
    <xf numFmtId="165" fontId="4" fillId="6" borderId="15" xfId="0" applyNumberFormat="1" applyFont="1" applyFill="1" applyBorder="1" applyAlignment="1"/>
    <xf numFmtId="167" fontId="4" fillId="6" borderId="15" xfId="1" applyNumberFormat="1" applyFont="1" applyFill="1" applyBorder="1"/>
    <xf numFmtId="0" fontId="0" fillId="5" borderId="16" xfId="0" applyFill="1" applyBorder="1" applyAlignment="1"/>
    <xf numFmtId="0" fontId="9" fillId="7" borderId="19" xfId="0" applyFont="1" applyFill="1" applyBorder="1" applyAlignment="1">
      <alignment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0" fillId="3" borderId="22" xfId="0" applyFont="1" applyFill="1" applyBorder="1"/>
    <xf numFmtId="1" fontId="0" fillId="3" borderId="12" xfId="0" applyNumberFormat="1" applyFont="1" applyFill="1" applyBorder="1"/>
    <xf numFmtId="165" fontId="0" fillId="3" borderId="23" xfId="0" applyNumberFormat="1" applyFont="1" applyFill="1" applyBorder="1"/>
    <xf numFmtId="0" fontId="0" fillId="4" borderId="22" xfId="0" applyFont="1" applyFill="1" applyBorder="1"/>
    <xf numFmtId="1" fontId="0" fillId="4" borderId="12" xfId="0" applyNumberFormat="1" applyFont="1" applyFill="1" applyBorder="1"/>
    <xf numFmtId="167" fontId="0" fillId="4" borderId="4" xfId="1" applyNumberFormat="1" applyFont="1" applyFill="1" applyBorder="1" applyAlignment="1">
      <alignment horizontal="right" indent="1"/>
    </xf>
    <xf numFmtId="165" fontId="0" fillId="4" borderId="23" xfId="0" quotePrefix="1" applyNumberFormat="1" applyFont="1" applyFill="1" applyBorder="1" applyAlignment="1">
      <alignment horizontal="right" indent="1"/>
    </xf>
    <xf numFmtId="165" fontId="0" fillId="4" borderId="23" xfId="0" quotePrefix="1" applyNumberFormat="1" applyFont="1" applyFill="1" applyBorder="1" applyAlignment="1">
      <alignment horizontal="right"/>
    </xf>
    <xf numFmtId="1" fontId="0" fillId="3" borderId="12" xfId="0" applyNumberFormat="1" applyFont="1" applyFill="1" applyBorder="1" applyAlignment="1">
      <alignment horizontal="right"/>
    </xf>
    <xf numFmtId="167" fontId="0" fillId="3" borderId="4" xfId="1" applyNumberFormat="1" applyFont="1" applyFill="1" applyBorder="1" applyAlignment="1">
      <alignment horizontal="right" indent="1"/>
    </xf>
    <xf numFmtId="165" fontId="0" fillId="3" borderId="23" xfId="0" quotePrefix="1" applyNumberFormat="1" applyFont="1" applyFill="1" applyBorder="1" applyAlignment="1">
      <alignment horizontal="right" indent="1"/>
    </xf>
    <xf numFmtId="165" fontId="0" fillId="4" borderId="23" xfId="0" applyNumberFormat="1" applyFont="1" applyFill="1" applyBorder="1"/>
    <xf numFmtId="0" fontId="4" fillId="6" borderId="24" xfId="0" applyFont="1" applyFill="1" applyBorder="1"/>
    <xf numFmtId="1" fontId="4" fillId="6" borderId="25" xfId="0" applyNumberFormat="1" applyFont="1" applyFill="1" applyBorder="1"/>
    <xf numFmtId="167" fontId="4" fillId="6" borderId="25" xfId="1" applyNumberFormat="1" applyFont="1" applyFill="1" applyBorder="1"/>
    <xf numFmtId="165" fontId="4" fillId="6" borderId="26" xfId="0" applyNumberFormat="1" applyFont="1" applyFill="1" applyBorder="1"/>
    <xf numFmtId="0" fontId="4" fillId="2" borderId="9" xfId="0" applyFont="1" applyFill="1" applyBorder="1" applyAlignment="1">
      <alignment wrapText="1"/>
    </xf>
    <xf numFmtId="0" fontId="9" fillId="7" borderId="2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0" fillId="3" borderId="29" xfId="0" applyFont="1" applyFill="1" applyBorder="1"/>
    <xf numFmtId="167" fontId="0" fillId="3" borderId="4" xfId="1" applyNumberFormat="1" applyFont="1" applyFill="1" applyBorder="1" applyAlignment="1">
      <alignment horizontal="right"/>
    </xf>
    <xf numFmtId="168" fontId="0" fillId="3" borderId="4" xfId="1" applyNumberFormat="1" applyFont="1" applyFill="1" applyBorder="1" applyAlignment="1">
      <alignment horizontal="right"/>
    </xf>
    <xf numFmtId="168" fontId="0" fillId="3" borderId="4" xfId="1" applyNumberFormat="1" applyFont="1" applyFill="1" applyBorder="1" applyAlignment="1">
      <alignment horizontal="right" indent="1"/>
    </xf>
    <xf numFmtId="168" fontId="0" fillId="3" borderId="13" xfId="1" applyNumberFormat="1" applyFont="1" applyFill="1" applyBorder="1" applyAlignment="1">
      <alignment horizontal="right" indent="1"/>
    </xf>
    <xf numFmtId="0" fontId="0" fillId="4" borderId="29" xfId="0" applyFont="1" applyFill="1" applyBorder="1"/>
    <xf numFmtId="167" fontId="0" fillId="4" borderId="4" xfId="1" applyNumberFormat="1" applyFont="1" applyFill="1" applyBorder="1" applyAlignment="1">
      <alignment horizontal="right"/>
    </xf>
    <xf numFmtId="168" fontId="0" fillId="4" borderId="4" xfId="1" applyNumberFormat="1" applyFont="1" applyFill="1" applyBorder="1" applyAlignment="1">
      <alignment horizontal="right"/>
    </xf>
    <xf numFmtId="168" fontId="0" fillId="4" borderId="4" xfId="1" applyNumberFormat="1" applyFont="1" applyFill="1" applyBorder="1" applyAlignment="1">
      <alignment horizontal="right" indent="1"/>
    </xf>
    <xf numFmtId="168" fontId="0" fillId="4" borderId="13" xfId="1" applyNumberFormat="1" applyFont="1" applyFill="1" applyBorder="1" applyAlignment="1">
      <alignment horizontal="right" indent="1"/>
    </xf>
    <xf numFmtId="0" fontId="4" fillId="6" borderId="29" xfId="0" applyNumberFormat="1" applyFont="1" applyFill="1" applyBorder="1"/>
    <xf numFmtId="167" fontId="4" fillId="6" borderId="29" xfId="1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2" borderId="30" xfId="0" applyFont="1" applyFill="1" applyBorder="1"/>
    <xf numFmtId="0" fontId="9" fillId="7" borderId="32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/>
    </xf>
    <xf numFmtId="0" fontId="0" fillId="3" borderId="12" xfId="0" applyFont="1" applyFill="1" applyBorder="1"/>
    <xf numFmtId="167" fontId="0" fillId="3" borderId="12" xfId="1" applyNumberFormat="1" applyFont="1" applyFill="1" applyBorder="1"/>
    <xf numFmtId="167" fontId="0" fillId="3" borderId="29" xfId="1" applyNumberFormat="1" applyFont="1" applyFill="1" applyBorder="1" applyAlignment="1">
      <alignment horizontal="right"/>
    </xf>
    <xf numFmtId="167" fontId="0" fillId="4" borderId="29" xfId="1" applyNumberFormat="1" applyFont="1" applyFill="1" applyBorder="1"/>
    <xf numFmtId="167" fontId="0" fillId="4" borderId="29" xfId="1" applyNumberFormat="1" applyFont="1" applyFill="1" applyBorder="1" applyAlignment="1">
      <alignment horizontal="right"/>
    </xf>
    <xf numFmtId="41" fontId="0" fillId="4" borderId="29" xfId="1" applyNumberFormat="1" applyFont="1" applyFill="1" applyBorder="1" applyAlignment="1">
      <alignment horizontal="right"/>
    </xf>
    <xf numFmtId="167" fontId="0" fillId="3" borderId="29" xfId="1" applyNumberFormat="1" applyFont="1" applyFill="1" applyBorder="1"/>
    <xf numFmtId="41" fontId="0" fillId="3" borderId="29" xfId="1" applyNumberFormat="1" applyFont="1" applyFill="1" applyBorder="1" applyAlignment="1">
      <alignment horizontal="right"/>
    </xf>
    <xf numFmtId="0" fontId="4" fillId="6" borderId="30" xfId="0" applyFont="1" applyFill="1" applyBorder="1"/>
    <xf numFmtId="167" fontId="4" fillId="6" borderId="30" xfId="1" applyNumberFormat="1" applyFont="1" applyFill="1" applyBorder="1"/>
    <xf numFmtId="167" fontId="4" fillId="6" borderId="30" xfId="1" applyNumberFormat="1" applyFont="1" applyFill="1" applyBorder="1" applyAlignment="1">
      <alignment horizontal="right"/>
    </xf>
    <xf numFmtId="41" fontId="4" fillId="6" borderId="30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0" fillId="0" borderId="35" xfId="0" applyFont="1" applyBorder="1"/>
    <xf numFmtId="9" fontId="0" fillId="0" borderId="36" xfId="0" applyNumberFormat="1" applyFont="1" applyBorder="1"/>
    <xf numFmtId="9" fontId="0" fillId="0" borderId="37" xfId="0" applyNumberFormat="1" applyFont="1" applyBorder="1"/>
    <xf numFmtId="0" fontId="0" fillId="0" borderId="38" xfId="0" applyFont="1" applyBorder="1"/>
    <xf numFmtId="9" fontId="0" fillId="0" borderId="39" xfId="0" applyNumberFormat="1" applyFont="1" applyBorder="1"/>
    <xf numFmtId="9" fontId="0" fillId="0" borderId="40" xfId="0" applyNumberFormat="1" applyFont="1" applyBorder="1"/>
    <xf numFmtId="0" fontId="0" fillId="0" borderId="0" xfId="0" applyAlignment="1"/>
    <xf numFmtId="9" fontId="0" fillId="0" borderId="0" xfId="0" applyNumberFormat="1" applyAlignment="1"/>
    <xf numFmtId="165" fontId="11" fillId="0" borderId="41" xfId="0" applyNumberFormat="1" applyFont="1" applyFill="1" applyBorder="1" applyAlignment="1">
      <alignment horizontal="right" wrapText="1"/>
    </xf>
    <xf numFmtId="165" fontId="11" fillId="0" borderId="41" xfId="0" applyNumberFormat="1" applyFont="1" applyFill="1" applyBorder="1" applyAlignment="1">
      <alignment wrapText="1"/>
    </xf>
    <xf numFmtId="165" fontId="12" fillId="0" borderId="41" xfId="0" applyNumberFormat="1" applyFont="1" applyFill="1" applyBorder="1" applyAlignment="1">
      <alignment wrapText="1"/>
    </xf>
    <xf numFmtId="165" fontId="13" fillId="0" borderId="41" xfId="0" applyNumberFormat="1" applyFont="1" applyFill="1" applyBorder="1" applyAlignment="1">
      <alignment wrapText="1"/>
    </xf>
    <xf numFmtId="165" fontId="11" fillId="0" borderId="41" xfId="0" applyNumberFormat="1" applyFont="1" applyFill="1" applyBorder="1"/>
    <xf numFmtId="165" fontId="12" fillId="0" borderId="41" xfId="0" applyNumberFormat="1" applyFont="1" applyFill="1" applyBorder="1" applyAlignment="1">
      <alignment horizontal="right" wrapText="1"/>
    </xf>
    <xf numFmtId="0" fontId="15" fillId="0" borderId="0" xfId="0" applyFont="1"/>
    <xf numFmtId="0" fontId="16" fillId="8" borderId="41" xfId="0" applyFont="1" applyFill="1" applyBorder="1" applyAlignment="1">
      <alignment horizontal="center" wrapText="1"/>
    </xf>
    <xf numFmtId="2" fontId="16" fillId="8" borderId="41" xfId="0" applyNumberFormat="1" applyFont="1" applyFill="1" applyBorder="1" applyAlignment="1">
      <alignment horizontal="center" wrapText="1"/>
    </xf>
    <xf numFmtId="3" fontId="12" fillId="0" borderId="41" xfId="0" applyNumberFormat="1" applyFont="1" applyFill="1" applyBorder="1" applyAlignment="1">
      <alignment horizontal="right" wrapText="1"/>
    </xf>
    <xf numFmtId="2" fontId="12" fillId="0" borderId="41" xfId="0" applyNumberFormat="1" applyFont="1" applyFill="1" applyBorder="1" applyAlignment="1">
      <alignment horizontal="right" wrapText="1"/>
    </xf>
    <xf numFmtId="3" fontId="17" fillId="0" borderId="41" xfId="0" applyNumberFormat="1" applyFont="1" applyFill="1" applyBorder="1" applyAlignment="1">
      <alignment horizontal="right"/>
    </xf>
    <xf numFmtId="3" fontId="12" fillId="0" borderId="41" xfId="0" applyNumberFormat="1" applyFont="1" applyFill="1" applyBorder="1" applyAlignment="1">
      <alignment horizontal="right"/>
    </xf>
    <xf numFmtId="2" fontId="12" fillId="0" borderId="41" xfId="0" applyNumberFormat="1" applyFont="1" applyFill="1" applyBorder="1" applyAlignment="1">
      <alignment horizontal="right"/>
    </xf>
    <xf numFmtId="166" fontId="0" fillId="0" borderId="0" xfId="0" applyNumberFormat="1"/>
    <xf numFmtId="0" fontId="0" fillId="0" borderId="0" xfId="0" applyNumberFormat="1"/>
    <xf numFmtId="0" fontId="5" fillId="0" borderId="0" xfId="0" applyFont="1"/>
    <xf numFmtId="0" fontId="4" fillId="2" borderId="17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6" fontId="0" fillId="0" borderId="0" xfId="0" applyNumberForma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6893739259793"/>
          <c:y val="4.4578853046594979E-2"/>
          <c:w val="0.54913137893593922"/>
          <c:h val="0.90636200716845883"/>
        </c:manualLayout>
      </c:layout>
      <c:doughnutChart>
        <c:varyColors val="1"/>
        <c:ser>
          <c:idx val="0"/>
          <c:order val="0"/>
          <c:tx>
            <c:strRef>
              <c:f>FigureB1!$B$3</c:f>
              <c:strCache>
                <c:ptCount val="1"/>
                <c:pt idx="0">
                  <c:v>% Surveys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FigureB1!$A$4:$A$14</c:f>
              <c:strCache>
                <c:ptCount val="11"/>
                <c:pt idx="0">
                  <c:v>DCAL</c:v>
                </c:pt>
                <c:pt idx="1">
                  <c:v>DE</c:v>
                </c:pt>
                <c:pt idx="2">
                  <c:v>DEL</c:v>
                </c:pt>
                <c:pt idx="3">
                  <c:v>DETI</c:v>
                </c:pt>
                <c:pt idx="4">
                  <c:v>DFP</c:v>
                </c:pt>
                <c:pt idx="5">
                  <c:v>DHSSPS</c:v>
                </c:pt>
                <c:pt idx="6">
                  <c:v>DOE</c:v>
                </c:pt>
                <c:pt idx="7">
                  <c:v>DOJ</c:v>
                </c:pt>
                <c:pt idx="8">
                  <c:v>DRD</c:v>
                </c:pt>
                <c:pt idx="9">
                  <c:v>DSD</c:v>
                </c:pt>
                <c:pt idx="10">
                  <c:v>OFMDFM</c:v>
                </c:pt>
              </c:strCache>
            </c:strRef>
          </c:cat>
          <c:val>
            <c:numRef>
              <c:f>FigureB1!$B$4:$B$14</c:f>
              <c:numCache>
                <c:formatCode>0%</c:formatCode>
                <c:ptCount val="11"/>
                <c:pt idx="0">
                  <c:v>9.8039215686274508E-3</c:v>
                </c:pt>
                <c:pt idx="1">
                  <c:v>5.8823529411764705E-2</c:v>
                </c:pt>
                <c:pt idx="2">
                  <c:v>9.8039215686274508E-3</c:v>
                </c:pt>
                <c:pt idx="3">
                  <c:v>7.8431372549019607E-2</c:v>
                </c:pt>
                <c:pt idx="4">
                  <c:v>0.11764705882352941</c:v>
                </c:pt>
                <c:pt idx="5">
                  <c:v>3.9215686274509803E-2</c:v>
                </c:pt>
                <c:pt idx="6">
                  <c:v>6.8627450980392163E-2</c:v>
                </c:pt>
                <c:pt idx="7">
                  <c:v>0.16666666666666666</c:v>
                </c:pt>
                <c:pt idx="8">
                  <c:v>9.8039215686274508E-2</c:v>
                </c:pt>
                <c:pt idx="9">
                  <c:v>0.27450980392156865</c:v>
                </c:pt>
                <c:pt idx="10">
                  <c:v>7.8431372549019607E-2</c:v>
                </c:pt>
              </c:numCache>
            </c:numRef>
          </c:val>
        </c:ser>
        <c:ser>
          <c:idx val="1"/>
          <c:order val="1"/>
          <c:tx>
            <c:strRef>
              <c:f>FigureB1!$C$3</c:f>
              <c:strCache>
                <c:ptCount val="1"/>
                <c:pt idx="0">
                  <c:v>% Compliance Burden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FigureB1!$A$4:$A$14</c:f>
              <c:strCache>
                <c:ptCount val="11"/>
                <c:pt idx="0">
                  <c:v>DCAL</c:v>
                </c:pt>
                <c:pt idx="1">
                  <c:v>DE</c:v>
                </c:pt>
                <c:pt idx="2">
                  <c:v>DEL</c:v>
                </c:pt>
                <c:pt idx="3">
                  <c:v>DETI</c:v>
                </c:pt>
                <c:pt idx="4">
                  <c:v>DFP</c:v>
                </c:pt>
                <c:pt idx="5">
                  <c:v>DHSSPS</c:v>
                </c:pt>
                <c:pt idx="6">
                  <c:v>DOE</c:v>
                </c:pt>
                <c:pt idx="7">
                  <c:v>DOJ</c:v>
                </c:pt>
                <c:pt idx="8">
                  <c:v>DRD</c:v>
                </c:pt>
                <c:pt idx="9">
                  <c:v>DSD</c:v>
                </c:pt>
                <c:pt idx="10">
                  <c:v>OFMDFM</c:v>
                </c:pt>
              </c:strCache>
            </c:strRef>
          </c:cat>
          <c:val>
            <c:numRef>
              <c:f>FigureB1!$C$4:$C$14</c:f>
              <c:numCache>
                <c:formatCode>0%</c:formatCode>
                <c:ptCount val="11"/>
                <c:pt idx="0">
                  <c:v>1.6826239197535505E-2</c:v>
                </c:pt>
                <c:pt idx="1">
                  <c:v>2.7105976863374369E-2</c:v>
                </c:pt>
                <c:pt idx="2">
                  <c:v>6.1824162782527945E-3</c:v>
                </c:pt>
                <c:pt idx="3">
                  <c:v>8.5536523313407997E-2</c:v>
                </c:pt>
                <c:pt idx="4">
                  <c:v>0.20557156175407706</c:v>
                </c:pt>
                <c:pt idx="5">
                  <c:v>0.21709357862876763</c:v>
                </c:pt>
                <c:pt idx="6">
                  <c:v>0.13044432529948635</c:v>
                </c:pt>
                <c:pt idx="7">
                  <c:v>0.11041216255446788</c:v>
                </c:pt>
                <c:pt idx="8">
                  <c:v>3.8662829518963056E-2</c:v>
                </c:pt>
                <c:pt idx="9">
                  <c:v>0.12222996872728206</c:v>
                </c:pt>
                <c:pt idx="10">
                  <c:v>3.9934417864385181E-2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FigureB2!$A$4</c:f>
              <c:strCache>
                <c:ptCount val="1"/>
                <c:pt idx="0">
                  <c:v>% Number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FigureB2!$B$3:$E$3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FigureB2!$B$4:$E$4</c:f>
              <c:numCache>
                <c:formatCode>0.0%</c:formatCode>
                <c:ptCount val="4"/>
                <c:pt idx="0">
                  <c:v>0.36274509803921567</c:v>
                </c:pt>
                <c:pt idx="1">
                  <c:v>0.14705882352941177</c:v>
                </c:pt>
                <c:pt idx="2">
                  <c:v>0.30392156862745096</c:v>
                </c:pt>
                <c:pt idx="3">
                  <c:v>0.18627450980392157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53552"/>
        <c:axId val="426753944"/>
      </c:barChart>
      <c:lineChart>
        <c:grouping val="standard"/>
        <c:varyColors val="0"/>
        <c:ser>
          <c:idx val="1"/>
          <c:order val="1"/>
          <c:tx>
            <c:strRef>
              <c:f>FigureB2!$A$5</c:f>
              <c:strCache>
                <c:ptCount val="1"/>
                <c:pt idx="0">
                  <c:v>% Burden</c:v>
                </c:pt>
              </c:strCache>
            </c:strRef>
          </c:tx>
          <c:spPr>
            <a:ln w="15875"/>
          </c:spPr>
          <c:marker>
            <c:symbol val="square"/>
            <c:size val="5"/>
          </c:marker>
          <c:cat>
            <c:strRef>
              <c:f>FigureB2!$B$3:$E$3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FigureB2!$B$5:$E$5</c:f>
              <c:numCache>
                <c:formatCode>0.0%</c:formatCode>
                <c:ptCount val="4"/>
                <c:pt idx="0">
                  <c:v>2.0631205459503109E-2</c:v>
                </c:pt>
                <c:pt idx="1">
                  <c:v>3.2772632743155054E-2</c:v>
                </c:pt>
                <c:pt idx="2">
                  <c:v>0.19501095333922014</c:v>
                </c:pt>
                <c:pt idx="3">
                  <c:v>0.75158520845812193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53552"/>
        <c:axId val="426753944"/>
      </c:lineChart>
      <c:catAx>
        <c:axId val="42675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kern="1200" baseline="0">
                    <a:solidFill>
                      <a:srgbClr val="000000"/>
                    </a:solidFill>
                    <a:effectLst/>
                  </a:rPr>
                  <a:t>Compliance Burden (Hours)</a:t>
                </a:r>
                <a:endParaRPr lang="en-GB">
                  <a:effectLst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26753944"/>
        <c:crosses val="autoZero"/>
        <c:auto val="1"/>
        <c:lblAlgn val="ctr"/>
        <c:lblOffset val="100"/>
        <c:noMultiLvlLbl val="0"/>
      </c:catAx>
      <c:valAx>
        <c:axId val="426753944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26753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95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96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97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98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9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10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10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val>
            <c:numRef>
              <c:f>FigureB3!$A$4:$A$105</c:f>
              <c:numCache>
                <c:formatCode>0.0</c:formatCode>
                <c:ptCount val="102"/>
                <c:pt idx="0">
                  <c:v>0.6333333333333333</c:v>
                </c:pt>
                <c:pt idx="1">
                  <c:v>2.3333333333333335</c:v>
                </c:pt>
                <c:pt idx="2">
                  <c:v>2.7333333333333334</c:v>
                </c:pt>
                <c:pt idx="3">
                  <c:v>6.6</c:v>
                </c:pt>
                <c:pt idx="4">
                  <c:v>8.1666666666666661</c:v>
                </c:pt>
                <c:pt idx="5">
                  <c:v>10.3</c:v>
                </c:pt>
                <c:pt idx="6">
                  <c:v>10.333333333333334</c:v>
                </c:pt>
                <c:pt idx="7">
                  <c:v>11.633333333333333</c:v>
                </c:pt>
                <c:pt idx="8">
                  <c:v>14.333333333333334</c:v>
                </c:pt>
                <c:pt idx="9">
                  <c:v>14.5</c:v>
                </c:pt>
                <c:pt idx="10">
                  <c:v>15.5</c:v>
                </c:pt>
                <c:pt idx="11">
                  <c:v>15.633333333333333</c:v>
                </c:pt>
                <c:pt idx="12">
                  <c:v>15.833333333333334</c:v>
                </c:pt>
                <c:pt idx="13">
                  <c:v>16</c:v>
                </c:pt>
                <c:pt idx="14">
                  <c:v>16.666666666666668</c:v>
                </c:pt>
                <c:pt idx="15">
                  <c:v>16.666666666666668</c:v>
                </c:pt>
                <c:pt idx="16">
                  <c:v>16.666666666666668</c:v>
                </c:pt>
                <c:pt idx="17">
                  <c:v>16.833333333333332</c:v>
                </c:pt>
                <c:pt idx="18">
                  <c:v>17</c:v>
                </c:pt>
                <c:pt idx="19">
                  <c:v>17.166666666666668</c:v>
                </c:pt>
                <c:pt idx="20">
                  <c:v>17.333333333333332</c:v>
                </c:pt>
                <c:pt idx="21">
                  <c:v>17.666666666666668</c:v>
                </c:pt>
                <c:pt idx="22">
                  <c:v>17.833333333333332</c:v>
                </c:pt>
                <c:pt idx="23">
                  <c:v>18</c:v>
                </c:pt>
                <c:pt idx="24">
                  <c:v>18.666666666666668</c:v>
                </c:pt>
                <c:pt idx="25">
                  <c:v>19.5</c:v>
                </c:pt>
                <c:pt idx="26">
                  <c:v>20</c:v>
                </c:pt>
                <c:pt idx="27">
                  <c:v>22.5</c:v>
                </c:pt>
                <c:pt idx="28">
                  <c:v>24.545833333333334</c:v>
                </c:pt>
                <c:pt idx="29">
                  <c:v>25.172833333333333</c:v>
                </c:pt>
                <c:pt idx="30">
                  <c:v>27.170500000000001</c:v>
                </c:pt>
                <c:pt idx="31">
                  <c:v>28.833333333333332</c:v>
                </c:pt>
                <c:pt idx="32">
                  <c:v>29.666666666666668</c:v>
                </c:pt>
                <c:pt idx="33">
                  <c:v>40</c:v>
                </c:pt>
                <c:pt idx="34">
                  <c:v>45.211333333333329</c:v>
                </c:pt>
                <c:pt idx="35">
                  <c:v>45.6</c:v>
                </c:pt>
                <c:pt idx="36">
                  <c:v>46.666666666666664</c:v>
                </c:pt>
                <c:pt idx="37">
                  <c:v>53</c:v>
                </c:pt>
                <c:pt idx="38">
                  <c:v>54.583333333333336</c:v>
                </c:pt>
                <c:pt idx="39">
                  <c:v>65.455666666666673</c:v>
                </c:pt>
                <c:pt idx="40">
                  <c:v>66.75</c:v>
                </c:pt>
                <c:pt idx="41">
                  <c:v>67.599999999999994</c:v>
                </c:pt>
                <c:pt idx="42">
                  <c:v>67.926166666666674</c:v>
                </c:pt>
                <c:pt idx="43">
                  <c:v>73.833333333333329</c:v>
                </c:pt>
                <c:pt idx="44">
                  <c:v>75.503166666666658</c:v>
                </c:pt>
                <c:pt idx="45">
                  <c:v>75.503166666666658</c:v>
                </c:pt>
                <c:pt idx="46">
                  <c:v>80</c:v>
                </c:pt>
                <c:pt idx="47">
                  <c:v>82.833333333333329</c:v>
                </c:pt>
                <c:pt idx="48">
                  <c:v>86.8</c:v>
                </c:pt>
                <c:pt idx="49">
                  <c:v>88</c:v>
                </c:pt>
                <c:pt idx="50">
                  <c:v>90.422666666666657</c:v>
                </c:pt>
                <c:pt idx="51">
                  <c:v>99.464833333333345</c:v>
                </c:pt>
                <c:pt idx="52">
                  <c:v>100.69133333333333</c:v>
                </c:pt>
                <c:pt idx="53">
                  <c:v>103.83333333333333</c:v>
                </c:pt>
                <c:pt idx="54">
                  <c:v>105.70433333333334</c:v>
                </c:pt>
                <c:pt idx="55">
                  <c:v>114.5475</c:v>
                </c:pt>
                <c:pt idx="56">
                  <c:v>117.26666666666667</c:v>
                </c:pt>
                <c:pt idx="57">
                  <c:v>125.86416666666668</c:v>
                </c:pt>
                <c:pt idx="58">
                  <c:v>137.41666666666666</c:v>
                </c:pt>
                <c:pt idx="59">
                  <c:v>150.83333333333334</c:v>
                </c:pt>
                <c:pt idx="60">
                  <c:v>151.03699999999998</c:v>
                </c:pt>
                <c:pt idx="61">
                  <c:v>151.03699999999998</c:v>
                </c:pt>
                <c:pt idx="62">
                  <c:v>152.13333333333333</c:v>
                </c:pt>
                <c:pt idx="63">
                  <c:v>163.63933333333335</c:v>
                </c:pt>
                <c:pt idx="64">
                  <c:v>163.63933333333335</c:v>
                </c:pt>
                <c:pt idx="65">
                  <c:v>185.25</c:v>
                </c:pt>
                <c:pt idx="66">
                  <c:v>186.66666666666666</c:v>
                </c:pt>
                <c:pt idx="67">
                  <c:v>198.98750000000001</c:v>
                </c:pt>
                <c:pt idx="68">
                  <c:v>212.73116666666667</c:v>
                </c:pt>
                <c:pt idx="69">
                  <c:v>216.96666666666667</c:v>
                </c:pt>
                <c:pt idx="70">
                  <c:v>216.96666666666667</c:v>
                </c:pt>
                <c:pt idx="71">
                  <c:v>241.60983333333334</c:v>
                </c:pt>
                <c:pt idx="72">
                  <c:v>245.459</c:v>
                </c:pt>
                <c:pt idx="73">
                  <c:v>246</c:v>
                </c:pt>
                <c:pt idx="74">
                  <c:v>278.66666666666669</c:v>
                </c:pt>
                <c:pt idx="75">
                  <c:v>285.29016666666666</c:v>
                </c:pt>
                <c:pt idx="76">
                  <c:v>312.46066666666667</c:v>
                </c:pt>
                <c:pt idx="77">
                  <c:v>317.113</c:v>
                </c:pt>
                <c:pt idx="78">
                  <c:v>323.16666666666669</c:v>
                </c:pt>
                <c:pt idx="79">
                  <c:v>323.16666666666669</c:v>
                </c:pt>
                <c:pt idx="80">
                  <c:v>323.16666666666669</c:v>
                </c:pt>
                <c:pt idx="81">
                  <c:v>413.23333333333335</c:v>
                </c:pt>
                <c:pt idx="82">
                  <c:v>445.6</c:v>
                </c:pt>
                <c:pt idx="83">
                  <c:v>520</c:v>
                </c:pt>
                <c:pt idx="84">
                  <c:v>525</c:v>
                </c:pt>
                <c:pt idx="85">
                  <c:v>566.4666666666667</c:v>
                </c:pt>
                <c:pt idx="86">
                  <c:v>578.97516666666672</c:v>
                </c:pt>
                <c:pt idx="87">
                  <c:v>578.97516666666672</c:v>
                </c:pt>
                <c:pt idx="88">
                  <c:v>587.74699999999996</c:v>
                </c:pt>
                <c:pt idx="89">
                  <c:v>800</c:v>
                </c:pt>
                <c:pt idx="90">
                  <c:v>805.53066666666666</c:v>
                </c:pt>
                <c:pt idx="91">
                  <c:v>869</c:v>
                </c:pt>
                <c:pt idx="92">
                  <c:v>1062</c:v>
                </c:pt>
                <c:pt idx="93">
                  <c:v>1333.3333333333333</c:v>
                </c:pt>
                <c:pt idx="94">
                  <c:v>1400.3</c:v>
                </c:pt>
                <c:pt idx="95">
                  <c:v>1641.6</c:v>
                </c:pt>
                <c:pt idx="96">
                  <c:v>1713.0833333333333</c:v>
                </c:pt>
                <c:pt idx="97">
                  <c:v>1830.1</c:v>
                </c:pt>
                <c:pt idx="98">
                  <c:v>1925.1</c:v>
                </c:pt>
                <c:pt idx="99">
                  <c:v>2317.7666666666669</c:v>
                </c:pt>
                <c:pt idx="100">
                  <c:v>2930.25</c:v>
                </c:pt>
                <c:pt idx="101">
                  <c:v>3876.1166666666668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54728"/>
        <c:axId val="426755120"/>
      </c:barChart>
      <c:catAx>
        <c:axId val="426754728"/>
        <c:scaling>
          <c:orientation val="minMax"/>
        </c:scaling>
        <c:delete val="1"/>
        <c:axPos val="b"/>
        <c:majorTickMark val="out"/>
        <c:minorTickMark val="none"/>
        <c:tickLblPos val="none"/>
        <c:crossAx val="426755120"/>
        <c:crosses val="autoZero"/>
        <c:auto val="1"/>
        <c:lblAlgn val="ctr"/>
        <c:lblOffset val="100"/>
        <c:noMultiLvlLbl val="0"/>
      </c:catAx>
      <c:valAx>
        <c:axId val="4267551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42675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</c:marker>
          <c:xVal>
            <c:numRef>
              <c:f>FigureB4!$A$4:$A$105</c:f>
              <c:numCache>
                <c:formatCode>#,##0</c:formatCode>
                <c:ptCount val="102"/>
                <c:pt idx="0">
                  <c:v>19</c:v>
                </c:pt>
                <c:pt idx="1">
                  <c:v>28</c:v>
                </c:pt>
                <c:pt idx="2">
                  <c:v>30</c:v>
                </c:pt>
                <c:pt idx="3">
                  <c:v>41</c:v>
                </c:pt>
                <c:pt idx="4">
                  <c:v>44</c:v>
                </c:pt>
                <c:pt idx="5">
                  <c:v>60</c:v>
                </c:pt>
                <c:pt idx="6">
                  <c:v>62</c:v>
                </c:pt>
                <c:pt idx="7">
                  <c:v>86</c:v>
                </c:pt>
                <c:pt idx="8">
                  <c:v>87</c:v>
                </c:pt>
                <c:pt idx="9">
                  <c:v>93</c:v>
                </c:pt>
                <c:pt idx="10">
                  <c:v>95</c:v>
                </c:pt>
                <c:pt idx="11">
                  <c:v>96</c:v>
                </c:pt>
                <c:pt idx="12">
                  <c:v>98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101</c:v>
                </c:pt>
                <c:pt idx="17">
                  <c:v>102</c:v>
                </c:pt>
                <c:pt idx="18">
                  <c:v>103</c:v>
                </c:pt>
                <c:pt idx="19">
                  <c:v>104</c:v>
                </c:pt>
                <c:pt idx="20">
                  <c:v>106</c:v>
                </c:pt>
                <c:pt idx="21">
                  <c:v>107</c:v>
                </c:pt>
                <c:pt idx="22">
                  <c:v>108</c:v>
                </c:pt>
                <c:pt idx="23">
                  <c:v>112</c:v>
                </c:pt>
                <c:pt idx="24">
                  <c:v>117</c:v>
                </c:pt>
                <c:pt idx="25">
                  <c:v>120</c:v>
                </c:pt>
                <c:pt idx="26">
                  <c:v>134</c:v>
                </c:pt>
                <c:pt idx="27">
                  <c:v>154</c:v>
                </c:pt>
                <c:pt idx="28">
                  <c:v>173</c:v>
                </c:pt>
                <c:pt idx="29">
                  <c:v>194</c:v>
                </c:pt>
                <c:pt idx="30">
                  <c:v>228</c:v>
                </c:pt>
                <c:pt idx="31">
                  <c:v>247</c:v>
                </c:pt>
                <c:pt idx="32">
                  <c:v>309</c:v>
                </c:pt>
                <c:pt idx="33">
                  <c:v>349</c:v>
                </c:pt>
                <c:pt idx="34">
                  <c:v>356</c:v>
                </c:pt>
                <c:pt idx="35">
                  <c:v>400</c:v>
                </c:pt>
                <c:pt idx="36">
                  <c:v>400</c:v>
                </c:pt>
                <c:pt idx="37">
                  <c:v>443</c:v>
                </c:pt>
                <c:pt idx="38">
                  <c:v>497</c:v>
                </c:pt>
                <c:pt idx="39">
                  <c:v>507</c:v>
                </c:pt>
                <c:pt idx="40">
                  <c:v>623</c:v>
                </c:pt>
                <c:pt idx="41">
                  <c:v>652</c:v>
                </c:pt>
                <c:pt idx="42">
                  <c:v>655</c:v>
                </c:pt>
                <c:pt idx="43">
                  <c:v>800</c:v>
                </c:pt>
                <c:pt idx="44">
                  <c:v>836</c:v>
                </c:pt>
                <c:pt idx="45">
                  <c:v>905</c:v>
                </c:pt>
                <c:pt idx="46">
                  <c:v>998</c:v>
                </c:pt>
                <c:pt idx="47">
                  <c:v>1000</c:v>
                </c:pt>
                <c:pt idx="48">
                  <c:v>1020</c:v>
                </c:pt>
                <c:pt idx="49">
                  <c:v>1020</c:v>
                </c:pt>
                <c:pt idx="50">
                  <c:v>1020</c:v>
                </c:pt>
                <c:pt idx="51">
                  <c:v>1020</c:v>
                </c:pt>
                <c:pt idx="52">
                  <c:v>1020</c:v>
                </c:pt>
                <c:pt idx="53">
                  <c:v>1056</c:v>
                </c:pt>
                <c:pt idx="54">
                  <c:v>1081</c:v>
                </c:pt>
                <c:pt idx="55">
                  <c:v>1081</c:v>
                </c:pt>
                <c:pt idx="56">
                  <c:v>1081</c:v>
                </c:pt>
                <c:pt idx="57">
                  <c:v>1081</c:v>
                </c:pt>
                <c:pt idx="58">
                  <c:v>1081</c:v>
                </c:pt>
                <c:pt idx="59">
                  <c:v>1081</c:v>
                </c:pt>
                <c:pt idx="60">
                  <c:v>1081</c:v>
                </c:pt>
                <c:pt idx="61">
                  <c:v>1100</c:v>
                </c:pt>
                <c:pt idx="62">
                  <c:v>1100</c:v>
                </c:pt>
                <c:pt idx="63">
                  <c:v>1100</c:v>
                </c:pt>
                <c:pt idx="64">
                  <c:v>1100</c:v>
                </c:pt>
                <c:pt idx="65">
                  <c:v>1114</c:v>
                </c:pt>
                <c:pt idx="66">
                  <c:v>1114</c:v>
                </c:pt>
                <c:pt idx="67">
                  <c:v>1114</c:v>
                </c:pt>
                <c:pt idx="68">
                  <c:v>1114</c:v>
                </c:pt>
                <c:pt idx="69">
                  <c:v>1114</c:v>
                </c:pt>
                <c:pt idx="70">
                  <c:v>1200</c:v>
                </c:pt>
                <c:pt idx="71">
                  <c:v>1211</c:v>
                </c:pt>
                <c:pt idx="72">
                  <c:v>1211</c:v>
                </c:pt>
                <c:pt idx="73">
                  <c:v>1335</c:v>
                </c:pt>
                <c:pt idx="74">
                  <c:v>1476</c:v>
                </c:pt>
                <c:pt idx="75">
                  <c:v>1649</c:v>
                </c:pt>
                <c:pt idx="76">
                  <c:v>1736</c:v>
                </c:pt>
                <c:pt idx="77">
                  <c:v>1738</c:v>
                </c:pt>
                <c:pt idx="78">
                  <c:v>1939</c:v>
                </c:pt>
                <c:pt idx="79">
                  <c:v>1939</c:v>
                </c:pt>
                <c:pt idx="80">
                  <c:v>1939</c:v>
                </c:pt>
                <c:pt idx="81">
                  <c:v>1945</c:v>
                </c:pt>
                <c:pt idx="82">
                  <c:v>2000</c:v>
                </c:pt>
                <c:pt idx="83">
                  <c:v>2048</c:v>
                </c:pt>
                <c:pt idx="84">
                  <c:v>2228</c:v>
                </c:pt>
                <c:pt idx="85">
                  <c:v>2511</c:v>
                </c:pt>
                <c:pt idx="86">
                  <c:v>2521</c:v>
                </c:pt>
                <c:pt idx="87">
                  <c:v>2521</c:v>
                </c:pt>
                <c:pt idx="88">
                  <c:v>2521</c:v>
                </c:pt>
                <c:pt idx="89">
                  <c:v>2521</c:v>
                </c:pt>
                <c:pt idx="90">
                  <c:v>2521</c:v>
                </c:pt>
                <c:pt idx="91">
                  <c:v>2521</c:v>
                </c:pt>
                <c:pt idx="92">
                  <c:v>2521</c:v>
                </c:pt>
                <c:pt idx="93">
                  <c:v>2521</c:v>
                </c:pt>
                <c:pt idx="94">
                  <c:v>3152</c:v>
                </c:pt>
                <c:pt idx="95">
                  <c:v>4144</c:v>
                </c:pt>
                <c:pt idx="96">
                  <c:v>6300</c:v>
                </c:pt>
                <c:pt idx="97">
                  <c:v>7638</c:v>
                </c:pt>
                <c:pt idx="98">
                  <c:v>8208</c:v>
                </c:pt>
                <c:pt idx="99">
                  <c:v>20557</c:v>
                </c:pt>
                <c:pt idx="100">
                  <c:v>36602</c:v>
                </c:pt>
                <c:pt idx="101">
                  <c:v>51617</c:v>
                </c:pt>
              </c:numCache>
            </c:numRef>
          </c:xVal>
          <c:yVal>
            <c:numRef>
              <c:f>FigureB4!$B$4:$B$105</c:f>
              <c:numCache>
                <c:formatCode>0.00</c:formatCode>
                <c:ptCount val="102"/>
                <c:pt idx="0">
                  <c:v>2</c:v>
                </c:pt>
                <c:pt idx="1">
                  <c:v>5</c:v>
                </c:pt>
                <c:pt idx="2">
                  <c:v>45</c:v>
                </c:pt>
                <c:pt idx="3">
                  <c:v>4</c:v>
                </c:pt>
                <c:pt idx="4">
                  <c:v>9</c:v>
                </c:pt>
                <c:pt idx="5">
                  <c:v>53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7</c:v>
                </c:pt>
                <c:pt idx="27">
                  <c:v>161</c:v>
                </c:pt>
                <c:pt idx="28">
                  <c:v>10</c:v>
                </c:pt>
                <c:pt idx="29">
                  <c:v>328.45360824742266</c:v>
                </c:pt>
                <c:pt idx="30">
                  <c:v>12</c:v>
                </c:pt>
                <c:pt idx="31">
                  <c:v>45</c:v>
                </c:pt>
                <c:pt idx="32">
                  <c:v>2</c:v>
                </c:pt>
                <c:pt idx="33">
                  <c:v>2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10</c:v>
                </c:pt>
                <c:pt idx="38">
                  <c:v>10</c:v>
                </c:pt>
                <c:pt idx="39">
                  <c:v>8</c:v>
                </c:pt>
                <c:pt idx="40">
                  <c:v>10</c:v>
                </c:pt>
                <c:pt idx="41">
                  <c:v>14</c:v>
                </c:pt>
                <c:pt idx="42">
                  <c:v>5</c:v>
                </c:pt>
                <c:pt idx="43">
                  <c:v>14</c:v>
                </c:pt>
                <c:pt idx="44">
                  <c:v>20</c:v>
                </c:pt>
                <c:pt idx="45">
                  <c:v>10</c:v>
                </c:pt>
                <c:pt idx="46">
                  <c:v>7.0501002004008013</c:v>
                </c:pt>
                <c:pt idx="47">
                  <c:v>31.5</c:v>
                </c:pt>
                <c:pt idx="48">
                  <c:v>2.6594901960784312</c:v>
                </c:pt>
                <c:pt idx="49">
                  <c:v>5.3189803921568624</c:v>
                </c:pt>
                <c:pt idx="50">
                  <c:v>5.8508725490196083</c:v>
                </c:pt>
                <c:pt idx="51">
                  <c:v>11.705147058823529</c:v>
                </c:pt>
                <c:pt idx="52">
                  <c:v>34.573352941176474</c:v>
                </c:pt>
                <c:pt idx="53">
                  <c:v>5</c:v>
                </c:pt>
                <c:pt idx="54">
                  <c:v>1.362395929694727</c:v>
                </c:pt>
                <c:pt idx="55">
                  <c:v>3.6330619796484735</c:v>
                </c:pt>
                <c:pt idx="56">
                  <c:v>6.3578630897317305</c:v>
                </c:pt>
                <c:pt idx="57">
                  <c:v>9.0826641998149871</c:v>
                </c:pt>
                <c:pt idx="58">
                  <c:v>9.0826641998149871</c:v>
                </c:pt>
                <c:pt idx="59">
                  <c:v>11.807465309898243</c:v>
                </c:pt>
                <c:pt idx="60">
                  <c:v>13.62399629972248</c:v>
                </c:pt>
                <c:pt idx="61">
                  <c:v>1.4820272727272727</c:v>
                </c:pt>
                <c:pt idx="62">
                  <c:v>3.7050636363636364</c:v>
                </c:pt>
                <c:pt idx="63">
                  <c:v>15.561281818181818</c:v>
                </c:pt>
                <c:pt idx="64">
                  <c:v>17.043309090909091</c:v>
                </c:pt>
                <c:pt idx="65">
                  <c:v>4.0665978456014358</c:v>
                </c:pt>
                <c:pt idx="66">
                  <c:v>4.0665978456014358</c:v>
                </c:pt>
                <c:pt idx="67">
                  <c:v>5.6932315978456014</c:v>
                </c:pt>
                <c:pt idx="68">
                  <c:v>13.013096947935368</c:v>
                </c:pt>
                <c:pt idx="69">
                  <c:v>17.079694793536802</c:v>
                </c:pt>
                <c:pt idx="70">
                  <c:v>4</c:v>
                </c:pt>
                <c:pt idx="71">
                  <c:v>10.749793559042114</c:v>
                </c:pt>
                <c:pt idx="72">
                  <c:v>10.749793559042114</c:v>
                </c:pt>
                <c:pt idx="73">
                  <c:v>3</c:v>
                </c:pt>
                <c:pt idx="74">
                  <c:v>10</c:v>
                </c:pt>
                <c:pt idx="75">
                  <c:v>5</c:v>
                </c:pt>
                <c:pt idx="76">
                  <c:v>3</c:v>
                </c:pt>
                <c:pt idx="77">
                  <c:v>30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71.499228791773774</c:v>
                </c:pt>
                <c:pt idx="82">
                  <c:v>40</c:v>
                </c:pt>
                <c:pt idx="83">
                  <c:v>15.234375</c:v>
                </c:pt>
                <c:pt idx="84">
                  <c:v>12</c:v>
                </c:pt>
                <c:pt idx="85">
                  <c:v>46</c:v>
                </c:pt>
                <c:pt idx="86">
                  <c:v>0.59911543038476789</c:v>
                </c:pt>
                <c:pt idx="87">
                  <c:v>2.3964617215390716</c:v>
                </c:pt>
                <c:pt idx="88">
                  <c:v>2.9955771519238401</c:v>
                </c:pt>
                <c:pt idx="89">
                  <c:v>3.5946925823086073</c:v>
                </c:pt>
                <c:pt idx="90">
                  <c:v>3.5946925823086073</c:v>
                </c:pt>
                <c:pt idx="91">
                  <c:v>13.779654898849664</c:v>
                </c:pt>
                <c:pt idx="92">
                  <c:v>13.779654898849664</c:v>
                </c:pt>
                <c:pt idx="93">
                  <c:v>19.171693772312572</c:v>
                </c:pt>
                <c:pt idx="94">
                  <c:v>15.228426395939087</c:v>
                </c:pt>
                <c:pt idx="95">
                  <c:v>56.121380308880312</c:v>
                </c:pt>
                <c:pt idx="96">
                  <c:v>27.907142857142858</c:v>
                </c:pt>
                <c:pt idx="97">
                  <c:v>11</c:v>
                </c:pt>
                <c:pt idx="98">
                  <c:v>12</c:v>
                </c:pt>
                <c:pt idx="99">
                  <c:v>5</c:v>
                </c:pt>
                <c:pt idx="100">
                  <c:v>3</c:v>
                </c:pt>
                <c:pt idx="101">
                  <c:v>0.65846523432202564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78768"/>
        <c:axId val="427979160"/>
      </c:scatterChart>
      <c:valAx>
        <c:axId val="42797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Responses to the Survey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out"/>
        <c:tickLblPos val="nextTo"/>
        <c:spPr>
          <a:ln/>
        </c:spPr>
        <c:crossAx val="427979160"/>
        <c:crosses val="autoZero"/>
        <c:crossBetween val="midCat"/>
      </c:valAx>
      <c:valAx>
        <c:axId val="427979160"/>
        <c:scaling>
          <c:orientation val="minMax"/>
          <c:max val="3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Completion Time (mins)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out"/>
        <c:tickLblPos val="nextTo"/>
        <c:spPr>
          <a:ln/>
        </c:spPr>
        <c:crossAx val="4279787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FigureB5!$B$3</c:f>
              <c:strCache>
                <c:ptCount val="1"/>
                <c:pt idx="0">
                  <c:v>Official Statistics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FigureB5!$A$4:$A$6</c:f>
              <c:strCache>
                <c:ptCount val="3"/>
                <c:pt idx="0">
                  <c:v>Burden</c:v>
                </c:pt>
                <c:pt idx="1">
                  <c:v>Responses</c:v>
                </c:pt>
                <c:pt idx="2">
                  <c:v>Surveys</c:v>
                </c:pt>
              </c:strCache>
            </c:strRef>
          </c:cat>
          <c:val>
            <c:numRef>
              <c:f>FigureB5!$B$4:$B$6</c:f>
              <c:numCache>
                <c:formatCode>0.0%</c:formatCode>
                <c:ptCount val="3"/>
                <c:pt idx="0">
                  <c:v>0.61250700536074332</c:v>
                </c:pt>
                <c:pt idx="1">
                  <c:v>0.4805588028468667</c:v>
                </c:pt>
                <c:pt idx="2">
                  <c:v>0.30392156862745096</c:v>
                </c:pt>
              </c:numCache>
            </c:numRef>
          </c:val>
        </c:ser>
        <c:ser>
          <c:idx val="1"/>
          <c:order val="1"/>
          <c:tx>
            <c:strRef>
              <c:f>FigureB5!$C$3</c:f>
              <c:strCache>
                <c:ptCount val="1"/>
                <c:pt idx="0">
                  <c:v>Other Statistics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FigureB5!$A$4:$A$6</c:f>
              <c:strCache>
                <c:ptCount val="3"/>
                <c:pt idx="0">
                  <c:v>Burden</c:v>
                </c:pt>
                <c:pt idx="1">
                  <c:v>Responses</c:v>
                </c:pt>
                <c:pt idx="2">
                  <c:v>Surveys</c:v>
                </c:pt>
              </c:strCache>
            </c:strRef>
          </c:cat>
          <c:val>
            <c:numRef>
              <c:f>FigureB5!$C$4:$C$6</c:f>
              <c:numCache>
                <c:formatCode>0.0%</c:formatCode>
                <c:ptCount val="3"/>
                <c:pt idx="0">
                  <c:v>0.38749299463925674</c:v>
                </c:pt>
                <c:pt idx="1">
                  <c:v>0.5194411971531333</c:v>
                </c:pt>
                <c:pt idx="2">
                  <c:v>0.69607843137254899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7979944"/>
        <c:axId val="427980336"/>
      </c:barChart>
      <c:catAx>
        <c:axId val="427979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7980336"/>
        <c:crosses val="autoZero"/>
        <c:auto val="1"/>
        <c:lblAlgn val="ctr"/>
        <c:lblOffset val="100"/>
        <c:noMultiLvlLbl val="0"/>
      </c:catAx>
      <c:valAx>
        <c:axId val="4279803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797994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FigureB6!$A$5</c:f>
              <c:strCache>
                <c:ptCount val="1"/>
                <c:pt idx="0">
                  <c:v>% Number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FigureB6!$B$4:$F$4</c:f>
              <c:strCache>
                <c:ptCount val="5"/>
                <c:pt idx="0">
                  <c:v>Face to Face</c:v>
                </c:pt>
                <c:pt idx="1">
                  <c:v>Online</c:v>
                </c:pt>
                <c:pt idx="2">
                  <c:v>Telephone</c:v>
                </c:pt>
                <c:pt idx="3">
                  <c:v>Paper</c:v>
                </c:pt>
                <c:pt idx="4">
                  <c:v>Multiple</c:v>
                </c:pt>
              </c:strCache>
            </c:strRef>
          </c:cat>
          <c:val>
            <c:numRef>
              <c:f>FigureB6!$B$5:$F$5</c:f>
              <c:numCache>
                <c:formatCode>0.0%</c:formatCode>
                <c:ptCount val="5"/>
                <c:pt idx="0">
                  <c:v>0.66666666666666663</c:v>
                </c:pt>
                <c:pt idx="1">
                  <c:v>7.8431372549019607E-2</c:v>
                </c:pt>
                <c:pt idx="2">
                  <c:v>0.12745098039215685</c:v>
                </c:pt>
                <c:pt idx="3">
                  <c:v>7.8431372549019607E-2</c:v>
                </c:pt>
                <c:pt idx="4">
                  <c:v>4.9019607843137254E-2</c:v>
                </c:pt>
              </c:numCache>
            </c:numRef>
          </c:val>
        </c:ser>
        <c:ser>
          <c:idx val="1"/>
          <c:order val="1"/>
          <c:tx>
            <c:strRef>
              <c:f>FigureB6!$A$6</c:f>
              <c:strCache>
                <c:ptCount val="1"/>
                <c:pt idx="0">
                  <c:v>% Responses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FigureB6!$B$4:$F$4</c:f>
              <c:strCache>
                <c:ptCount val="5"/>
                <c:pt idx="0">
                  <c:v>Face to Face</c:v>
                </c:pt>
                <c:pt idx="1">
                  <c:v>Online</c:v>
                </c:pt>
                <c:pt idx="2">
                  <c:v>Telephone</c:v>
                </c:pt>
                <c:pt idx="3">
                  <c:v>Paper</c:v>
                </c:pt>
                <c:pt idx="4">
                  <c:v>Multiple</c:v>
                </c:pt>
              </c:strCache>
            </c:strRef>
          </c:cat>
          <c:val>
            <c:numRef>
              <c:f>FigureB6!$B$6:$F$6</c:f>
              <c:numCache>
                <c:formatCode>0.0%</c:formatCode>
                <c:ptCount val="5"/>
                <c:pt idx="0">
                  <c:v>0.56738465397311688</c:v>
                </c:pt>
                <c:pt idx="1">
                  <c:v>0.17536268884678607</c:v>
                </c:pt>
                <c:pt idx="2">
                  <c:v>7.5968700590783061E-2</c:v>
                </c:pt>
                <c:pt idx="3">
                  <c:v>0.14824220762060888</c:v>
                </c:pt>
                <c:pt idx="4">
                  <c:v>3.304174896870507E-2</c:v>
                </c:pt>
              </c:numCache>
            </c:numRef>
          </c:val>
        </c:ser>
        <c:ser>
          <c:idx val="2"/>
          <c:order val="2"/>
          <c:tx>
            <c:strRef>
              <c:f>FigureB6!$A$7</c:f>
              <c:strCache>
                <c:ptCount val="1"/>
                <c:pt idx="0">
                  <c:v>% Burden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FigureB6!$B$4:$F$4</c:f>
              <c:strCache>
                <c:ptCount val="5"/>
                <c:pt idx="0">
                  <c:v>Face to Face</c:v>
                </c:pt>
                <c:pt idx="1">
                  <c:v>Online</c:v>
                </c:pt>
                <c:pt idx="2">
                  <c:v>Telephone</c:v>
                </c:pt>
                <c:pt idx="3">
                  <c:v>Paper</c:v>
                </c:pt>
                <c:pt idx="4">
                  <c:v>Multiple</c:v>
                </c:pt>
              </c:strCache>
            </c:strRef>
          </c:cat>
          <c:val>
            <c:numRef>
              <c:f>FigureB6!$B$7:$F$7</c:f>
              <c:numCache>
                <c:formatCode>0.0%</c:formatCode>
                <c:ptCount val="5"/>
                <c:pt idx="0">
                  <c:v>0.6975206044658977</c:v>
                </c:pt>
                <c:pt idx="1">
                  <c:v>6.3739016684425776E-2</c:v>
                </c:pt>
                <c:pt idx="2">
                  <c:v>9.4637850597831558E-2</c:v>
                </c:pt>
                <c:pt idx="3">
                  <c:v>0.10995697243410073</c:v>
                </c:pt>
                <c:pt idx="4">
                  <c:v>3.4145555817744214E-2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981120"/>
        <c:axId val="427981512"/>
      </c:barChart>
      <c:catAx>
        <c:axId val="427981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981512"/>
        <c:crosses val="autoZero"/>
        <c:auto val="1"/>
        <c:lblAlgn val="ctr"/>
        <c:lblOffset val="100"/>
        <c:noMultiLvlLbl val="0"/>
      </c:catAx>
      <c:valAx>
        <c:axId val="4279815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9811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FigureB7!$A$7</c:f>
              <c:strCache>
                <c:ptCount val="1"/>
                <c:pt idx="0">
                  <c:v>Face to face</c:v>
                </c:pt>
              </c:strCache>
            </c:strRef>
          </c:tx>
          <c:invertIfNegative val="0"/>
          <c:cat>
            <c:strRef>
              <c:f>FigureB7!$B$3:$E$3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FigureB7!$B$7:$E$7</c:f>
              <c:numCache>
                <c:formatCode>General</c:formatCode>
                <c:ptCount val="4"/>
                <c:pt idx="0">
                  <c:v>25</c:v>
                </c:pt>
                <c:pt idx="1">
                  <c:v>8</c:v>
                </c:pt>
                <c:pt idx="2">
                  <c:v>21</c:v>
                </c:pt>
                <c:pt idx="3">
                  <c:v>14</c:v>
                </c:pt>
              </c:numCache>
            </c:numRef>
          </c:val>
        </c:ser>
        <c:ser>
          <c:idx val="0"/>
          <c:order val="1"/>
          <c:tx>
            <c:strRef>
              <c:f>FigureB7!$A$4</c:f>
              <c:strCache>
                <c:ptCount val="1"/>
                <c:pt idx="0">
                  <c:v>Online</c:v>
                </c:pt>
              </c:strCache>
            </c:strRef>
          </c:tx>
          <c:invertIfNegative val="0"/>
          <c:cat>
            <c:strRef>
              <c:f>FigureB7!$B$3:$E$3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FigureB7!$B$4:$E$4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2"/>
          <c:tx>
            <c:strRef>
              <c:f>FigureB7!$A$5</c:f>
              <c:strCache>
                <c:ptCount val="1"/>
                <c:pt idx="0">
                  <c:v>Telephone</c:v>
                </c:pt>
              </c:strCache>
            </c:strRef>
          </c:tx>
          <c:invertIfNegative val="0"/>
          <c:cat>
            <c:strRef>
              <c:f>FigureB7!$B$3:$E$3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FigureB7!$B$5:$E$5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ser>
          <c:idx val="2"/>
          <c:order val="3"/>
          <c:tx>
            <c:strRef>
              <c:f>FigureB7!$A$6</c:f>
              <c:strCache>
                <c:ptCount val="1"/>
                <c:pt idx="0">
                  <c:v>Paper</c:v>
                </c:pt>
              </c:strCache>
            </c:strRef>
          </c:tx>
          <c:invertIfNegative val="0"/>
          <c:cat>
            <c:strRef>
              <c:f>FigureB7!$B$3:$E$3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FigureB7!$B$6:$E$6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ser>
          <c:idx val="4"/>
          <c:order val="4"/>
          <c:tx>
            <c:strRef>
              <c:f>FigureB7!$A$8</c:f>
              <c:strCache>
                <c:ptCount val="1"/>
                <c:pt idx="0">
                  <c:v>Multiple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cat>
            <c:strRef>
              <c:f>FigureB7!$B$3:$E$3</c:f>
              <c:strCache>
                <c:ptCount val="4"/>
                <c:pt idx="0">
                  <c:v>0-49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FigureB7!$B$8:$E$8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404336"/>
        <c:axId val="428404728"/>
      </c:barChart>
      <c:catAx>
        <c:axId val="42840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Compliance Burden (Hours)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28404728"/>
        <c:crosses val="autoZero"/>
        <c:auto val="1"/>
        <c:lblAlgn val="ctr"/>
        <c:lblOffset val="100"/>
        <c:noMultiLvlLbl val="0"/>
      </c:catAx>
      <c:valAx>
        <c:axId val="428404728"/>
        <c:scaling>
          <c:orientation val="minMax"/>
          <c:max val="2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u="none" strike="noStrike" baseline="0">
                    <a:effectLst/>
                  </a:rPr>
                  <a:t>Number of Surveys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8404336"/>
        <c:crosses val="autoZero"/>
        <c:crossBetween val="between"/>
        <c:majorUnit val="2"/>
        <c:min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76200</xdr:rowOff>
    </xdr:from>
    <xdr:to>
      <xdr:col>11</xdr:col>
      <xdr:colOff>571500</xdr:colOff>
      <xdr:row>16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2</xdr:row>
      <xdr:rowOff>19049</xdr:rowOff>
    </xdr:from>
    <xdr:to>
      <xdr:col>15</xdr:col>
      <xdr:colOff>380999</xdr:colOff>
      <xdr:row>16</xdr:row>
      <xdr:rowOff>104774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9525</xdr:rowOff>
    </xdr:from>
    <xdr:to>
      <xdr:col>17</xdr:col>
      <xdr:colOff>0</xdr:colOff>
      <xdr:row>18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0.39568</cdr:x>
      <cdr:y>0.09422</cdr:y>
    </cdr:from>
    <cdr:to>
      <cdr:x>0.97954</cdr:x>
      <cdr:y>0.72333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43250" y="295275"/>
          <a:ext cx="4638095" cy="197142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107949</xdr:colOff>
      <xdr:row>2</xdr:row>
      <xdr:rowOff>28575</xdr:rowOff>
    </xdr:from>
    <xdr:to>
      <xdr:col>16</xdr:col>
      <xdr:colOff>19050</xdr:colOff>
      <xdr:row>24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0.10211</cdr:x>
      <cdr:y>0.07484</cdr:y>
    </cdr:from>
    <cdr:to>
      <cdr:x>0.93101</cdr:x>
      <cdr:y>0.83151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00100" y="342900"/>
          <a:ext cx="6495238" cy="346666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3</xdr:row>
      <xdr:rowOff>19050</xdr:rowOff>
    </xdr:from>
    <xdr:to>
      <xdr:col>12</xdr:col>
      <xdr:colOff>9524</xdr:colOff>
      <xdr:row>16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142875</xdr:rowOff>
    </xdr:from>
    <xdr:to>
      <xdr:col>17</xdr:col>
      <xdr:colOff>9525</xdr:colOff>
      <xdr:row>17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3</xdr:row>
      <xdr:rowOff>57149</xdr:rowOff>
    </xdr:from>
    <xdr:to>
      <xdr:col>14</xdr:col>
      <xdr:colOff>581025</xdr:colOff>
      <xdr:row>20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zoomScale="75" zoomScaleNormal="75" workbookViewId="0">
      <selection activeCell="C34" sqref="C34"/>
    </sheetView>
  </sheetViews>
  <sheetFormatPr defaultRowHeight="14.4" x14ac:dyDescent="0.3"/>
  <cols>
    <col min="1" max="1" width="13.88671875" customWidth="1"/>
    <col min="2" max="2" width="38.33203125" customWidth="1"/>
    <col min="3" max="3" width="72.33203125" style="2" customWidth="1"/>
    <col min="4" max="4" width="13" customWidth="1"/>
    <col min="5" max="5" width="10.88671875" customWidth="1"/>
    <col min="6" max="6" width="14.88671875" customWidth="1"/>
    <col min="7" max="7" width="12.88671875" customWidth="1"/>
    <col min="8" max="8" width="16.109375" customWidth="1"/>
    <col min="9" max="9" width="21.5546875" customWidth="1"/>
    <col min="10" max="11" width="21.5546875" style="7" customWidth="1"/>
    <col min="12" max="12" width="21.5546875" style="6" customWidth="1"/>
    <col min="13" max="14" width="21.5546875" customWidth="1"/>
  </cols>
  <sheetData>
    <row r="1" spans="1:14" s="11" customFormat="1" ht="43.2" x14ac:dyDescent="0.3">
      <c r="A1" s="8" t="s">
        <v>0</v>
      </c>
      <c r="B1" s="8" t="s">
        <v>167</v>
      </c>
      <c r="C1" s="8" t="s">
        <v>1</v>
      </c>
      <c r="D1" s="8" t="s">
        <v>166</v>
      </c>
      <c r="E1" s="8" t="s">
        <v>3</v>
      </c>
      <c r="F1" s="8" t="s">
        <v>4</v>
      </c>
      <c r="G1" s="8" t="s">
        <v>2</v>
      </c>
      <c r="H1" s="9" t="s">
        <v>5</v>
      </c>
      <c r="I1" s="8" t="s">
        <v>199</v>
      </c>
      <c r="J1" s="10" t="s">
        <v>198</v>
      </c>
      <c r="K1" s="10" t="s">
        <v>6</v>
      </c>
      <c r="L1" s="10" t="s">
        <v>163</v>
      </c>
      <c r="M1" s="8" t="s">
        <v>164</v>
      </c>
      <c r="N1" s="8" t="s">
        <v>165</v>
      </c>
    </row>
    <row r="2" spans="1:14" x14ac:dyDescent="0.3">
      <c r="A2" t="s">
        <v>142</v>
      </c>
      <c r="B2" t="s">
        <v>104</v>
      </c>
      <c r="C2" s="2" t="s">
        <v>168</v>
      </c>
      <c r="D2" t="s">
        <v>10</v>
      </c>
      <c r="E2" t="s">
        <v>11</v>
      </c>
      <c r="F2" t="s">
        <v>21</v>
      </c>
      <c r="G2" t="s">
        <v>9</v>
      </c>
      <c r="H2" t="s">
        <v>18</v>
      </c>
      <c r="I2" t="s">
        <v>13</v>
      </c>
      <c r="J2" s="7">
        <v>4500</v>
      </c>
      <c r="K2" s="7">
        <v>2521</v>
      </c>
      <c r="L2" s="6">
        <v>578.97516666666672</v>
      </c>
      <c r="M2" s="4">
        <v>1.6826239197535512E-2</v>
      </c>
      <c r="N2" s="5">
        <v>13.779654898849664</v>
      </c>
    </row>
    <row r="3" spans="1:14" x14ac:dyDescent="0.3">
      <c r="A3" t="s">
        <v>7</v>
      </c>
      <c r="B3" t="s">
        <v>8</v>
      </c>
      <c r="C3" s="2" t="s">
        <v>169</v>
      </c>
      <c r="D3" t="s">
        <v>10</v>
      </c>
      <c r="E3" s="1" t="s">
        <v>11</v>
      </c>
      <c r="F3" s="1" t="s">
        <v>21</v>
      </c>
      <c r="G3" t="s">
        <v>9</v>
      </c>
      <c r="H3" t="s">
        <v>14</v>
      </c>
      <c r="I3" t="s">
        <v>13</v>
      </c>
      <c r="J3" s="7">
        <v>4500</v>
      </c>
      <c r="K3" s="7">
        <v>2521</v>
      </c>
      <c r="L3" s="6">
        <v>100.69133333333333</v>
      </c>
      <c r="M3" s="4">
        <v>2.9263024691366106E-3</v>
      </c>
      <c r="N3" s="5">
        <v>2.3964617215390716</v>
      </c>
    </row>
    <row r="4" spans="1:14" x14ac:dyDescent="0.3">
      <c r="A4" t="s">
        <v>7</v>
      </c>
      <c r="B4" t="s">
        <v>15</v>
      </c>
      <c r="C4" s="2" t="s">
        <v>16</v>
      </c>
      <c r="D4" t="s">
        <v>10</v>
      </c>
      <c r="E4" s="1" t="s">
        <v>194</v>
      </c>
      <c r="G4" t="s">
        <v>9</v>
      </c>
      <c r="H4" t="s">
        <v>14</v>
      </c>
      <c r="I4" t="s">
        <v>17</v>
      </c>
      <c r="J4" s="7">
        <v>4688</v>
      </c>
      <c r="K4" s="7">
        <v>1476</v>
      </c>
      <c r="L4" s="6">
        <v>246</v>
      </c>
      <c r="M4" s="4">
        <v>7.1492787271424177E-3</v>
      </c>
      <c r="N4" s="5">
        <v>10</v>
      </c>
    </row>
    <row r="5" spans="1:14" x14ac:dyDescent="0.3">
      <c r="A5" t="s">
        <v>7</v>
      </c>
      <c r="B5" t="s">
        <v>15</v>
      </c>
      <c r="C5" s="2" t="s">
        <v>19</v>
      </c>
      <c r="D5" t="s">
        <v>10</v>
      </c>
      <c r="E5" s="1" t="s">
        <v>194</v>
      </c>
      <c r="F5" s="1"/>
      <c r="G5" t="s">
        <v>9</v>
      </c>
      <c r="H5" t="s">
        <v>14</v>
      </c>
      <c r="I5" t="s">
        <v>17</v>
      </c>
      <c r="J5" s="7">
        <v>310</v>
      </c>
      <c r="K5" s="7">
        <v>98</v>
      </c>
      <c r="L5" s="6">
        <v>8.1666666666666661</v>
      </c>
      <c r="M5" s="4">
        <v>2.3734055394984989E-4</v>
      </c>
      <c r="N5" s="5">
        <v>5</v>
      </c>
    </row>
    <row r="6" spans="1:14" ht="28.8" x14ac:dyDescent="0.3">
      <c r="A6" t="s">
        <v>7</v>
      </c>
      <c r="B6" t="s">
        <v>8</v>
      </c>
      <c r="C6" s="2" t="s">
        <v>20</v>
      </c>
      <c r="D6" t="s">
        <v>10</v>
      </c>
      <c r="E6" s="1" t="s">
        <v>11</v>
      </c>
      <c r="F6" s="1" t="s">
        <v>21</v>
      </c>
      <c r="G6" t="s">
        <v>9</v>
      </c>
      <c r="H6" t="s">
        <v>14</v>
      </c>
      <c r="I6" t="s">
        <v>22</v>
      </c>
      <c r="J6" s="7">
        <v>2348</v>
      </c>
      <c r="K6" s="7">
        <v>623</v>
      </c>
      <c r="L6" s="6">
        <v>103.83333333333333</v>
      </c>
      <c r="M6" s="4">
        <v>3.0176156145052344E-3</v>
      </c>
      <c r="N6" s="5">
        <v>10</v>
      </c>
    </row>
    <row r="7" spans="1:14" ht="28.8" x14ac:dyDescent="0.3">
      <c r="A7" t="s">
        <v>7</v>
      </c>
      <c r="B7" t="s">
        <v>8</v>
      </c>
      <c r="C7" s="2" t="s">
        <v>23</v>
      </c>
      <c r="D7" t="s">
        <v>10</v>
      </c>
      <c r="E7" s="1" t="s">
        <v>11</v>
      </c>
      <c r="F7" s="1" t="s">
        <v>24</v>
      </c>
      <c r="G7" t="s">
        <v>9</v>
      </c>
      <c r="H7" t="s">
        <v>14</v>
      </c>
      <c r="I7" t="s">
        <v>25</v>
      </c>
      <c r="J7" s="7">
        <v>2846</v>
      </c>
      <c r="K7" s="7">
        <v>905</v>
      </c>
      <c r="L7" s="6">
        <v>150.83333333333334</v>
      </c>
      <c r="M7" s="4">
        <v>4.3835347209104933E-3</v>
      </c>
      <c r="N7" s="5">
        <v>10</v>
      </c>
    </row>
    <row r="8" spans="1:14" x14ac:dyDescent="0.3">
      <c r="A8" t="s">
        <v>7</v>
      </c>
      <c r="B8" t="s">
        <v>8</v>
      </c>
      <c r="C8" s="2" t="s">
        <v>176</v>
      </c>
      <c r="D8" t="s">
        <v>10</v>
      </c>
      <c r="E8" s="1" t="s">
        <v>194</v>
      </c>
      <c r="F8" s="1"/>
      <c r="G8" t="s">
        <v>9</v>
      </c>
      <c r="H8" t="s">
        <v>14</v>
      </c>
      <c r="I8" t="s">
        <v>25</v>
      </c>
      <c r="J8" s="7">
        <v>5642</v>
      </c>
      <c r="K8" s="7">
        <v>1939</v>
      </c>
      <c r="L8" s="6">
        <v>323.16666666666669</v>
      </c>
      <c r="M8" s="4">
        <v>9.3919047777297759E-3</v>
      </c>
      <c r="N8" s="5">
        <v>10</v>
      </c>
    </row>
    <row r="9" spans="1:14" x14ac:dyDescent="0.3">
      <c r="A9" t="s">
        <v>26</v>
      </c>
      <c r="B9" t="s">
        <v>177</v>
      </c>
      <c r="C9" s="2" t="s">
        <v>27</v>
      </c>
      <c r="D9" t="s">
        <v>10</v>
      </c>
      <c r="E9" s="116" t="s">
        <v>194</v>
      </c>
      <c r="F9" s="126"/>
      <c r="G9" t="s">
        <v>9</v>
      </c>
      <c r="H9" t="s">
        <v>18</v>
      </c>
      <c r="I9" s="1" t="s">
        <v>13</v>
      </c>
      <c r="J9" s="7">
        <v>2200</v>
      </c>
      <c r="K9" s="7">
        <v>1081</v>
      </c>
      <c r="L9" s="6">
        <v>212.73116666666667</v>
      </c>
      <c r="M9" s="4">
        <v>6.1824162782527971E-3</v>
      </c>
      <c r="N9" s="5">
        <v>11.807465309898243</v>
      </c>
    </row>
    <row r="10" spans="1:14" x14ac:dyDescent="0.3">
      <c r="A10" t="s">
        <v>28</v>
      </c>
      <c r="B10" t="s">
        <v>29</v>
      </c>
      <c r="C10" s="2" t="s">
        <v>205</v>
      </c>
      <c r="D10" t="s">
        <v>10</v>
      </c>
      <c r="E10" s="1" t="s">
        <v>11</v>
      </c>
      <c r="F10" s="1" t="s">
        <v>30</v>
      </c>
      <c r="G10" t="s">
        <v>9</v>
      </c>
      <c r="H10" t="s">
        <v>14</v>
      </c>
      <c r="I10" t="s">
        <v>22</v>
      </c>
      <c r="J10" s="7">
        <v>600</v>
      </c>
      <c r="K10" s="7">
        <v>120</v>
      </c>
      <c r="L10" s="6">
        <v>20</v>
      </c>
      <c r="M10" s="4">
        <v>5.8124217293840789E-4</v>
      </c>
      <c r="N10" s="5">
        <v>10</v>
      </c>
    </row>
    <row r="11" spans="1:14" x14ac:dyDescent="0.3">
      <c r="A11" t="s">
        <v>28</v>
      </c>
      <c r="B11" t="s">
        <v>31</v>
      </c>
      <c r="C11" s="2" t="s">
        <v>170</v>
      </c>
      <c r="D11" t="s">
        <v>10</v>
      </c>
      <c r="E11" s="1" t="s">
        <v>11</v>
      </c>
      <c r="F11" s="1" t="s">
        <v>21</v>
      </c>
      <c r="G11" t="s">
        <v>9</v>
      </c>
      <c r="H11" t="s">
        <v>14</v>
      </c>
      <c r="I11" t="s">
        <v>13</v>
      </c>
      <c r="J11" s="7">
        <v>4500</v>
      </c>
      <c r="K11" s="7">
        <v>2521</v>
      </c>
      <c r="L11" s="6">
        <v>25.172833333333333</v>
      </c>
      <c r="M11" s="4">
        <v>7.3157561728415265E-4</v>
      </c>
      <c r="N11" s="5">
        <v>0.59911543038476789</v>
      </c>
    </row>
    <row r="12" spans="1:14" x14ac:dyDescent="0.3">
      <c r="A12" t="s">
        <v>28</v>
      </c>
      <c r="B12" s="1" t="s">
        <v>32</v>
      </c>
      <c r="C12" s="2" t="s">
        <v>33</v>
      </c>
      <c r="D12" t="s">
        <v>10</v>
      </c>
      <c r="E12" s="1" t="s">
        <v>194</v>
      </c>
      <c r="F12" s="1"/>
      <c r="G12" t="s">
        <v>9</v>
      </c>
      <c r="H12" t="s">
        <v>14</v>
      </c>
      <c r="I12" t="s">
        <v>13</v>
      </c>
      <c r="J12" s="7">
        <v>3152</v>
      </c>
      <c r="K12" s="7">
        <v>3152</v>
      </c>
      <c r="L12" s="6">
        <v>800</v>
      </c>
      <c r="M12" s="4">
        <v>2.3249686917536316E-2</v>
      </c>
      <c r="N12" s="5">
        <v>15.228426395939087</v>
      </c>
    </row>
    <row r="13" spans="1:14" ht="28.8" x14ac:dyDescent="0.3">
      <c r="A13" t="s">
        <v>28</v>
      </c>
      <c r="B13" t="s">
        <v>177</v>
      </c>
      <c r="C13" s="2" t="s">
        <v>34</v>
      </c>
      <c r="D13" t="s">
        <v>10</v>
      </c>
      <c r="E13" s="116" t="s">
        <v>194</v>
      </c>
      <c r="F13" s="126"/>
      <c r="G13" t="s">
        <v>9</v>
      </c>
      <c r="H13" t="s">
        <v>14</v>
      </c>
      <c r="I13" t="s">
        <v>13</v>
      </c>
      <c r="J13" s="7">
        <v>2200</v>
      </c>
      <c r="K13" s="7">
        <v>1081</v>
      </c>
      <c r="L13" s="6">
        <v>245.459</v>
      </c>
      <c r="M13" s="4">
        <v>7.1335561263644338E-3</v>
      </c>
      <c r="N13" s="5">
        <v>13.62399629972248</v>
      </c>
    </row>
    <row r="14" spans="1:14" x14ac:dyDescent="0.3">
      <c r="A14" t="s">
        <v>28</v>
      </c>
      <c r="B14" t="s">
        <v>35</v>
      </c>
      <c r="C14" s="2" t="s">
        <v>36</v>
      </c>
      <c r="D14" t="s">
        <v>10</v>
      </c>
      <c r="E14" t="s">
        <v>11</v>
      </c>
      <c r="F14" t="s">
        <v>21</v>
      </c>
      <c r="G14" t="s">
        <v>9</v>
      </c>
      <c r="H14" t="s">
        <v>14</v>
      </c>
      <c r="I14" t="s">
        <v>37</v>
      </c>
      <c r="J14" s="7">
        <v>1738</v>
      </c>
      <c r="K14" s="7">
        <v>1738</v>
      </c>
      <c r="L14" s="6">
        <v>869</v>
      </c>
      <c r="M14" s="4">
        <v>2.5254972414173824E-2</v>
      </c>
      <c r="N14" s="5">
        <v>30</v>
      </c>
    </row>
    <row r="15" spans="1:14" x14ac:dyDescent="0.3">
      <c r="A15" t="s">
        <v>28</v>
      </c>
      <c r="B15" t="s">
        <v>32</v>
      </c>
      <c r="C15" s="2" t="s">
        <v>38</v>
      </c>
      <c r="D15" t="s">
        <v>10</v>
      </c>
      <c r="E15" s="1" t="s">
        <v>194</v>
      </c>
      <c r="G15" t="s">
        <v>9</v>
      </c>
      <c r="H15" t="s">
        <v>14</v>
      </c>
      <c r="I15" t="s">
        <v>13</v>
      </c>
      <c r="J15" s="7">
        <v>2048</v>
      </c>
      <c r="K15" s="7">
        <v>2048</v>
      </c>
      <c r="L15" s="6">
        <v>520</v>
      </c>
      <c r="M15" s="4">
        <v>1.5112296496398607E-2</v>
      </c>
      <c r="N15" s="5">
        <v>15.234375</v>
      </c>
    </row>
    <row r="16" spans="1:14" x14ac:dyDescent="0.3">
      <c r="A16" t="s">
        <v>28</v>
      </c>
      <c r="B16" t="s">
        <v>29</v>
      </c>
      <c r="C16" s="2" t="s">
        <v>39</v>
      </c>
      <c r="D16" t="s">
        <v>10</v>
      </c>
      <c r="E16" s="1" t="s">
        <v>11</v>
      </c>
      <c r="F16" t="s">
        <v>30</v>
      </c>
      <c r="G16" t="s">
        <v>9</v>
      </c>
      <c r="H16" t="s">
        <v>14</v>
      </c>
      <c r="I16" t="s">
        <v>22</v>
      </c>
      <c r="J16" s="7">
        <v>480</v>
      </c>
      <c r="K16" s="7">
        <v>108</v>
      </c>
      <c r="L16" s="6">
        <v>18</v>
      </c>
      <c r="M16" s="4">
        <v>5.2311795564456709E-4</v>
      </c>
      <c r="N16" s="5">
        <v>10</v>
      </c>
    </row>
    <row r="17" spans="1:14" x14ac:dyDescent="0.3">
      <c r="A17" t="s">
        <v>28</v>
      </c>
      <c r="B17" t="s">
        <v>32</v>
      </c>
      <c r="C17" s="2" t="s">
        <v>40</v>
      </c>
      <c r="D17" t="s">
        <v>10</v>
      </c>
      <c r="E17" s="1" t="s">
        <v>194</v>
      </c>
      <c r="G17" t="s">
        <v>9</v>
      </c>
      <c r="H17" t="s">
        <v>14</v>
      </c>
      <c r="I17" t="s">
        <v>13</v>
      </c>
      <c r="J17" s="7">
        <v>3700</v>
      </c>
      <c r="K17" s="7">
        <v>2228</v>
      </c>
      <c r="L17" s="6">
        <v>445.6</v>
      </c>
      <c r="M17" s="4">
        <v>1.2950075613067729E-2</v>
      </c>
      <c r="N17" s="5">
        <v>12</v>
      </c>
    </row>
    <row r="18" spans="1:14" ht="28.8" x14ac:dyDescent="0.3">
      <c r="A18" t="s">
        <v>41</v>
      </c>
      <c r="B18" t="s">
        <v>180</v>
      </c>
      <c r="C18" s="2" t="s">
        <v>42</v>
      </c>
      <c r="D18" t="s">
        <v>10</v>
      </c>
      <c r="E18" s="116" t="s">
        <v>11</v>
      </c>
      <c r="F18" s="116" t="s">
        <v>21</v>
      </c>
      <c r="G18" t="s">
        <v>9</v>
      </c>
      <c r="H18" t="s">
        <v>14</v>
      </c>
      <c r="I18" t="s">
        <v>13</v>
      </c>
      <c r="J18" s="7">
        <v>2200</v>
      </c>
      <c r="K18" s="7">
        <v>1100</v>
      </c>
      <c r="L18" s="6">
        <v>312.46066666666667</v>
      </c>
      <c r="M18" s="4">
        <v>9.0807658425558456E-3</v>
      </c>
      <c r="N18" s="5">
        <v>17.043309090909091</v>
      </c>
    </row>
    <row r="19" spans="1:14" x14ac:dyDescent="0.3">
      <c r="A19" t="s">
        <v>41</v>
      </c>
      <c r="B19" t="s">
        <v>178</v>
      </c>
      <c r="C19" s="2" t="s">
        <v>43</v>
      </c>
      <c r="D19" t="s">
        <v>10</v>
      </c>
      <c r="E19" s="1" t="s">
        <v>194</v>
      </c>
      <c r="F19" s="1"/>
      <c r="G19" t="s">
        <v>9</v>
      </c>
      <c r="H19" t="s">
        <v>14</v>
      </c>
      <c r="I19" t="s">
        <v>17</v>
      </c>
      <c r="J19" s="7">
        <v>450</v>
      </c>
      <c r="K19" s="7">
        <v>44</v>
      </c>
      <c r="L19" s="6">
        <v>6.6</v>
      </c>
      <c r="M19" s="4">
        <v>1.918099170696746E-4</v>
      </c>
      <c r="N19" s="5">
        <v>9</v>
      </c>
    </row>
    <row r="20" spans="1:14" x14ac:dyDescent="0.3">
      <c r="A20" t="s">
        <v>41</v>
      </c>
      <c r="B20" t="s">
        <v>182</v>
      </c>
      <c r="C20" s="2" t="s">
        <v>171</v>
      </c>
      <c r="D20" t="s">
        <v>10</v>
      </c>
      <c r="E20" s="1" t="s">
        <v>11</v>
      </c>
      <c r="F20" s="1" t="s">
        <v>21</v>
      </c>
      <c r="G20" t="s">
        <v>9</v>
      </c>
      <c r="H20" t="s">
        <v>14</v>
      </c>
      <c r="I20" t="s">
        <v>13</v>
      </c>
      <c r="J20" s="7">
        <v>4500</v>
      </c>
      <c r="K20" s="7">
        <v>2521</v>
      </c>
      <c r="L20" s="6">
        <v>805.53066666666666</v>
      </c>
      <c r="M20" s="4">
        <v>2.3410419753092885E-2</v>
      </c>
      <c r="N20" s="5">
        <v>19.171693772312572</v>
      </c>
    </row>
    <row r="21" spans="1:14" x14ac:dyDescent="0.3">
      <c r="A21" t="s">
        <v>41</v>
      </c>
      <c r="B21" t="s">
        <v>47</v>
      </c>
      <c r="C21" s="2" t="s">
        <v>172</v>
      </c>
      <c r="D21" t="s">
        <v>10</v>
      </c>
      <c r="E21" t="s">
        <v>11</v>
      </c>
      <c r="F21" t="s">
        <v>21</v>
      </c>
      <c r="G21" t="s">
        <v>9</v>
      </c>
      <c r="H21" t="s">
        <v>18</v>
      </c>
      <c r="I21" t="s">
        <v>13</v>
      </c>
      <c r="J21" s="7">
        <v>4500</v>
      </c>
      <c r="K21" s="7">
        <v>2521</v>
      </c>
      <c r="L21" s="6">
        <v>578.97516666666672</v>
      </c>
      <c r="M21" s="4">
        <v>1.6826239197535512E-2</v>
      </c>
      <c r="N21" s="5">
        <v>13.779654898849664</v>
      </c>
    </row>
    <row r="22" spans="1:14" x14ac:dyDescent="0.3">
      <c r="A22" t="s">
        <v>41</v>
      </c>
      <c r="B22" t="s">
        <v>182</v>
      </c>
      <c r="C22" s="2" t="s">
        <v>44</v>
      </c>
      <c r="D22" t="s">
        <v>10</v>
      </c>
      <c r="E22" t="s">
        <v>11</v>
      </c>
      <c r="F22" s="1" t="s">
        <v>24</v>
      </c>
      <c r="G22" t="s">
        <v>9</v>
      </c>
      <c r="H22" t="s">
        <v>14</v>
      </c>
      <c r="I22" t="s">
        <v>13</v>
      </c>
      <c r="J22" s="7">
        <v>120</v>
      </c>
      <c r="K22" s="7">
        <v>60</v>
      </c>
      <c r="L22" s="6">
        <v>53</v>
      </c>
      <c r="M22" s="4">
        <v>1.5402917582867811E-3</v>
      </c>
      <c r="N22" s="5">
        <v>53</v>
      </c>
    </row>
    <row r="23" spans="1:14" x14ac:dyDescent="0.3">
      <c r="A23" t="s">
        <v>41</v>
      </c>
      <c r="B23" s="1" t="s">
        <v>185</v>
      </c>
      <c r="C23" s="2" t="s">
        <v>45</v>
      </c>
      <c r="D23" t="s">
        <v>10</v>
      </c>
      <c r="E23" t="s">
        <v>11</v>
      </c>
      <c r="F23" t="s">
        <v>98</v>
      </c>
      <c r="G23" t="s">
        <v>9</v>
      </c>
      <c r="H23" t="s">
        <v>18</v>
      </c>
      <c r="I23" t="s">
        <v>13</v>
      </c>
      <c r="J23" s="7">
        <v>9200</v>
      </c>
      <c r="K23" s="7">
        <v>6300</v>
      </c>
      <c r="L23" s="6">
        <v>2930.25</v>
      </c>
      <c r="M23" s="4">
        <v>8.5159243862638498E-2</v>
      </c>
      <c r="N23" s="5">
        <v>27.907142857142858</v>
      </c>
    </row>
    <row r="24" spans="1:14" x14ac:dyDescent="0.3">
      <c r="A24" t="s">
        <v>41</v>
      </c>
      <c r="B24" s="1" t="s">
        <v>182</v>
      </c>
      <c r="C24" s="2" t="s">
        <v>187</v>
      </c>
      <c r="D24" t="s">
        <v>10</v>
      </c>
      <c r="E24" t="s">
        <v>11</v>
      </c>
      <c r="F24" t="s">
        <v>21</v>
      </c>
      <c r="G24" t="s">
        <v>9</v>
      </c>
      <c r="H24" t="s">
        <v>18</v>
      </c>
      <c r="I24" t="s">
        <v>13</v>
      </c>
      <c r="J24" s="7">
        <v>300</v>
      </c>
      <c r="K24" s="7">
        <v>154</v>
      </c>
      <c r="L24" s="6">
        <v>413.23333333333335</v>
      </c>
      <c r="M24" s="4">
        <v>1.2009432029862406E-2</v>
      </c>
      <c r="N24" s="5">
        <v>161</v>
      </c>
    </row>
    <row r="25" spans="1:14" x14ac:dyDescent="0.3">
      <c r="A25" t="s">
        <v>41</v>
      </c>
      <c r="B25" s="1" t="s">
        <v>182</v>
      </c>
      <c r="C25" s="2" t="s">
        <v>46</v>
      </c>
      <c r="D25" t="s">
        <v>10</v>
      </c>
      <c r="E25" t="s">
        <v>11</v>
      </c>
      <c r="F25" t="s">
        <v>21</v>
      </c>
      <c r="G25" t="s">
        <v>9</v>
      </c>
      <c r="H25" t="s">
        <v>18</v>
      </c>
      <c r="I25" t="s">
        <v>13</v>
      </c>
      <c r="J25" s="7">
        <v>672</v>
      </c>
      <c r="K25" s="7">
        <v>194</v>
      </c>
      <c r="L25" s="6">
        <v>1062</v>
      </c>
      <c r="M25" s="4">
        <v>3.0863959383029462E-2</v>
      </c>
      <c r="N25" s="5">
        <v>328.45360824742266</v>
      </c>
    </row>
    <row r="26" spans="1:14" x14ac:dyDescent="0.3">
      <c r="A26" t="s">
        <v>41</v>
      </c>
      <c r="B26" s="1" t="s">
        <v>47</v>
      </c>
      <c r="C26" s="2" t="s">
        <v>186</v>
      </c>
      <c r="D26" t="s">
        <v>10</v>
      </c>
      <c r="E26" t="s">
        <v>11</v>
      </c>
      <c r="F26" t="s">
        <v>98</v>
      </c>
      <c r="G26" t="s">
        <v>9</v>
      </c>
      <c r="H26" t="s">
        <v>18</v>
      </c>
      <c r="I26" t="s">
        <v>13</v>
      </c>
      <c r="J26" s="7">
        <v>55230</v>
      </c>
      <c r="K26" s="7">
        <v>51617</v>
      </c>
      <c r="L26" s="6">
        <v>566.4666666666667</v>
      </c>
      <c r="M26" s="4">
        <v>1.6462715811525509E-2</v>
      </c>
      <c r="N26" s="5">
        <v>0.65846523432202564</v>
      </c>
    </row>
    <row r="27" spans="1:14" x14ac:dyDescent="0.3">
      <c r="A27" t="s">
        <v>41</v>
      </c>
      <c r="B27" t="s">
        <v>179</v>
      </c>
      <c r="C27" s="2" t="s">
        <v>48</v>
      </c>
      <c r="D27" t="s">
        <v>10</v>
      </c>
      <c r="E27" s="116" t="s">
        <v>11</v>
      </c>
      <c r="F27" s="116" t="s">
        <v>24</v>
      </c>
      <c r="G27" t="s">
        <v>9</v>
      </c>
      <c r="H27" t="s">
        <v>18</v>
      </c>
      <c r="I27" t="s">
        <v>13</v>
      </c>
      <c r="J27" s="7">
        <v>2200</v>
      </c>
      <c r="K27" s="7">
        <v>1081</v>
      </c>
      <c r="L27" s="6">
        <v>114.5475</v>
      </c>
      <c r="M27" s="4">
        <v>3.3289918902331141E-3</v>
      </c>
      <c r="N27" s="5">
        <v>6.3578630897317305</v>
      </c>
    </row>
    <row r="28" spans="1:14" x14ac:dyDescent="0.3">
      <c r="A28" t="s">
        <v>41</v>
      </c>
      <c r="B28" s="1" t="s">
        <v>182</v>
      </c>
      <c r="C28" s="2" t="s">
        <v>204</v>
      </c>
      <c r="D28" t="s">
        <v>10</v>
      </c>
      <c r="E28" t="s">
        <v>11</v>
      </c>
      <c r="F28" s="1" t="s">
        <v>21</v>
      </c>
      <c r="G28" t="s">
        <v>9</v>
      </c>
      <c r="H28" t="s">
        <v>14</v>
      </c>
      <c r="I28" t="s">
        <v>13</v>
      </c>
      <c r="J28" s="7">
        <v>335</v>
      </c>
      <c r="K28" s="7">
        <v>247</v>
      </c>
      <c r="L28" s="6">
        <v>185.25</v>
      </c>
      <c r="M28" s="4">
        <v>5.3837556268420033E-3</v>
      </c>
      <c r="N28" s="5">
        <v>45</v>
      </c>
    </row>
    <row r="29" spans="1:14" x14ac:dyDescent="0.3">
      <c r="A29" t="s">
        <v>41</v>
      </c>
      <c r="B29" t="s">
        <v>181</v>
      </c>
      <c r="C29" s="2" t="s">
        <v>49</v>
      </c>
      <c r="D29" t="s">
        <v>10</v>
      </c>
      <c r="E29" s="116" t="s">
        <v>194</v>
      </c>
      <c r="F29" s="126"/>
      <c r="G29" t="s">
        <v>9</v>
      </c>
      <c r="H29" t="s">
        <v>18</v>
      </c>
      <c r="I29" t="s">
        <v>13</v>
      </c>
      <c r="J29" s="7">
        <v>2200</v>
      </c>
      <c r="K29" s="7">
        <v>1020</v>
      </c>
      <c r="L29" s="6">
        <v>45.211333333333329</v>
      </c>
      <c r="M29" s="4">
        <v>1.3139366814054669E-3</v>
      </c>
      <c r="N29" s="5">
        <v>2.6594901960784312</v>
      </c>
    </row>
    <row r="30" spans="1:14" x14ac:dyDescent="0.3">
      <c r="A30" t="s">
        <v>50</v>
      </c>
      <c r="B30" t="s">
        <v>51</v>
      </c>
      <c r="C30" s="2" t="s">
        <v>52</v>
      </c>
      <c r="D30" t="s">
        <v>10</v>
      </c>
      <c r="E30" s="116" t="s">
        <v>194</v>
      </c>
      <c r="F30" s="126"/>
      <c r="G30" t="s">
        <v>9</v>
      </c>
      <c r="H30" t="s">
        <v>14</v>
      </c>
      <c r="I30" t="s">
        <v>13</v>
      </c>
      <c r="J30" s="7">
        <v>2200</v>
      </c>
      <c r="K30" s="7">
        <v>1100</v>
      </c>
      <c r="L30" s="6">
        <v>27.170500000000001</v>
      </c>
      <c r="M30" s="4">
        <v>7.8963202299115061E-4</v>
      </c>
      <c r="N30" s="5">
        <v>1.4820272727272727</v>
      </c>
    </row>
    <row r="31" spans="1:14" x14ac:dyDescent="0.3">
      <c r="A31" t="s">
        <v>50</v>
      </c>
      <c r="B31" t="s">
        <v>201</v>
      </c>
      <c r="C31" s="2" t="s">
        <v>53</v>
      </c>
      <c r="D31" t="s">
        <v>10</v>
      </c>
      <c r="E31" t="s">
        <v>11</v>
      </c>
      <c r="F31" t="s">
        <v>54</v>
      </c>
      <c r="G31" t="s">
        <v>9</v>
      </c>
      <c r="H31" t="s">
        <v>18</v>
      </c>
      <c r="I31" t="s">
        <v>13</v>
      </c>
      <c r="J31" s="7">
        <v>5500</v>
      </c>
      <c r="K31" s="7">
        <v>2511</v>
      </c>
      <c r="L31" s="6">
        <v>1925.1</v>
      </c>
      <c r="M31" s="4">
        <v>5.594746535618645E-2</v>
      </c>
      <c r="N31" s="5">
        <v>46</v>
      </c>
    </row>
    <row r="32" spans="1:14" x14ac:dyDescent="0.3">
      <c r="A32" t="s">
        <v>50</v>
      </c>
      <c r="B32" s="1" t="s">
        <v>201</v>
      </c>
      <c r="C32" s="2" t="s">
        <v>55</v>
      </c>
      <c r="D32" t="s">
        <v>10</v>
      </c>
      <c r="E32" t="s">
        <v>11</v>
      </c>
      <c r="F32" t="s">
        <v>21</v>
      </c>
      <c r="G32" t="s">
        <v>9</v>
      </c>
      <c r="H32" t="s">
        <v>18</v>
      </c>
      <c r="I32" t="s">
        <v>13</v>
      </c>
      <c r="J32" s="7">
        <v>5850</v>
      </c>
      <c r="K32" s="7">
        <v>4144</v>
      </c>
      <c r="L32" s="6">
        <v>3876.1166666666668</v>
      </c>
      <c r="M32" s="4">
        <v>0.1126481236948056</v>
      </c>
      <c r="N32" s="5">
        <v>56.121380308880312</v>
      </c>
    </row>
    <row r="33" spans="1:14" x14ac:dyDescent="0.3">
      <c r="A33" t="s">
        <v>50</v>
      </c>
      <c r="B33" s="1" t="s">
        <v>201</v>
      </c>
      <c r="C33" s="2" t="s">
        <v>56</v>
      </c>
      <c r="D33" t="s">
        <v>10</v>
      </c>
      <c r="E33" s="1" t="s">
        <v>194</v>
      </c>
      <c r="G33" t="s">
        <v>9</v>
      </c>
      <c r="H33" t="s">
        <v>18</v>
      </c>
      <c r="I33" t="s">
        <v>22</v>
      </c>
      <c r="J33" s="7">
        <v>21131</v>
      </c>
      <c r="K33" s="7">
        <v>8208</v>
      </c>
      <c r="L33" s="6">
        <v>1641.6</v>
      </c>
      <c r="M33" s="4">
        <v>4.7708357554784524E-2</v>
      </c>
      <c r="N33" s="5">
        <v>12</v>
      </c>
    </row>
    <row r="34" spans="1:14" ht="28.8" x14ac:dyDescent="0.3">
      <c r="A34" t="s">
        <v>57</v>
      </c>
      <c r="B34" t="s">
        <v>188</v>
      </c>
      <c r="C34" s="2" t="s">
        <v>58</v>
      </c>
      <c r="D34" t="s">
        <v>10</v>
      </c>
      <c r="E34" s="116" t="s">
        <v>11</v>
      </c>
      <c r="F34" s="116" t="s">
        <v>21</v>
      </c>
      <c r="G34" t="s">
        <v>9</v>
      </c>
      <c r="H34" t="s">
        <v>18</v>
      </c>
      <c r="I34" t="s">
        <v>13</v>
      </c>
      <c r="J34" s="7">
        <v>2200</v>
      </c>
      <c r="K34" s="7">
        <v>1020</v>
      </c>
      <c r="L34" s="6">
        <v>587.74699999999996</v>
      </c>
      <c r="M34" s="4">
        <v>1.708116717090152E-2</v>
      </c>
      <c r="N34" s="5">
        <v>34.573352941176474</v>
      </c>
    </row>
    <row r="35" spans="1:14" x14ac:dyDescent="0.3">
      <c r="A35" t="s">
        <v>57</v>
      </c>
      <c r="B35" s="1" t="s">
        <v>59</v>
      </c>
      <c r="C35" s="2" t="s">
        <v>60</v>
      </c>
      <c r="D35" t="s">
        <v>10</v>
      </c>
      <c r="E35" s="1" t="s">
        <v>11</v>
      </c>
      <c r="F35" s="1" t="s">
        <v>12</v>
      </c>
      <c r="G35" t="s">
        <v>9</v>
      </c>
      <c r="H35" t="s">
        <v>14</v>
      </c>
      <c r="I35" t="s">
        <v>61</v>
      </c>
      <c r="J35" s="7">
        <v>565901</v>
      </c>
      <c r="K35" s="7">
        <v>36602</v>
      </c>
      <c r="L35" s="6">
        <v>1830.1</v>
      </c>
      <c r="M35" s="4">
        <v>5.3186565034729016E-2</v>
      </c>
      <c r="N35" s="5">
        <v>3</v>
      </c>
    </row>
    <row r="36" spans="1:14" x14ac:dyDescent="0.3">
      <c r="A36" t="s">
        <v>57</v>
      </c>
      <c r="B36" t="s">
        <v>59</v>
      </c>
      <c r="C36" s="2" t="s">
        <v>62</v>
      </c>
      <c r="D36" t="s">
        <v>10</v>
      </c>
      <c r="E36" t="s">
        <v>11</v>
      </c>
      <c r="F36" t="s">
        <v>12</v>
      </c>
      <c r="G36" t="s">
        <v>9</v>
      </c>
      <c r="H36" t="s">
        <v>14</v>
      </c>
      <c r="I36" t="s">
        <v>22</v>
      </c>
      <c r="J36" s="7">
        <v>5496</v>
      </c>
      <c r="K36" s="7">
        <v>1335</v>
      </c>
      <c r="L36" s="6">
        <v>66.75</v>
      </c>
      <c r="M36" s="4">
        <v>1.9398957521819364E-3</v>
      </c>
      <c r="N36" s="5">
        <v>3</v>
      </c>
    </row>
    <row r="37" spans="1:14" x14ac:dyDescent="0.3">
      <c r="A37" t="s">
        <v>57</v>
      </c>
      <c r="B37" t="s">
        <v>188</v>
      </c>
      <c r="C37" s="2" t="s">
        <v>173</v>
      </c>
      <c r="D37" t="s">
        <v>10</v>
      </c>
      <c r="E37" t="s">
        <v>11</v>
      </c>
      <c r="F37" t="s">
        <v>21</v>
      </c>
      <c r="G37" t="s">
        <v>9</v>
      </c>
      <c r="H37" t="s">
        <v>18</v>
      </c>
      <c r="I37" t="s">
        <v>13</v>
      </c>
      <c r="J37" s="7">
        <v>4500</v>
      </c>
      <c r="K37" s="7">
        <v>2521</v>
      </c>
      <c r="L37" s="6">
        <v>151.03699999999998</v>
      </c>
      <c r="M37" s="4">
        <v>4.3894537037049153E-3</v>
      </c>
      <c r="N37" s="5">
        <v>3.5946925823086073</v>
      </c>
    </row>
    <row r="38" spans="1:14" x14ac:dyDescent="0.3">
      <c r="A38" t="s">
        <v>57</v>
      </c>
      <c r="B38" t="s">
        <v>59</v>
      </c>
      <c r="C38" s="2" t="s">
        <v>63</v>
      </c>
      <c r="D38" t="s">
        <v>10</v>
      </c>
      <c r="E38" t="s">
        <v>11</v>
      </c>
      <c r="F38" t="s">
        <v>24</v>
      </c>
      <c r="G38" t="s">
        <v>9</v>
      </c>
      <c r="H38" t="s">
        <v>18</v>
      </c>
      <c r="I38" t="s">
        <v>22</v>
      </c>
      <c r="J38" s="7">
        <v>6700</v>
      </c>
      <c r="K38" s="7">
        <v>1649</v>
      </c>
      <c r="L38" s="6">
        <v>137.41666666666666</v>
      </c>
      <c r="M38" s="4">
        <v>3.9936180965643112E-3</v>
      </c>
      <c r="N38" s="5">
        <v>5</v>
      </c>
    </row>
    <row r="39" spans="1:14" x14ac:dyDescent="0.3">
      <c r="A39" t="s">
        <v>57</v>
      </c>
      <c r="B39" s="1" t="s">
        <v>64</v>
      </c>
      <c r="C39" s="2" t="s">
        <v>65</v>
      </c>
      <c r="D39" t="s">
        <v>10</v>
      </c>
      <c r="E39" s="1" t="s">
        <v>194</v>
      </c>
      <c r="F39" s="1" t="s">
        <v>12</v>
      </c>
      <c r="G39" t="s">
        <v>9</v>
      </c>
      <c r="H39" t="s">
        <v>14</v>
      </c>
      <c r="I39" t="s">
        <v>17</v>
      </c>
      <c r="J39" s="7">
        <v>54</v>
      </c>
      <c r="K39" s="7">
        <v>28</v>
      </c>
      <c r="L39" s="6">
        <v>2.3333333333333335</v>
      </c>
      <c r="M39" s="4">
        <v>6.7811586842814257E-5</v>
      </c>
      <c r="N39" s="5">
        <v>5</v>
      </c>
    </row>
    <row r="40" spans="1:14" x14ac:dyDescent="0.3">
      <c r="A40" t="s">
        <v>57</v>
      </c>
      <c r="B40" t="s">
        <v>59</v>
      </c>
      <c r="C40" s="2" t="s">
        <v>66</v>
      </c>
      <c r="D40" t="s">
        <v>10</v>
      </c>
      <c r="E40" s="1" t="s">
        <v>11</v>
      </c>
      <c r="F40" t="s">
        <v>12</v>
      </c>
      <c r="G40" t="s">
        <v>9</v>
      </c>
      <c r="H40" t="s">
        <v>14</v>
      </c>
      <c r="I40" t="s">
        <v>150</v>
      </c>
      <c r="J40" s="7">
        <v>65139</v>
      </c>
      <c r="K40" s="7">
        <v>20557</v>
      </c>
      <c r="L40" s="6">
        <v>1713.0833333333333</v>
      </c>
      <c r="M40" s="4">
        <v>4.9785813954561879E-2</v>
      </c>
      <c r="N40" s="5">
        <v>5</v>
      </c>
    </row>
    <row r="41" spans="1:14" ht="28.8" x14ac:dyDescent="0.3">
      <c r="A41" s="1" t="s">
        <v>67</v>
      </c>
      <c r="B41" t="s">
        <v>190</v>
      </c>
      <c r="C41" s="2" t="s">
        <v>68</v>
      </c>
      <c r="D41" t="s">
        <v>10</v>
      </c>
      <c r="E41" s="116" t="s">
        <v>194</v>
      </c>
      <c r="F41" s="126"/>
      <c r="G41" t="s">
        <v>9</v>
      </c>
      <c r="H41" t="s">
        <v>14</v>
      </c>
      <c r="I41" t="s">
        <v>13</v>
      </c>
      <c r="J41" s="7">
        <v>2200</v>
      </c>
      <c r="K41" s="7">
        <v>1020</v>
      </c>
      <c r="L41" s="6">
        <v>90.422666666666657</v>
      </c>
      <c r="M41" s="4">
        <v>2.6278733628109338E-3</v>
      </c>
      <c r="N41" s="5">
        <v>5.3189803921568624</v>
      </c>
    </row>
    <row r="42" spans="1:14" ht="28.8" x14ac:dyDescent="0.3">
      <c r="A42" t="s">
        <v>67</v>
      </c>
      <c r="B42" s="1" t="s">
        <v>69</v>
      </c>
      <c r="C42" s="2" t="s">
        <v>70</v>
      </c>
      <c r="D42" t="s">
        <v>10</v>
      </c>
      <c r="E42" s="116" t="s">
        <v>11</v>
      </c>
      <c r="F42" s="116" t="s">
        <v>21</v>
      </c>
      <c r="G42" t="s">
        <v>9</v>
      </c>
      <c r="H42" t="s">
        <v>18</v>
      </c>
      <c r="I42" t="s">
        <v>13</v>
      </c>
      <c r="J42" s="7">
        <v>2200</v>
      </c>
      <c r="K42" s="7">
        <v>1114</v>
      </c>
      <c r="L42" s="6">
        <v>105.70433333333334</v>
      </c>
      <c r="M42" s="4">
        <v>3.0719908197836226E-3</v>
      </c>
      <c r="N42" s="5">
        <v>5.6932315978456014</v>
      </c>
    </row>
    <row r="43" spans="1:14" x14ac:dyDescent="0.3">
      <c r="A43" t="s">
        <v>67</v>
      </c>
      <c r="B43" t="s">
        <v>192</v>
      </c>
      <c r="C43" s="2" t="s">
        <v>71</v>
      </c>
      <c r="D43" t="s">
        <v>10</v>
      </c>
      <c r="E43" s="1" t="s">
        <v>11</v>
      </c>
      <c r="F43" s="1" t="s">
        <v>30</v>
      </c>
      <c r="G43" t="s">
        <v>9</v>
      </c>
      <c r="H43" t="s">
        <v>18</v>
      </c>
      <c r="I43" t="s">
        <v>22</v>
      </c>
      <c r="J43" s="7">
        <v>3052</v>
      </c>
      <c r="K43" s="7">
        <v>497</v>
      </c>
      <c r="L43" s="6">
        <v>82.833333333333329</v>
      </c>
      <c r="M43" s="4">
        <v>2.4073113329199061E-3</v>
      </c>
      <c r="N43" s="5">
        <v>10</v>
      </c>
    </row>
    <row r="44" spans="1:14" x14ac:dyDescent="0.3">
      <c r="A44" s="1" t="s">
        <v>67</v>
      </c>
      <c r="B44" s="3" t="s">
        <v>177</v>
      </c>
      <c r="C44" s="2" t="s">
        <v>73</v>
      </c>
      <c r="D44" t="s">
        <v>10</v>
      </c>
      <c r="E44" s="116" t="s">
        <v>11</v>
      </c>
      <c r="F44" s="116" t="s">
        <v>21</v>
      </c>
      <c r="G44" t="s">
        <v>9</v>
      </c>
      <c r="H44" t="s">
        <v>18</v>
      </c>
      <c r="I44" t="s">
        <v>13</v>
      </c>
      <c r="J44" s="7">
        <v>2200</v>
      </c>
      <c r="K44" s="7">
        <v>1081</v>
      </c>
      <c r="L44" s="6">
        <v>163.63933333333335</v>
      </c>
      <c r="M44" s="4">
        <v>4.7557040842429567E-3</v>
      </c>
      <c r="N44" s="5">
        <v>9.0826641998149871</v>
      </c>
    </row>
    <row r="45" spans="1:14" x14ac:dyDescent="0.3">
      <c r="A45" s="1" t="s">
        <v>67</v>
      </c>
      <c r="B45" s="1" t="s">
        <v>190</v>
      </c>
      <c r="C45" s="2" t="s">
        <v>74</v>
      </c>
      <c r="D45" t="s">
        <v>10</v>
      </c>
      <c r="E45" s="1" t="s">
        <v>194</v>
      </c>
      <c r="F45" s="1" t="s">
        <v>12</v>
      </c>
      <c r="G45" t="s">
        <v>9</v>
      </c>
      <c r="H45" t="s">
        <v>14</v>
      </c>
      <c r="I45" t="s">
        <v>37</v>
      </c>
      <c r="J45" s="7" t="s">
        <v>162</v>
      </c>
      <c r="K45" s="7">
        <v>19</v>
      </c>
      <c r="L45" s="6">
        <v>0.6333333333333333</v>
      </c>
      <c r="M45" s="4">
        <v>1.8406002143049582E-5</v>
      </c>
      <c r="N45" s="5">
        <v>2</v>
      </c>
    </row>
    <row r="46" spans="1:14" x14ac:dyDescent="0.3">
      <c r="A46" t="s">
        <v>67</v>
      </c>
      <c r="B46" s="1" t="s">
        <v>190</v>
      </c>
      <c r="C46" s="2" t="s">
        <v>75</v>
      </c>
      <c r="D46" t="s">
        <v>10</v>
      </c>
      <c r="E46" s="1" t="s">
        <v>11</v>
      </c>
      <c r="F46" s="1" t="s">
        <v>12</v>
      </c>
      <c r="G46" t="s">
        <v>9</v>
      </c>
      <c r="H46" t="s">
        <v>14</v>
      </c>
      <c r="I46" t="s">
        <v>37</v>
      </c>
      <c r="J46" s="7" t="s">
        <v>162</v>
      </c>
      <c r="K46" s="7">
        <v>1736</v>
      </c>
      <c r="L46" s="6">
        <v>86.8</v>
      </c>
      <c r="M46" s="4">
        <v>2.5225910305526904E-3</v>
      </c>
      <c r="N46" s="5">
        <v>3</v>
      </c>
    </row>
    <row r="47" spans="1:14" x14ac:dyDescent="0.3">
      <c r="A47" t="s">
        <v>67</v>
      </c>
      <c r="B47" t="s">
        <v>189</v>
      </c>
      <c r="C47" s="2" t="s">
        <v>206</v>
      </c>
      <c r="D47" t="s">
        <v>72</v>
      </c>
      <c r="E47" s="1" t="s">
        <v>11</v>
      </c>
      <c r="F47" s="1" t="s">
        <v>21</v>
      </c>
      <c r="G47" t="s">
        <v>9</v>
      </c>
      <c r="H47" t="s">
        <v>18</v>
      </c>
      <c r="I47" t="s">
        <v>13</v>
      </c>
      <c r="J47" s="7">
        <v>2000</v>
      </c>
      <c r="K47" s="7">
        <v>2000</v>
      </c>
      <c r="L47" s="6">
        <v>1333.3333333333333</v>
      </c>
      <c r="M47" s="4">
        <v>3.8749478195893861E-2</v>
      </c>
      <c r="N47" s="5">
        <v>40</v>
      </c>
    </row>
    <row r="48" spans="1:14" x14ac:dyDescent="0.3">
      <c r="A48" s="1" t="s">
        <v>67</v>
      </c>
      <c r="B48" s="1" t="s">
        <v>193</v>
      </c>
      <c r="C48" s="2" t="s">
        <v>76</v>
      </c>
      <c r="D48" t="s">
        <v>10</v>
      </c>
      <c r="E48" s="1" t="s">
        <v>11</v>
      </c>
      <c r="F48" t="s">
        <v>12</v>
      </c>
      <c r="G48" t="s">
        <v>9</v>
      </c>
      <c r="H48" t="s">
        <v>77</v>
      </c>
      <c r="I48" t="s">
        <v>37</v>
      </c>
      <c r="J48" s="7">
        <v>633</v>
      </c>
      <c r="K48" s="7">
        <v>349</v>
      </c>
      <c r="L48" s="6">
        <v>11.633333333333333</v>
      </c>
      <c r="M48" s="4">
        <v>3.3808919725917392E-4</v>
      </c>
      <c r="N48" s="5">
        <v>2</v>
      </c>
    </row>
    <row r="49" spans="1:14" x14ac:dyDescent="0.3">
      <c r="A49" s="1" t="s">
        <v>67</v>
      </c>
      <c r="B49" s="1" t="s">
        <v>192</v>
      </c>
      <c r="C49" s="2" t="s">
        <v>78</v>
      </c>
      <c r="D49" t="s">
        <v>10</v>
      </c>
      <c r="E49" s="1" t="s">
        <v>11</v>
      </c>
      <c r="F49" s="1" t="s">
        <v>21</v>
      </c>
      <c r="G49" t="s">
        <v>9</v>
      </c>
      <c r="H49" t="s">
        <v>18</v>
      </c>
      <c r="I49" t="s">
        <v>17</v>
      </c>
      <c r="J49" s="7">
        <v>1313</v>
      </c>
      <c r="K49" s="7">
        <v>507</v>
      </c>
      <c r="L49" s="6">
        <v>67.599999999999994</v>
      </c>
      <c r="M49" s="4">
        <v>1.9645985445318186E-3</v>
      </c>
      <c r="N49" s="5">
        <v>8</v>
      </c>
    </row>
    <row r="50" spans="1:14" x14ac:dyDescent="0.3">
      <c r="A50" s="1" t="s">
        <v>67</v>
      </c>
      <c r="B50" s="1" t="s">
        <v>190</v>
      </c>
      <c r="C50" s="2" t="s">
        <v>79</v>
      </c>
      <c r="D50" t="s">
        <v>10</v>
      </c>
      <c r="E50" t="s">
        <v>11</v>
      </c>
      <c r="F50" t="s">
        <v>30</v>
      </c>
      <c r="G50" t="s">
        <v>9</v>
      </c>
      <c r="H50" t="s">
        <v>14</v>
      </c>
      <c r="I50" t="s">
        <v>37</v>
      </c>
      <c r="J50" s="7" t="s">
        <v>162</v>
      </c>
      <c r="K50" s="7">
        <v>7638</v>
      </c>
      <c r="L50" s="6">
        <v>1400.3</v>
      </c>
      <c r="M50" s="4">
        <v>4.0695670738282633E-2</v>
      </c>
      <c r="N50" s="5">
        <v>11</v>
      </c>
    </row>
    <row r="51" spans="1:14" x14ac:dyDescent="0.3">
      <c r="A51" s="1" t="s">
        <v>67</v>
      </c>
      <c r="B51" s="1" t="s">
        <v>190</v>
      </c>
      <c r="C51" s="2" t="s">
        <v>80</v>
      </c>
      <c r="D51" t="s">
        <v>10</v>
      </c>
      <c r="E51" t="s">
        <v>11</v>
      </c>
      <c r="F51" t="s">
        <v>24</v>
      </c>
      <c r="G51" t="s">
        <v>9</v>
      </c>
      <c r="H51" t="s">
        <v>14</v>
      </c>
      <c r="I51" t="s">
        <v>17</v>
      </c>
      <c r="J51" s="7" t="s">
        <v>162</v>
      </c>
      <c r="K51" s="7">
        <v>41</v>
      </c>
      <c r="L51" s="6">
        <v>2.7333333333333334</v>
      </c>
      <c r="M51" s="4">
        <v>7.9436430301582414E-5</v>
      </c>
      <c r="N51" s="5">
        <v>4</v>
      </c>
    </row>
    <row r="52" spans="1:14" x14ac:dyDescent="0.3">
      <c r="A52" s="1" t="s">
        <v>67</v>
      </c>
      <c r="B52" s="1" t="s">
        <v>190</v>
      </c>
      <c r="C52" s="2" t="s">
        <v>81</v>
      </c>
      <c r="D52" t="s">
        <v>10</v>
      </c>
      <c r="E52" t="s">
        <v>11</v>
      </c>
      <c r="F52" t="s">
        <v>30</v>
      </c>
      <c r="G52" t="s">
        <v>9</v>
      </c>
      <c r="H52" t="s">
        <v>14</v>
      </c>
      <c r="I52" t="s">
        <v>37</v>
      </c>
      <c r="J52" s="7" t="s">
        <v>162</v>
      </c>
      <c r="K52" s="7">
        <v>1056</v>
      </c>
      <c r="L52" s="6">
        <v>88</v>
      </c>
      <c r="M52" s="4">
        <v>2.5574655609289947E-3</v>
      </c>
      <c r="N52" s="5">
        <v>5</v>
      </c>
    </row>
    <row r="53" spans="1:14" ht="28.8" x14ac:dyDescent="0.3">
      <c r="A53" s="1" t="s">
        <v>67</v>
      </c>
      <c r="B53" s="1" t="s">
        <v>192</v>
      </c>
      <c r="C53" s="2" t="s">
        <v>82</v>
      </c>
      <c r="D53" t="s">
        <v>10</v>
      </c>
      <c r="E53" s="116" t="s">
        <v>11</v>
      </c>
      <c r="F53" s="116" t="s">
        <v>21</v>
      </c>
      <c r="G53" t="s">
        <v>9</v>
      </c>
      <c r="H53" t="s">
        <v>18</v>
      </c>
      <c r="I53" t="s">
        <v>13</v>
      </c>
      <c r="J53" s="7">
        <v>2200</v>
      </c>
      <c r="K53" s="7">
        <v>1114</v>
      </c>
      <c r="L53" s="6">
        <v>75.503166666666658</v>
      </c>
      <c r="M53" s="4">
        <v>2.1942812328532048E-3</v>
      </c>
      <c r="N53" s="5">
        <v>4.0665978456014358</v>
      </c>
    </row>
    <row r="54" spans="1:14" ht="28.8" x14ac:dyDescent="0.3">
      <c r="A54" t="s">
        <v>67</v>
      </c>
      <c r="B54" t="s">
        <v>191</v>
      </c>
      <c r="C54" s="2" t="s">
        <v>83</v>
      </c>
      <c r="D54" t="s">
        <v>10</v>
      </c>
      <c r="E54" s="116" t="s">
        <v>11</v>
      </c>
      <c r="F54" s="116" t="s">
        <v>21</v>
      </c>
      <c r="G54" t="s">
        <v>9</v>
      </c>
      <c r="H54" t="s">
        <v>18</v>
      </c>
      <c r="I54" t="s">
        <v>13</v>
      </c>
      <c r="J54" s="7">
        <v>2200</v>
      </c>
      <c r="K54" s="7">
        <v>1114</v>
      </c>
      <c r="L54" s="6">
        <v>241.60983333333334</v>
      </c>
      <c r="M54" s="4">
        <v>7.0216912264976627E-3</v>
      </c>
      <c r="N54" s="5">
        <v>13.013096947935368</v>
      </c>
    </row>
    <row r="55" spans="1:14" x14ac:dyDescent="0.3">
      <c r="A55" t="s">
        <v>67</v>
      </c>
      <c r="B55" t="s">
        <v>190</v>
      </c>
      <c r="C55" s="2" t="s">
        <v>84</v>
      </c>
      <c r="D55" t="s">
        <v>10</v>
      </c>
      <c r="E55" t="s">
        <v>194</v>
      </c>
      <c r="F55" t="s">
        <v>85</v>
      </c>
      <c r="G55" t="s">
        <v>9</v>
      </c>
      <c r="H55" t="s">
        <v>14</v>
      </c>
      <c r="I55" t="s">
        <v>13</v>
      </c>
      <c r="J55" s="7" t="s">
        <v>162</v>
      </c>
      <c r="K55" s="7">
        <v>30</v>
      </c>
      <c r="L55" s="6">
        <v>22.5</v>
      </c>
      <c r="M55" s="4">
        <v>6.5389744455570894E-4</v>
      </c>
      <c r="N55" s="5">
        <v>45</v>
      </c>
    </row>
    <row r="56" spans="1:14" x14ac:dyDescent="0.3">
      <c r="A56" t="s">
        <v>67</v>
      </c>
      <c r="B56" s="1" t="s">
        <v>193</v>
      </c>
      <c r="C56" s="2" t="s">
        <v>86</v>
      </c>
      <c r="D56" t="s">
        <v>10</v>
      </c>
      <c r="E56" s="1" t="s">
        <v>11</v>
      </c>
      <c r="F56" s="1" t="s">
        <v>12</v>
      </c>
      <c r="G56" t="s">
        <v>9</v>
      </c>
      <c r="H56" t="s">
        <v>14</v>
      </c>
      <c r="I56" t="s">
        <v>13</v>
      </c>
      <c r="J56" s="7">
        <v>167</v>
      </c>
      <c r="K56" s="7">
        <v>134</v>
      </c>
      <c r="L56" s="6">
        <v>15.633333333333333</v>
      </c>
      <c r="M56" s="4">
        <v>4.5433763184685551E-4</v>
      </c>
      <c r="N56" s="5">
        <v>7</v>
      </c>
    </row>
    <row r="57" spans="1:14" x14ac:dyDescent="0.3">
      <c r="A57" t="s">
        <v>67</v>
      </c>
      <c r="B57" s="1" t="s">
        <v>193</v>
      </c>
      <c r="C57" s="2" t="s">
        <v>87</v>
      </c>
      <c r="D57" t="s">
        <v>10</v>
      </c>
      <c r="E57" t="s">
        <v>11</v>
      </c>
      <c r="F57" t="s">
        <v>12</v>
      </c>
      <c r="G57" t="s">
        <v>9</v>
      </c>
      <c r="H57" t="s">
        <v>77</v>
      </c>
      <c r="I57" t="s">
        <v>37</v>
      </c>
      <c r="J57" s="7">
        <v>668</v>
      </c>
      <c r="K57" s="7">
        <v>309</v>
      </c>
      <c r="L57" s="6">
        <v>10.3</v>
      </c>
      <c r="M57" s="4">
        <v>2.9933971906328008E-4</v>
      </c>
      <c r="N57" s="5">
        <v>2</v>
      </c>
    </row>
    <row r="58" spans="1:14" ht="28.8" x14ac:dyDescent="0.3">
      <c r="A58" t="s">
        <v>88</v>
      </c>
      <c r="B58" s="1" t="s">
        <v>89</v>
      </c>
      <c r="C58" s="2" t="s">
        <v>90</v>
      </c>
      <c r="D58" t="s">
        <v>10</v>
      </c>
      <c r="E58" t="s">
        <v>194</v>
      </c>
      <c r="F58" s="1"/>
      <c r="G58" t="s">
        <v>9</v>
      </c>
      <c r="H58" t="s">
        <v>14</v>
      </c>
      <c r="I58" s="2" t="s">
        <v>200</v>
      </c>
      <c r="J58" s="7" t="s">
        <v>162</v>
      </c>
      <c r="K58" s="7">
        <v>655</v>
      </c>
      <c r="L58" s="6">
        <v>54.583333333333336</v>
      </c>
      <c r="M58" s="4">
        <v>1.5863067636444051E-3</v>
      </c>
      <c r="N58" s="5">
        <v>5</v>
      </c>
    </row>
    <row r="59" spans="1:14" x14ac:dyDescent="0.3">
      <c r="A59" t="s">
        <v>88</v>
      </c>
      <c r="B59" t="s">
        <v>183</v>
      </c>
      <c r="C59" s="2" t="s">
        <v>91</v>
      </c>
      <c r="D59" t="s">
        <v>10</v>
      </c>
      <c r="E59" s="116" t="s">
        <v>194</v>
      </c>
      <c r="F59" s="126"/>
      <c r="G59" t="s">
        <v>9</v>
      </c>
      <c r="H59" t="s">
        <v>18</v>
      </c>
      <c r="I59" t="s">
        <v>13</v>
      </c>
      <c r="J59" s="7">
        <v>2200</v>
      </c>
      <c r="K59" s="7">
        <v>1020</v>
      </c>
      <c r="L59" s="6">
        <v>99.464833333333345</v>
      </c>
      <c r="M59" s="4">
        <v>2.8906577928811631E-3</v>
      </c>
      <c r="N59" s="5">
        <v>5.8508725490196083</v>
      </c>
    </row>
    <row r="60" spans="1:14" x14ac:dyDescent="0.3">
      <c r="A60" t="s">
        <v>88</v>
      </c>
      <c r="B60" s="1" t="s">
        <v>92</v>
      </c>
      <c r="C60" s="2" t="s">
        <v>93</v>
      </c>
      <c r="D60" t="s">
        <v>72</v>
      </c>
      <c r="E60" s="1" t="s">
        <v>194</v>
      </c>
      <c r="G60" t="s">
        <v>9</v>
      </c>
      <c r="H60" t="s">
        <v>14</v>
      </c>
      <c r="I60" t="s">
        <v>94</v>
      </c>
      <c r="J60" s="7" t="s">
        <v>162</v>
      </c>
      <c r="K60" s="7">
        <v>400</v>
      </c>
      <c r="L60" s="6">
        <v>40</v>
      </c>
      <c r="M60" s="4">
        <v>1.1624843458768158E-3</v>
      </c>
      <c r="N60" s="5">
        <v>6</v>
      </c>
    </row>
    <row r="61" spans="1:14" x14ac:dyDescent="0.3">
      <c r="A61" t="s">
        <v>88</v>
      </c>
      <c r="B61" s="1" t="s">
        <v>183</v>
      </c>
      <c r="C61" s="2" t="s">
        <v>174</v>
      </c>
      <c r="D61" t="s">
        <v>10</v>
      </c>
      <c r="E61" t="s">
        <v>11</v>
      </c>
      <c r="F61" t="s">
        <v>21</v>
      </c>
      <c r="G61" t="s">
        <v>9</v>
      </c>
      <c r="H61" t="s">
        <v>18</v>
      </c>
      <c r="I61" s="1" t="s">
        <v>13</v>
      </c>
      <c r="J61" s="7">
        <v>4500</v>
      </c>
      <c r="K61" s="7">
        <v>2521</v>
      </c>
      <c r="L61" s="6">
        <v>151.03699999999998</v>
      </c>
      <c r="M61" s="4">
        <v>4.3894537037049153E-3</v>
      </c>
      <c r="N61" s="5">
        <v>3.5946925823086073</v>
      </c>
    </row>
    <row r="62" spans="1:14" x14ac:dyDescent="0.3">
      <c r="A62" t="s">
        <v>88</v>
      </c>
      <c r="B62" s="2" t="s">
        <v>177</v>
      </c>
      <c r="C62" s="2" t="s">
        <v>95</v>
      </c>
      <c r="D62" t="s">
        <v>10</v>
      </c>
      <c r="E62" t="s">
        <v>194</v>
      </c>
      <c r="G62" t="s">
        <v>9</v>
      </c>
      <c r="H62" t="s">
        <v>14</v>
      </c>
      <c r="I62" t="s">
        <v>13</v>
      </c>
      <c r="J62" s="7" t="s">
        <v>162</v>
      </c>
      <c r="K62" s="7">
        <v>998</v>
      </c>
      <c r="L62" s="6">
        <v>117.26666666666667</v>
      </c>
      <c r="M62" s="4">
        <v>3.408016607328865E-3</v>
      </c>
      <c r="N62" s="5">
        <v>7.0501002004008013</v>
      </c>
    </row>
    <row r="63" spans="1:14" ht="28.8" x14ac:dyDescent="0.3">
      <c r="A63" t="s">
        <v>88</v>
      </c>
      <c r="B63" t="s">
        <v>96</v>
      </c>
      <c r="C63" s="2" t="s">
        <v>97</v>
      </c>
      <c r="D63" t="s">
        <v>10</v>
      </c>
      <c r="E63" t="s">
        <v>11</v>
      </c>
      <c r="F63" t="s">
        <v>98</v>
      </c>
      <c r="G63" t="s">
        <v>9</v>
      </c>
      <c r="H63" t="s">
        <v>14</v>
      </c>
      <c r="I63" t="s">
        <v>37</v>
      </c>
      <c r="J63" s="7">
        <v>400</v>
      </c>
      <c r="K63" s="7">
        <v>400</v>
      </c>
      <c r="L63" s="6">
        <v>46.666666666666664</v>
      </c>
      <c r="M63" s="4">
        <v>1.356231736856285E-3</v>
      </c>
      <c r="N63" s="5">
        <v>7</v>
      </c>
    </row>
    <row r="64" spans="1:14" ht="28.8" x14ac:dyDescent="0.3">
      <c r="A64" t="s">
        <v>88</v>
      </c>
      <c r="B64" t="s">
        <v>96</v>
      </c>
      <c r="C64" s="2" t="s">
        <v>99</v>
      </c>
      <c r="D64" t="s">
        <v>10</v>
      </c>
      <c r="E64" s="1" t="s">
        <v>11</v>
      </c>
      <c r="F64" s="1" t="s">
        <v>98</v>
      </c>
      <c r="G64" s="1" t="s">
        <v>9</v>
      </c>
      <c r="H64" t="s">
        <v>14</v>
      </c>
      <c r="I64" t="s">
        <v>37</v>
      </c>
      <c r="J64" s="7">
        <v>800</v>
      </c>
      <c r="K64" s="7">
        <v>800</v>
      </c>
      <c r="L64" s="6">
        <v>186.66666666666666</v>
      </c>
      <c r="M64" s="4">
        <v>5.4249269474251401E-3</v>
      </c>
      <c r="N64" s="5">
        <v>14</v>
      </c>
    </row>
    <row r="65" spans="1:14" ht="28.8" x14ac:dyDescent="0.3">
      <c r="A65" t="s">
        <v>88</v>
      </c>
      <c r="B65" t="s">
        <v>96</v>
      </c>
      <c r="C65" s="2" t="s">
        <v>100</v>
      </c>
      <c r="D65" t="s">
        <v>10</v>
      </c>
      <c r="E65" s="116" t="s">
        <v>11</v>
      </c>
      <c r="F65" s="116" t="s">
        <v>21</v>
      </c>
      <c r="G65" t="s">
        <v>9</v>
      </c>
      <c r="H65" t="s">
        <v>14</v>
      </c>
      <c r="I65" s="1" t="s">
        <v>37</v>
      </c>
      <c r="J65" s="7">
        <v>1200</v>
      </c>
      <c r="K65" s="7">
        <v>1200</v>
      </c>
      <c r="L65" s="6">
        <v>80</v>
      </c>
      <c r="M65" s="4">
        <v>2.3249686917536315E-3</v>
      </c>
      <c r="N65" s="5">
        <v>4</v>
      </c>
    </row>
    <row r="66" spans="1:14" x14ac:dyDescent="0.3">
      <c r="A66" t="s">
        <v>88</v>
      </c>
      <c r="B66" t="s">
        <v>183</v>
      </c>
      <c r="C66" s="2" t="s">
        <v>101</v>
      </c>
      <c r="D66" t="s">
        <v>10</v>
      </c>
      <c r="E66" s="1" t="s">
        <v>11</v>
      </c>
      <c r="F66" t="s">
        <v>21</v>
      </c>
      <c r="G66" t="s">
        <v>9</v>
      </c>
      <c r="H66" t="s">
        <v>18</v>
      </c>
      <c r="I66" t="s">
        <v>207</v>
      </c>
      <c r="J66" s="7">
        <v>1740</v>
      </c>
      <c r="K66" s="7">
        <v>1000</v>
      </c>
      <c r="L66" s="6">
        <v>525</v>
      </c>
      <c r="M66" s="4">
        <v>1.5257607039633208E-2</v>
      </c>
      <c r="N66" s="5">
        <v>31.5</v>
      </c>
    </row>
    <row r="67" spans="1:14" ht="28.8" x14ac:dyDescent="0.3">
      <c r="A67" t="s">
        <v>88</v>
      </c>
      <c r="B67" t="s">
        <v>92</v>
      </c>
      <c r="C67" s="2" t="s">
        <v>102</v>
      </c>
      <c r="D67" t="s">
        <v>10</v>
      </c>
      <c r="E67" s="1" t="s">
        <v>194</v>
      </c>
      <c r="F67" s="1"/>
      <c r="G67" t="s">
        <v>9</v>
      </c>
      <c r="H67" t="s">
        <v>14</v>
      </c>
      <c r="I67" t="s">
        <v>17</v>
      </c>
      <c r="J67" s="7">
        <v>3170</v>
      </c>
      <c r="K67" s="7">
        <v>356</v>
      </c>
      <c r="L67" s="6">
        <v>29.666666666666668</v>
      </c>
      <c r="M67" s="4">
        <v>8.6217588985863845E-4</v>
      </c>
      <c r="N67" s="5">
        <v>5</v>
      </c>
    </row>
    <row r="68" spans="1:14" x14ac:dyDescent="0.3">
      <c r="A68" t="s">
        <v>103</v>
      </c>
      <c r="B68" t="s">
        <v>104</v>
      </c>
      <c r="C68" s="2" t="s">
        <v>105</v>
      </c>
      <c r="D68" t="s">
        <v>10</v>
      </c>
      <c r="E68" t="s">
        <v>11</v>
      </c>
      <c r="F68" t="s">
        <v>24</v>
      </c>
      <c r="G68" t="s">
        <v>9</v>
      </c>
      <c r="H68" t="s">
        <v>14</v>
      </c>
      <c r="I68" t="s">
        <v>37</v>
      </c>
      <c r="J68" s="7">
        <v>2199</v>
      </c>
      <c r="K68" s="7">
        <v>652</v>
      </c>
      <c r="L68" s="6">
        <v>152.13333333333333</v>
      </c>
      <c r="M68" s="4">
        <v>4.4213154621514893E-3</v>
      </c>
      <c r="N68" s="5">
        <v>14</v>
      </c>
    </row>
    <row r="69" spans="1:14" x14ac:dyDescent="0.3">
      <c r="A69" t="s">
        <v>103</v>
      </c>
      <c r="B69" s="1" t="s">
        <v>104</v>
      </c>
      <c r="C69" s="2" t="s">
        <v>106</v>
      </c>
      <c r="D69" t="s">
        <v>10</v>
      </c>
      <c r="E69" s="1" t="s">
        <v>194</v>
      </c>
      <c r="F69" s="1"/>
      <c r="G69" t="s">
        <v>9</v>
      </c>
      <c r="H69" t="s">
        <v>14</v>
      </c>
      <c r="I69" t="s">
        <v>13</v>
      </c>
      <c r="J69" s="7">
        <v>101</v>
      </c>
      <c r="K69" s="7">
        <v>101</v>
      </c>
      <c r="L69" s="6">
        <v>16.833333333333332</v>
      </c>
      <c r="M69" s="4">
        <v>4.8921216222315997E-4</v>
      </c>
      <c r="N69" s="5">
        <v>10</v>
      </c>
    </row>
    <row r="70" spans="1:14" x14ac:dyDescent="0.3">
      <c r="A70" t="s">
        <v>103</v>
      </c>
      <c r="B70" t="s">
        <v>184</v>
      </c>
      <c r="C70" s="2" t="s">
        <v>107</v>
      </c>
      <c r="D70" t="s">
        <v>10</v>
      </c>
      <c r="E70" s="116" t="s">
        <v>11</v>
      </c>
      <c r="F70" s="116" t="s">
        <v>195</v>
      </c>
      <c r="G70" t="s">
        <v>9</v>
      </c>
      <c r="H70" t="s">
        <v>18</v>
      </c>
      <c r="I70" t="s">
        <v>13</v>
      </c>
      <c r="J70" s="7">
        <v>2200</v>
      </c>
      <c r="K70" s="7">
        <v>1100</v>
      </c>
      <c r="L70" s="6">
        <v>285.29016666666666</v>
      </c>
      <c r="M70" s="4">
        <v>8.2911338195646948E-3</v>
      </c>
      <c r="N70" s="5">
        <v>15.561281818181818</v>
      </c>
    </row>
    <row r="71" spans="1:14" x14ac:dyDescent="0.3">
      <c r="A71" t="s">
        <v>103</v>
      </c>
      <c r="B71" t="s">
        <v>184</v>
      </c>
      <c r="C71" s="2" t="s">
        <v>108</v>
      </c>
      <c r="D71" t="s">
        <v>10</v>
      </c>
      <c r="E71" s="116" t="s">
        <v>11</v>
      </c>
      <c r="F71" s="116" t="s">
        <v>195</v>
      </c>
      <c r="G71" t="s">
        <v>9</v>
      </c>
      <c r="H71" t="s">
        <v>18</v>
      </c>
      <c r="I71" t="s">
        <v>13</v>
      </c>
      <c r="J71" s="7">
        <v>2200</v>
      </c>
      <c r="K71" s="7">
        <v>1114</v>
      </c>
      <c r="L71" s="6">
        <v>317.113</v>
      </c>
      <c r="M71" s="4">
        <v>9.2159724593508675E-3</v>
      </c>
      <c r="N71" s="5">
        <v>17.079694793536802</v>
      </c>
    </row>
    <row r="72" spans="1:14" x14ac:dyDescent="0.3">
      <c r="A72" t="s">
        <v>103</v>
      </c>
      <c r="B72" t="s">
        <v>184</v>
      </c>
      <c r="C72" s="2" t="s">
        <v>109</v>
      </c>
      <c r="D72" t="s">
        <v>10</v>
      </c>
      <c r="E72" s="116" t="s">
        <v>11</v>
      </c>
      <c r="F72" s="116" t="s">
        <v>195</v>
      </c>
      <c r="G72" t="s">
        <v>9</v>
      </c>
      <c r="H72" t="s">
        <v>18</v>
      </c>
      <c r="I72" t="s">
        <v>13</v>
      </c>
      <c r="J72" s="7">
        <v>2200</v>
      </c>
      <c r="K72" s="7">
        <v>1020</v>
      </c>
      <c r="L72" s="6">
        <v>198.98750000000001</v>
      </c>
      <c r="M72" s="4">
        <v>5.7829963443790725E-3</v>
      </c>
      <c r="N72" s="5">
        <v>11.705147058823529</v>
      </c>
    </row>
    <row r="73" spans="1:14" x14ac:dyDescent="0.3">
      <c r="A73" t="s">
        <v>103</v>
      </c>
      <c r="B73" t="s">
        <v>184</v>
      </c>
      <c r="C73" s="2" t="s">
        <v>110</v>
      </c>
      <c r="D73" t="s">
        <v>10</v>
      </c>
      <c r="E73" s="116" t="s">
        <v>11</v>
      </c>
      <c r="F73" s="116" t="s">
        <v>195</v>
      </c>
      <c r="G73" t="s">
        <v>9</v>
      </c>
      <c r="H73" t="s">
        <v>18</v>
      </c>
      <c r="I73" t="s">
        <v>13</v>
      </c>
      <c r="J73" s="7">
        <v>2200</v>
      </c>
      <c r="K73" s="7">
        <v>1081</v>
      </c>
      <c r="L73" s="6">
        <v>163.63933333333335</v>
      </c>
      <c r="M73" s="4">
        <v>4.7557040842429567E-3</v>
      </c>
      <c r="N73" s="5">
        <v>9.0826641998149871</v>
      </c>
    </row>
    <row r="74" spans="1:14" x14ac:dyDescent="0.3">
      <c r="A74" t="s">
        <v>103</v>
      </c>
      <c r="B74" t="s">
        <v>104</v>
      </c>
      <c r="C74" s="2" t="s">
        <v>111</v>
      </c>
      <c r="D74" t="s">
        <v>10</v>
      </c>
      <c r="E74" s="1" t="s">
        <v>194</v>
      </c>
      <c r="G74" t="s">
        <v>9</v>
      </c>
      <c r="H74" t="s">
        <v>14</v>
      </c>
      <c r="I74" t="s">
        <v>13</v>
      </c>
      <c r="J74" s="7">
        <v>86</v>
      </c>
      <c r="K74" s="7">
        <v>86</v>
      </c>
      <c r="L74" s="6">
        <v>14.333333333333334</v>
      </c>
      <c r="M74" s="4">
        <v>4.1655689060585903E-4</v>
      </c>
      <c r="N74" s="5">
        <v>10</v>
      </c>
    </row>
    <row r="75" spans="1:14" x14ac:dyDescent="0.3">
      <c r="A75" t="s">
        <v>103</v>
      </c>
      <c r="B75" t="s">
        <v>104</v>
      </c>
      <c r="C75" s="2" t="s">
        <v>112</v>
      </c>
      <c r="D75" t="s">
        <v>10</v>
      </c>
      <c r="E75" s="1" t="s">
        <v>194</v>
      </c>
      <c r="G75" t="s">
        <v>9</v>
      </c>
      <c r="H75" t="s">
        <v>14</v>
      </c>
      <c r="I75" t="s">
        <v>13</v>
      </c>
      <c r="J75" s="7">
        <v>100</v>
      </c>
      <c r="K75" s="7">
        <v>100</v>
      </c>
      <c r="L75" s="6">
        <v>16.666666666666668</v>
      </c>
      <c r="M75" s="4">
        <v>4.8436847744867331E-4</v>
      </c>
      <c r="N75" s="5">
        <v>10</v>
      </c>
    </row>
    <row r="76" spans="1:14" x14ac:dyDescent="0.3">
      <c r="A76" t="s">
        <v>103</v>
      </c>
      <c r="B76" s="1" t="s">
        <v>104</v>
      </c>
      <c r="C76" s="2" t="s">
        <v>113</v>
      </c>
      <c r="D76" t="s">
        <v>10</v>
      </c>
      <c r="E76" s="1" t="s">
        <v>194</v>
      </c>
      <c r="F76" s="1"/>
      <c r="G76" t="s">
        <v>9</v>
      </c>
      <c r="H76" t="s">
        <v>14</v>
      </c>
      <c r="I76" t="s">
        <v>13</v>
      </c>
      <c r="J76" s="7">
        <v>93</v>
      </c>
      <c r="K76" s="7">
        <v>93</v>
      </c>
      <c r="L76" s="6">
        <v>15.5</v>
      </c>
      <c r="M76" s="4">
        <v>4.5046268402726614E-4</v>
      </c>
      <c r="N76" s="5">
        <v>10</v>
      </c>
    </row>
    <row r="77" spans="1:14" x14ac:dyDescent="0.3">
      <c r="A77" t="s">
        <v>103</v>
      </c>
      <c r="B77" t="s">
        <v>104</v>
      </c>
      <c r="C77" s="2" t="s">
        <v>114</v>
      </c>
      <c r="D77" t="s">
        <v>10</v>
      </c>
      <c r="E77" t="s">
        <v>194</v>
      </c>
      <c r="G77" t="s">
        <v>9</v>
      </c>
      <c r="H77" t="s">
        <v>14</v>
      </c>
      <c r="I77" t="s">
        <v>13</v>
      </c>
      <c r="J77" s="7">
        <v>117</v>
      </c>
      <c r="K77" s="7">
        <v>117</v>
      </c>
      <c r="L77" s="6">
        <v>19.5</v>
      </c>
      <c r="M77" s="4">
        <v>5.6671111861494774E-4</v>
      </c>
      <c r="N77" s="5">
        <v>10</v>
      </c>
    </row>
    <row r="78" spans="1:14" x14ac:dyDescent="0.3">
      <c r="A78" t="s">
        <v>103</v>
      </c>
      <c r="B78" t="s">
        <v>104</v>
      </c>
      <c r="C78" s="2" t="s">
        <v>115</v>
      </c>
      <c r="D78" t="s">
        <v>10</v>
      </c>
      <c r="E78" s="1" t="s">
        <v>194</v>
      </c>
      <c r="G78" t="s">
        <v>9</v>
      </c>
      <c r="H78" t="s">
        <v>14</v>
      </c>
      <c r="I78" t="s">
        <v>13</v>
      </c>
      <c r="J78" s="7">
        <v>173</v>
      </c>
      <c r="K78" s="7">
        <v>173</v>
      </c>
      <c r="L78" s="6">
        <v>28.833333333333332</v>
      </c>
      <c r="M78" s="4">
        <v>8.3795746598620477E-4</v>
      </c>
      <c r="N78" s="5">
        <v>10</v>
      </c>
    </row>
    <row r="79" spans="1:14" x14ac:dyDescent="0.3">
      <c r="A79" t="s">
        <v>103</v>
      </c>
      <c r="B79" t="s">
        <v>104</v>
      </c>
      <c r="C79" s="2" t="s">
        <v>116</v>
      </c>
      <c r="D79" t="s">
        <v>10</v>
      </c>
      <c r="E79" s="1" t="s">
        <v>194</v>
      </c>
      <c r="G79" t="s">
        <v>9</v>
      </c>
      <c r="H79" t="s">
        <v>14</v>
      </c>
      <c r="I79" t="s">
        <v>13</v>
      </c>
      <c r="J79" s="7">
        <v>104</v>
      </c>
      <c r="K79" s="7">
        <v>104</v>
      </c>
      <c r="L79" s="6">
        <v>17.333333333333332</v>
      </c>
      <c r="M79" s="4">
        <v>5.0374321654662023E-4</v>
      </c>
      <c r="N79" s="5">
        <v>10</v>
      </c>
    </row>
    <row r="80" spans="1:14" x14ac:dyDescent="0.3">
      <c r="A80" t="s">
        <v>103</v>
      </c>
      <c r="B80" t="s">
        <v>104</v>
      </c>
      <c r="C80" s="2" t="s">
        <v>117</v>
      </c>
      <c r="D80" t="s">
        <v>10</v>
      </c>
      <c r="E80" t="s">
        <v>194</v>
      </c>
      <c r="G80" t="s">
        <v>9</v>
      </c>
      <c r="H80" t="s">
        <v>14</v>
      </c>
      <c r="I80" t="s">
        <v>13</v>
      </c>
      <c r="J80" s="7">
        <v>87</v>
      </c>
      <c r="K80" s="7">
        <v>87</v>
      </c>
      <c r="L80" s="6">
        <v>14.5</v>
      </c>
      <c r="M80" s="4">
        <v>4.2140057538034574E-4</v>
      </c>
      <c r="N80" s="5">
        <v>10</v>
      </c>
    </row>
    <row r="81" spans="1:14" x14ac:dyDescent="0.3">
      <c r="A81" t="s">
        <v>103</v>
      </c>
      <c r="B81" t="s">
        <v>104</v>
      </c>
      <c r="C81" s="2" t="s">
        <v>118</v>
      </c>
      <c r="D81" t="s">
        <v>72</v>
      </c>
      <c r="E81" s="1" t="s">
        <v>11</v>
      </c>
      <c r="F81" t="s">
        <v>24</v>
      </c>
      <c r="G81" t="s">
        <v>9</v>
      </c>
      <c r="H81" t="s">
        <v>14</v>
      </c>
      <c r="I81" t="s">
        <v>37</v>
      </c>
      <c r="J81" s="7">
        <v>5983</v>
      </c>
      <c r="K81" s="7">
        <v>836</v>
      </c>
      <c r="L81" s="6">
        <v>278.66666666666669</v>
      </c>
      <c r="M81" s="4">
        <v>8.0986409429418173E-3</v>
      </c>
      <c r="N81" s="5">
        <v>20</v>
      </c>
    </row>
    <row r="82" spans="1:14" x14ac:dyDescent="0.3">
      <c r="A82" t="s">
        <v>103</v>
      </c>
      <c r="B82" t="s">
        <v>104</v>
      </c>
      <c r="C82" s="2" t="s">
        <v>119</v>
      </c>
      <c r="D82" t="s">
        <v>10</v>
      </c>
      <c r="E82" s="1" t="s">
        <v>194</v>
      </c>
      <c r="G82" t="s">
        <v>9</v>
      </c>
      <c r="H82" t="s">
        <v>14</v>
      </c>
      <c r="I82" t="s">
        <v>13</v>
      </c>
      <c r="J82" s="7">
        <v>102</v>
      </c>
      <c r="K82" s="7">
        <v>102</v>
      </c>
      <c r="L82" s="6">
        <v>17</v>
      </c>
      <c r="M82" s="4">
        <v>4.940558469976468E-4</v>
      </c>
      <c r="N82" s="5">
        <v>10</v>
      </c>
    </row>
    <row r="83" spans="1:14" x14ac:dyDescent="0.3">
      <c r="A83" t="s">
        <v>103</v>
      </c>
      <c r="B83" t="s">
        <v>104</v>
      </c>
      <c r="C83" s="2" t="s">
        <v>120</v>
      </c>
      <c r="D83" t="s">
        <v>10</v>
      </c>
      <c r="E83" s="1" t="s">
        <v>194</v>
      </c>
      <c r="G83" t="s">
        <v>9</v>
      </c>
      <c r="H83" t="s">
        <v>14</v>
      </c>
      <c r="I83" t="s">
        <v>13</v>
      </c>
      <c r="J83" s="7">
        <v>106</v>
      </c>
      <c r="K83" s="7">
        <v>106</v>
      </c>
      <c r="L83" s="6">
        <v>17.666666666666668</v>
      </c>
      <c r="M83" s="4">
        <v>5.1343058609559366E-4</v>
      </c>
      <c r="N83" s="5">
        <v>10</v>
      </c>
    </row>
    <row r="84" spans="1:14" x14ac:dyDescent="0.3">
      <c r="A84" t="s">
        <v>103</v>
      </c>
      <c r="B84" t="s">
        <v>104</v>
      </c>
      <c r="C84" s="2" t="s">
        <v>121</v>
      </c>
      <c r="D84" t="s">
        <v>72</v>
      </c>
      <c r="E84" s="1" t="s">
        <v>11</v>
      </c>
      <c r="F84" t="s">
        <v>21</v>
      </c>
      <c r="G84" t="s">
        <v>9</v>
      </c>
      <c r="H84" t="s">
        <v>18</v>
      </c>
      <c r="I84" t="s">
        <v>13</v>
      </c>
      <c r="J84" s="7">
        <v>3600</v>
      </c>
      <c r="K84" s="7">
        <v>1945</v>
      </c>
      <c r="L84" s="6">
        <v>2317.7666666666669</v>
      </c>
      <c r="M84" s="4">
        <v>6.7359186684877198E-2</v>
      </c>
      <c r="N84" s="5">
        <v>71.499228791773774</v>
      </c>
    </row>
    <row r="85" spans="1:14" x14ac:dyDescent="0.3">
      <c r="A85" t="s">
        <v>103</v>
      </c>
      <c r="B85" t="s">
        <v>104</v>
      </c>
      <c r="C85" s="2" t="s">
        <v>122</v>
      </c>
      <c r="D85" t="s">
        <v>10</v>
      </c>
      <c r="E85" s="1" t="s">
        <v>194</v>
      </c>
      <c r="G85" t="s">
        <v>9</v>
      </c>
      <c r="H85" t="s">
        <v>14</v>
      </c>
      <c r="I85" t="s">
        <v>37</v>
      </c>
      <c r="J85" s="7">
        <v>768</v>
      </c>
      <c r="K85" s="7">
        <v>228</v>
      </c>
      <c r="L85" s="6">
        <v>45.6</v>
      </c>
      <c r="M85" s="4">
        <v>1.3252321542995701E-3</v>
      </c>
      <c r="N85" s="5">
        <v>12</v>
      </c>
    </row>
    <row r="86" spans="1:14" x14ac:dyDescent="0.3">
      <c r="A86" t="s">
        <v>103</v>
      </c>
      <c r="B86" t="s">
        <v>104</v>
      </c>
      <c r="C86" s="2" t="s">
        <v>123</v>
      </c>
      <c r="D86" t="s">
        <v>10</v>
      </c>
      <c r="E86" s="1" t="s">
        <v>194</v>
      </c>
      <c r="F86" s="1"/>
      <c r="G86" t="s">
        <v>9</v>
      </c>
      <c r="H86" t="s">
        <v>14</v>
      </c>
      <c r="I86" t="s">
        <v>13</v>
      </c>
      <c r="J86" s="7">
        <v>112</v>
      </c>
      <c r="K86" s="7">
        <v>112</v>
      </c>
      <c r="L86" s="6">
        <v>18.666666666666668</v>
      </c>
      <c r="M86" s="4">
        <v>5.4249269474251406E-4</v>
      </c>
      <c r="N86" s="5">
        <v>10</v>
      </c>
    </row>
    <row r="87" spans="1:14" x14ac:dyDescent="0.3">
      <c r="A87" t="s">
        <v>103</v>
      </c>
      <c r="B87" t="s">
        <v>104</v>
      </c>
      <c r="C87" s="2" t="s">
        <v>124</v>
      </c>
      <c r="D87" t="s">
        <v>10</v>
      </c>
      <c r="E87" s="1" t="s">
        <v>194</v>
      </c>
      <c r="F87" s="1"/>
      <c r="G87" t="s">
        <v>9</v>
      </c>
      <c r="H87" t="s">
        <v>14</v>
      </c>
      <c r="I87" t="s">
        <v>13</v>
      </c>
      <c r="J87" s="7">
        <v>107</v>
      </c>
      <c r="K87" s="7">
        <v>107</v>
      </c>
      <c r="L87" s="6">
        <v>17.833333333333332</v>
      </c>
      <c r="M87" s="4">
        <v>5.1827427087008037E-4</v>
      </c>
      <c r="N87" s="5">
        <v>10</v>
      </c>
    </row>
    <row r="88" spans="1:14" x14ac:dyDescent="0.3">
      <c r="A88" t="s">
        <v>103</v>
      </c>
      <c r="B88" t="s">
        <v>104</v>
      </c>
      <c r="C88" s="2" t="s">
        <v>125</v>
      </c>
      <c r="D88" t="s">
        <v>10</v>
      </c>
      <c r="E88" s="1" t="s">
        <v>194</v>
      </c>
      <c r="F88" s="1"/>
      <c r="G88" t="s">
        <v>9</v>
      </c>
      <c r="H88" t="s">
        <v>14</v>
      </c>
      <c r="I88" t="s">
        <v>13</v>
      </c>
      <c r="J88" s="7">
        <v>95</v>
      </c>
      <c r="K88" s="7">
        <v>95</v>
      </c>
      <c r="L88" s="6">
        <v>15.833333333333334</v>
      </c>
      <c r="M88" s="4">
        <v>4.6015005357623963E-4</v>
      </c>
      <c r="N88" s="5">
        <v>10</v>
      </c>
    </row>
    <row r="89" spans="1:14" x14ac:dyDescent="0.3">
      <c r="A89" t="s">
        <v>103</v>
      </c>
      <c r="B89" t="s">
        <v>104</v>
      </c>
      <c r="C89" s="2" t="s">
        <v>126</v>
      </c>
      <c r="D89" t="s">
        <v>10</v>
      </c>
      <c r="E89" s="1" t="s">
        <v>194</v>
      </c>
      <c r="G89" t="s">
        <v>9</v>
      </c>
      <c r="H89" t="s">
        <v>14</v>
      </c>
      <c r="I89" t="s">
        <v>13</v>
      </c>
      <c r="J89" s="7">
        <v>96</v>
      </c>
      <c r="K89" s="7">
        <v>96</v>
      </c>
      <c r="L89" s="6">
        <v>16</v>
      </c>
      <c r="M89" s="4">
        <v>4.6499373835072634E-4</v>
      </c>
      <c r="N89" s="5">
        <v>10</v>
      </c>
    </row>
    <row r="90" spans="1:14" x14ac:dyDescent="0.3">
      <c r="A90" t="s">
        <v>103</v>
      </c>
      <c r="B90" t="s">
        <v>104</v>
      </c>
      <c r="C90" s="2" t="s">
        <v>127</v>
      </c>
      <c r="D90" t="s">
        <v>10</v>
      </c>
      <c r="E90" s="1" t="s">
        <v>194</v>
      </c>
      <c r="G90" t="s">
        <v>9</v>
      </c>
      <c r="H90" t="s">
        <v>14</v>
      </c>
      <c r="I90" t="s">
        <v>13</v>
      </c>
      <c r="J90" s="7">
        <v>443</v>
      </c>
      <c r="K90" s="7">
        <v>443</v>
      </c>
      <c r="L90" s="6">
        <v>73.833333333333329</v>
      </c>
      <c r="M90" s="4">
        <v>2.1457523550976226E-3</v>
      </c>
      <c r="N90" s="5">
        <v>10</v>
      </c>
    </row>
    <row r="91" spans="1:14" x14ac:dyDescent="0.3">
      <c r="A91" t="s">
        <v>103</v>
      </c>
      <c r="B91" t="s">
        <v>104</v>
      </c>
      <c r="C91" s="2" t="s">
        <v>128</v>
      </c>
      <c r="D91" t="s">
        <v>10</v>
      </c>
      <c r="E91" s="1" t="s">
        <v>194</v>
      </c>
      <c r="F91" s="1"/>
      <c r="G91" t="s">
        <v>9</v>
      </c>
      <c r="H91" t="s">
        <v>14</v>
      </c>
      <c r="I91" t="s">
        <v>13</v>
      </c>
      <c r="J91" s="7">
        <v>62</v>
      </c>
      <c r="K91" s="7">
        <v>62</v>
      </c>
      <c r="L91" s="6">
        <v>10.333333333333334</v>
      </c>
      <c r="M91" s="4">
        <v>3.0030845601817743E-4</v>
      </c>
      <c r="N91" s="5">
        <v>10</v>
      </c>
    </row>
    <row r="92" spans="1:14" x14ac:dyDescent="0.3">
      <c r="A92" t="s">
        <v>103</v>
      </c>
      <c r="B92" t="s">
        <v>104</v>
      </c>
      <c r="C92" s="2" t="s">
        <v>129</v>
      </c>
      <c r="D92" t="s">
        <v>10</v>
      </c>
      <c r="E92" s="1" t="s">
        <v>194</v>
      </c>
      <c r="F92" s="1"/>
      <c r="G92" t="s">
        <v>9</v>
      </c>
      <c r="H92" t="s">
        <v>14</v>
      </c>
      <c r="I92" t="s">
        <v>13</v>
      </c>
      <c r="J92" s="7">
        <v>100</v>
      </c>
      <c r="K92" s="7">
        <v>100</v>
      </c>
      <c r="L92" s="6">
        <v>16.666666666666668</v>
      </c>
      <c r="M92" s="4">
        <v>4.8436847744867331E-4</v>
      </c>
      <c r="N92" s="5">
        <v>10</v>
      </c>
    </row>
    <row r="93" spans="1:14" x14ac:dyDescent="0.3">
      <c r="A93" t="s">
        <v>103</v>
      </c>
      <c r="B93" t="s">
        <v>104</v>
      </c>
      <c r="C93" s="2" t="s">
        <v>130</v>
      </c>
      <c r="D93" t="s">
        <v>10</v>
      </c>
      <c r="E93" s="1" t="s">
        <v>194</v>
      </c>
      <c r="F93" s="1"/>
      <c r="G93" t="s">
        <v>9</v>
      </c>
      <c r="H93" t="s">
        <v>14</v>
      </c>
      <c r="I93" t="s">
        <v>13</v>
      </c>
      <c r="J93" s="7">
        <v>100</v>
      </c>
      <c r="K93" s="7">
        <v>100</v>
      </c>
      <c r="L93" s="6">
        <v>16.666666666666668</v>
      </c>
      <c r="M93" s="4">
        <v>4.8436847744867331E-4</v>
      </c>
      <c r="N93" s="5">
        <v>10</v>
      </c>
    </row>
    <row r="94" spans="1:14" x14ac:dyDescent="0.3">
      <c r="A94" t="s">
        <v>103</v>
      </c>
      <c r="B94" t="s">
        <v>104</v>
      </c>
      <c r="C94" s="2" t="s">
        <v>131</v>
      </c>
      <c r="D94" t="s">
        <v>10</v>
      </c>
      <c r="E94" s="1" t="s">
        <v>194</v>
      </c>
      <c r="F94" s="1"/>
      <c r="G94" t="s">
        <v>9</v>
      </c>
      <c r="H94" t="s">
        <v>14</v>
      </c>
      <c r="I94" t="s">
        <v>13</v>
      </c>
      <c r="J94" s="7">
        <v>103</v>
      </c>
      <c r="K94" s="7">
        <v>103</v>
      </c>
      <c r="L94" s="6">
        <v>17.166666666666668</v>
      </c>
      <c r="M94" s="4">
        <v>4.9889953177213351E-4</v>
      </c>
      <c r="N94" s="5">
        <v>10</v>
      </c>
    </row>
    <row r="95" spans="1:14" x14ac:dyDescent="0.3">
      <c r="A95" t="s">
        <v>103</v>
      </c>
      <c r="B95" t="s">
        <v>184</v>
      </c>
      <c r="C95" s="2" t="s">
        <v>132</v>
      </c>
      <c r="D95" t="s">
        <v>10</v>
      </c>
      <c r="E95" s="116" t="s">
        <v>11</v>
      </c>
      <c r="F95" s="116" t="s">
        <v>21</v>
      </c>
      <c r="G95" t="s">
        <v>9</v>
      </c>
      <c r="H95" t="s">
        <v>14</v>
      </c>
      <c r="I95" t="s">
        <v>13</v>
      </c>
      <c r="J95" s="7">
        <v>2200</v>
      </c>
      <c r="K95" s="7">
        <v>1081</v>
      </c>
      <c r="L95" s="6">
        <v>65.455666666666673</v>
      </c>
      <c r="M95" s="4">
        <v>1.9022796962232726E-3</v>
      </c>
      <c r="N95" s="5">
        <v>3.6330619796484735</v>
      </c>
    </row>
    <row r="96" spans="1:14" x14ac:dyDescent="0.3">
      <c r="A96" t="s">
        <v>133</v>
      </c>
      <c r="B96" t="s">
        <v>134</v>
      </c>
      <c r="C96" s="2" t="s">
        <v>175</v>
      </c>
      <c r="D96" t="s">
        <v>10</v>
      </c>
      <c r="E96" s="1" t="s">
        <v>11</v>
      </c>
      <c r="F96" s="1" t="s">
        <v>21</v>
      </c>
      <c r="G96" t="s">
        <v>9</v>
      </c>
      <c r="H96" t="s">
        <v>18</v>
      </c>
      <c r="I96" t="s">
        <v>13</v>
      </c>
      <c r="J96" s="7">
        <v>4500</v>
      </c>
      <c r="K96" s="7">
        <v>2521</v>
      </c>
      <c r="L96" s="6">
        <v>125.86416666666668</v>
      </c>
      <c r="M96" s="4">
        <v>3.6578780864207636E-3</v>
      </c>
      <c r="N96" s="5">
        <v>2.9955771519238401</v>
      </c>
    </row>
    <row r="97" spans="1:14" x14ac:dyDescent="0.3">
      <c r="A97" t="s">
        <v>133</v>
      </c>
      <c r="B97" t="s">
        <v>135</v>
      </c>
      <c r="C97" s="2" t="s">
        <v>136</v>
      </c>
      <c r="D97" t="s">
        <v>10</v>
      </c>
      <c r="E97" s="116" t="s">
        <v>11</v>
      </c>
      <c r="F97" s="116" t="s">
        <v>21</v>
      </c>
      <c r="G97" t="s">
        <v>9</v>
      </c>
      <c r="H97" t="s">
        <v>14</v>
      </c>
      <c r="I97" t="s">
        <v>13</v>
      </c>
      <c r="J97" s="7">
        <v>2200</v>
      </c>
      <c r="K97" s="7">
        <v>1100</v>
      </c>
      <c r="L97" s="6">
        <v>67.926166666666674</v>
      </c>
      <c r="M97" s="4">
        <v>1.9740776356354894E-3</v>
      </c>
      <c r="N97" s="5">
        <v>3.7050636363636364</v>
      </c>
    </row>
    <row r="98" spans="1:14" x14ac:dyDescent="0.3">
      <c r="A98" t="s">
        <v>133</v>
      </c>
      <c r="B98" s="3" t="s">
        <v>177</v>
      </c>
      <c r="C98" s="2" t="s">
        <v>137</v>
      </c>
      <c r="D98" t="s">
        <v>10</v>
      </c>
      <c r="E98" s="116" t="s">
        <v>194</v>
      </c>
      <c r="F98" s="126"/>
      <c r="G98" t="s">
        <v>9</v>
      </c>
      <c r="H98" t="s">
        <v>14</v>
      </c>
      <c r="I98" t="s">
        <v>13</v>
      </c>
      <c r="J98" s="7">
        <v>2200</v>
      </c>
      <c r="K98" s="7">
        <v>1114</v>
      </c>
      <c r="L98" s="6">
        <v>75.503166666666658</v>
      </c>
      <c r="M98" s="4">
        <v>2.1942812328532048E-3</v>
      </c>
      <c r="N98" s="5">
        <v>4.0665978456014358</v>
      </c>
    </row>
    <row r="99" spans="1:14" x14ac:dyDescent="0.3">
      <c r="A99" t="s">
        <v>133</v>
      </c>
      <c r="B99" t="s">
        <v>135</v>
      </c>
      <c r="C99" s="2" t="s">
        <v>202</v>
      </c>
      <c r="D99" t="s">
        <v>10</v>
      </c>
      <c r="E99" t="s">
        <v>11</v>
      </c>
      <c r="F99" t="s">
        <v>21</v>
      </c>
      <c r="G99" t="s">
        <v>9</v>
      </c>
      <c r="H99" t="s">
        <v>14</v>
      </c>
      <c r="I99" t="s">
        <v>13</v>
      </c>
      <c r="J99" s="7">
        <v>2161</v>
      </c>
      <c r="K99" s="7">
        <v>1211</v>
      </c>
      <c r="L99" s="6">
        <v>216.96666666666667</v>
      </c>
      <c r="M99" s="4">
        <v>6.3055088394268289E-3</v>
      </c>
      <c r="N99" s="5">
        <v>10.749793559042114</v>
      </c>
    </row>
    <row r="100" spans="1:14" x14ac:dyDescent="0.3">
      <c r="A100" t="s">
        <v>133</v>
      </c>
      <c r="B100" t="s">
        <v>135</v>
      </c>
      <c r="C100" s="2" t="s">
        <v>203</v>
      </c>
      <c r="D100" t="s">
        <v>10</v>
      </c>
      <c r="E100" t="s">
        <v>11</v>
      </c>
      <c r="F100" t="s">
        <v>21</v>
      </c>
      <c r="G100" t="s">
        <v>9</v>
      </c>
      <c r="H100" t="s">
        <v>14</v>
      </c>
      <c r="I100" t="s">
        <v>13</v>
      </c>
      <c r="J100" s="7">
        <v>2161</v>
      </c>
      <c r="K100" s="7">
        <v>1211</v>
      </c>
      <c r="L100" s="6">
        <v>216.96666666666667</v>
      </c>
      <c r="M100" s="4">
        <v>6.3055088394268289E-3</v>
      </c>
      <c r="N100" s="5">
        <v>10.749793559042114</v>
      </c>
    </row>
    <row r="101" spans="1:14" x14ac:dyDescent="0.3">
      <c r="A101" t="s">
        <v>133</v>
      </c>
      <c r="B101" s="3" t="s">
        <v>177</v>
      </c>
      <c r="C101" s="2" t="s">
        <v>138</v>
      </c>
      <c r="D101" t="s">
        <v>10</v>
      </c>
      <c r="E101" s="116" t="s">
        <v>11</v>
      </c>
      <c r="F101" s="116" t="s">
        <v>21</v>
      </c>
      <c r="G101" t="s">
        <v>9</v>
      </c>
      <c r="H101" t="s">
        <v>14</v>
      </c>
      <c r="I101" t="s">
        <v>13</v>
      </c>
      <c r="J101" s="7">
        <v>2200</v>
      </c>
      <c r="K101" s="7">
        <v>1081</v>
      </c>
      <c r="L101" s="6">
        <v>24.545833333333334</v>
      </c>
      <c r="M101" s="4">
        <v>7.1335367516253364E-4</v>
      </c>
      <c r="N101" s="5">
        <v>1.362395929694727</v>
      </c>
    </row>
    <row r="102" spans="1:14" x14ac:dyDescent="0.3">
      <c r="A102" t="s">
        <v>133</v>
      </c>
      <c r="B102" s="1" t="s">
        <v>135</v>
      </c>
      <c r="C102" s="2" t="s">
        <v>196</v>
      </c>
      <c r="D102" t="s">
        <v>10</v>
      </c>
      <c r="E102" s="1" t="s">
        <v>11</v>
      </c>
      <c r="F102" s="1" t="s">
        <v>21</v>
      </c>
      <c r="G102" t="s">
        <v>9</v>
      </c>
      <c r="H102" t="s">
        <v>14</v>
      </c>
      <c r="I102" t="s">
        <v>25</v>
      </c>
      <c r="J102" s="7">
        <v>5642</v>
      </c>
      <c r="K102" s="7">
        <v>1939</v>
      </c>
      <c r="L102" s="6">
        <v>323.16666666666669</v>
      </c>
      <c r="M102" s="4">
        <v>9.3919047777297759E-3</v>
      </c>
      <c r="N102" s="5">
        <v>10</v>
      </c>
    </row>
    <row r="103" spans="1:14" x14ac:dyDescent="0.3">
      <c r="A103" t="s">
        <v>133</v>
      </c>
      <c r="B103" s="1" t="s">
        <v>135</v>
      </c>
      <c r="C103" s="2" t="s">
        <v>197</v>
      </c>
      <c r="D103" t="s">
        <v>10</v>
      </c>
      <c r="E103" s="1" t="s">
        <v>11</v>
      </c>
      <c r="F103" s="1" t="s">
        <v>21</v>
      </c>
      <c r="G103" t="s">
        <v>9</v>
      </c>
      <c r="H103" t="s">
        <v>14</v>
      </c>
      <c r="I103" t="s">
        <v>25</v>
      </c>
      <c r="J103" s="7">
        <v>5642</v>
      </c>
      <c r="K103" s="7">
        <v>1939</v>
      </c>
      <c r="L103" s="6">
        <v>323.16666666666669</v>
      </c>
      <c r="M103" s="4">
        <v>9.3919047777297759E-3</v>
      </c>
      <c r="N103" s="5">
        <v>10</v>
      </c>
    </row>
  </sheetData>
  <autoFilter ref="A1:Y103">
    <sortState ref="A2:N103">
      <sortCondition ref="A1:A103"/>
    </sortState>
  </autoFilter>
  <sortState ref="A2:O104">
    <sortCondition ref="A2:A104"/>
    <sortCondition ref="B2:B104"/>
    <sortCondition ref="C2:C104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4" workbookViewId="0">
      <selection activeCell="B13" sqref="B13"/>
    </sheetView>
  </sheetViews>
  <sheetFormatPr defaultColWidth="9.109375" defaultRowHeight="14.4" x14ac:dyDescent="0.3"/>
  <cols>
    <col min="1" max="1" width="9.109375" style="116"/>
    <col min="2" max="2" width="10.88671875" style="116" customWidth="1"/>
    <col min="3" max="16384" width="9.109375" style="1"/>
  </cols>
  <sheetData>
    <row r="1" spans="1:2" ht="16.2" x14ac:dyDescent="0.3">
      <c r="A1" s="12" t="s">
        <v>235</v>
      </c>
    </row>
    <row r="3" spans="1:2" ht="35.4" x14ac:dyDescent="0.3">
      <c r="A3" s="117" t="s">
        <v>219</v>
      </c>
      <c r="B3" s="118" t="s">
        <v>220</v>
      </c>
    </row>
    <row r="4" spans="1:2" x14ac:dyDescent="0.3">
      <c r="A4" s="119">
        <v>19</v>
      </c>
      <c r="B4" s="120">
        <v>2</v>
      </c>
    </row>
    <row r="5" spans="1:2" x14ac:dyDescent="0.3">
      <c r="A5" s="119">
        <v>28</v>
      </c>
      <c r="B5" s="120">
        <v>5</v>
      </c>
    </row>
    <row r="6" spans="1:2" x14ac:dyDescent="0.3">
      <c r="A6" s="121">
        <v>30</v>
      </c>
      <c r="B6" s="120">
        <v>45</v>
      </c>
    </row>
    <row r="7" spans="1:2" x14ac:dyDescent="0.3">
      <c r="A7" s="119">
        <v>41</v>
      </c>
      <c r="B7" s="120">
        <v>4</v>
      </c>
    </row>
    <row r="8" spans="1:2" x14ac:dyDescent="0.3">
      <c r="A8" s="119">
        <v>44</v>
      </c>
      <c r="B8" s="120">
        <v>9</v>
      </c>
    </row>
    <row r="9" spans="1:2" x14ac:dyDescent="0.3">
      <c r="A9" s="119">
        <v>60</v>
      </c>
      <c r="B9" s="120">
        <v>53</v>
      </c>
    </row>
    <row r="10" spans="1:2" x14ac:dyDescent="0.3">
      <c r="A10" s="119">
        <v>62</v>
      </c>
      <c r="B10" s="120">
        <v>10</v>
      </c>
    </row>
    <row r="11" spans="1:2" x14ac:dyDescent="0.3">
      <c r="A11" s="119">
        <v>86</v>
      </c>
      <c r="B11" s="120">
        <v>10</v>
      </c>
    </row>
    <row r="12" spans="1:2" x14ac:dyDescent="0.3">
      <c r="A12" s="119">
        <v>87</v>
      </c>
      <c r="B12" s="120">
        <v>10</v>
      </c>
    </row>
    <row r="13" spans="1:2" x14ac:dyDescent="0.3">
      <c r="A13" s="119">
        <v>93</v>
      </c>
      <c r="B13" s="120">
        <v>10</v>
      </c>
    </row>
    <row r="14" spans="1:2" x14ac:dyDescent="0.3">
      <c r="A14" s="119">
        <v>95</v>
      </c>
      <c r="B14" s="120">
        <v>10</v>
      </c>
    </row>
    <row r="15" spans="1:2" x14ac:dyDescent="0.3">
      <c r="A15" s="119">
        <v>96</v>
      </c>
      <c r="B15" s="120">
        <v>10</v>
      </c>
    </row>
    <row r="16" spans="1:2" x14ac:dyDescent="0.3">
      <c r="A16" s="119">
        <v>98</v>
      </c>
      <c r="B16" s="120">
        <v>5</v>
      </c>
    </row>
    <row r="17" spans="1:4" x14ac:dyDescent="0.3">
      <c r="A17" s="119">
        <v>100</v>
      </c>
      <c r="B17" s="120">
        <v>10</v>
      </c>
    </row>
    <row r="18" spans="1:4" x14ac:dyDescent="0.3">
      <c r="A18" s="119">
        <v>100</v>
      </c>
      <c r="B18" s="120">
        <v>10</v>
      </c>
    </row>
    <row r="19" spans="1:4" x14ac:dyDescent="0.3">
      <c r="A19" s="119">
        <v>100</v>
      </c>
      <c r="B19" s="120">
        <v>10</v>
      </c>
    </row>
    <row r="20" spans="1:4" x14ac:dyDescent="0.3">
      <c r="A20" s="119">
        <v>101</v>
      </c>
      <c r="B20" s="120">
        <v>10</v>
      </c>
    </row>
    <row r="21" spans="1:4" x14ac:dyDescent="0.3">
      <c r="A21" s="119">
        <v>102</v>
      </c>
      <c r="B21" s="120">
        <v>10</v>
      </c>
    </row>
    <row r="22" spans="1:4" x14ac:dyDescent="0.3">
      <c r="A22" s="121">
        <v>103</v>
      </c>
      <c r="B22" s="120">
        <v>10</v>
      </c>
    </row>
    <row r="23" spans="1:4" x14ac:dyDescent="0.3">
      <c r="A23" s="121">
        <v>104</v>
      </c>
      <c r="B23" s="120">
        <v>10</v>
      </c>
    </row>
    <row r="24" spans="1:4" x14ac:dyDescent="0.3">
      <c r="A24" s="121">
        <v>106</v>
      </c>
      <c r="B24" s="120">
        <v>10</v>
      </c>
    </row>
    <row r="25" spans="1:4" x14ac:dyDescent="0.3">
      <c r="A25" s="121">
        <v>107</v>
      </c>
      <c r="B25" s="120">
        <v>10</v>
      </c>
    </row>
    <row r="26" spans="1:4" x14ac:dyDescent="0.3">
      <c r="A26" s="121">
        <v>108</v>
      </c>
      <c r="B26" s="120">
        <v>10</v>
      </c>
    </row>
    <row r="27" spans="1:4" ht="16.2" x14ac:dyDescent="0.3">
      <c r="A27" s="121">
        <v>112</v>
      </c>
      <c r="B27" s="120">
        <v>10</v>
      </c>
      <c r="D27" s="1" t="s">
        <v>221</v>
      </c>
    </row>
    <row r="28" spans="1:4" x14ac:dyDescent="0.3">
      <c r="A28" s="121">
        <v>117</v>
      </c>
      <c r="B28" s="120">
        <v>10</v>
      </c>
    </row>
    <row r="29" spans="1:4" x14ac:dyDescent="0.3">
      <c r="A29" s="121">
        <v>120</v>
      </c>
      <c r="B29" s="120">
        <v>10</v>
      </c>
    </row>
    <row r="30" spans="1:4" x14ac:dyDescent="0.3">
      <c r="A30" s="119">
        <v>134</v>
      </c>
      <c r="B30" s="120">
        <v>7</v>
      </c>
    </row>
    <row r="31" spans="1:4" x14ac:dyDescent="0.3">
      <c r="A31" s="119">
        <v>154</v>
      </c>
      <c r="B31" s="120">
        <v>161</v>
      </c>
    </row>
    <row r="32" spans="1:4" x14ac:dyDescent="0.3">
      <c r="A32" s="121">
        <v>173</v>
      </c>
      <c r="B32" s="120">
        <v>10</v>
      </c>
    </row>
    <row r="33" spans="1:2" x14ac:dyDescent="0.3">
      <c r="A33" s="119">
        <v>194</v>
      </c>
      <c r="B33" s="120">
        <v>328.45360824742266</v>
      </c>
    </row>
    <row r="34" spans="1:2" x14ac:dyDescent="0.3">
      <c r="A34" s="119">
        <v>228</v>
      </c>
      <c r="B34" s="120">
        <v>12</v>
      </c>
    </row>
    <row r="35" spans="1:2" x14ac:dyDescent="0.3">
      <c r="A35" s="119">
        <v>247</v>
      </c>
      <c r="B35" s="120">
        <v>45</v>
      </c>
    </row>
    <row r="36" spans="1:2" x14ac:dyDescent="0.3">
      <c r="A36" s="119">
        <v>309</v>
      </c>
      <c r="B36" s="120">
        <v>2</v>
      </c>
    </row>
    <row r="37" spans="1:2" x14ac:dyDescent="0.3">
      <c r="A37" s="119">
        <v>349</v>
      </c>
      <c r="B37" s="120">
        <v>2</v>
      </c>
    </row>
    <row r="38" spans="1:2" x14ac:dyDescent="0.3">
      <c r="A38" s="121">
        <v>356</v>
      </c>
      <c r="B38" s="120">
        <v>5</v>
      </c>
    </row>
    <row r="39" spans="1:2" x14ac:dyDescent="0.3">
      <c r="A39" s="121">
        <v>400</v>
      </c>
      <c r="B39" s="120">
        <v>6</v>
      </c>
    </row>
    <row r="40" spans="1:2" x14ac:dyDescent="0.3">
      <c r="A40" s="119">
        <v>400</v>
      </c>
      <c r="B40" s="120">
        <v>7</v>
      </c>
    </row>
    <row r="41" spans="1:2" x14ac:dyDescent="0.3">
      <c r="A41" s="119">
        <v>443</v>
      </c>
      <c r="B41" s="120">
        <v>10</v>
      </c>
    </row>
    <row r="42" spans="1:2" x14ac:dyDescent="0.3">
      <c r="A42" s="119">
        <v>497</v>
      </c>
      <c r="B42" s="120">
        <v>10</v>
      </c>
    </row>
    <row r="43" spans="1:2" x14ac:dyDescent="0.3">
      <c r="A43" s="119">
        <v>507</v>
      </c>
      <c r="B43" s="120">
        <v>8</v>
      </c>
    </row>
    <row r="44" spans="1:2" x14ac:dyDescent="0.3">
      <c r="A44" s="119">
        <v>623</v>
      </c>
      <c r="B44" s="120">
        <v>10</v>
      </c>
    </row>
    <row r="45" spans="1:2" x14ac:dyDescent="0.3">
      <c r="A45" s="119">
        <v>652</v>
      </c>
      <c r="B45" s="120">
        <v>14</v>
      </c>
    </row>
    <row r="46" spans="1:2" x14ac:dyDescent="0.3">
      <c r="A46" s="119">
        <v>655</v>
      </c>
      <c r="B46" s="120">
        <v>5</v>
      </c>
    </row>
    <row r="47" spans="1:2" x14ac:dyDescent="0.3">
      <c r="A47" s="119">
        <v>800</v>
      </c>
      <c r="B47" s="120">
        <v>14</v>
      </c>
    </row>
    <row r="48" spans="1:2" x14ac:dyDescent="0.3">
      <c r="A48" s="119">
        <v>836</v>
      </c>
      <c r="B48" s="120">
        <v>20</v>
      </c>
    </row>
    <row r="49" spans="1:2" x14ac:dyDescent="0.3">
      <c r="A49" s="119">
        <v>905</v>
      </c>
      <c r="B49" s="120">
        <v>10</v>
      </c>
    </row>
    <row r="50" spans="1:2" x14ac:dyDescent="0.3">
      <c r="A50" s="119">
        <v>998</v>
      </c>
      <c r="B50" s="120">
        <v>7.0501002004008013</v>
      </c>
    </row>
    <row r="51" spans="1:2" x14ac:dyDescent="0.3">
      <c r="A51" s="119">
        <v>1000</v>
      </c>
      <c r="B51" s="120">
        <v>31.5</v>
      </c>
    </row>
    <row r="52" spans="1:2" x14ac:dyDescent="0.3">
      <c r="A52" s="121">
        <v>1020</v>
      </c>
      <c r="B52" s="120">
        <v>2.6594901960784312</v>
      </c>
    </row>
    <row r="53" spans="1:2" x14ac:dyDescent="0.3">
      <c r="A53" s="119">
        <v>1020</v>
      </c>
      <c r="B53" s="120">
        <v>5.3189803921568624</v>
      </c>
    </row>
    <row r="54" spans="1:2" x14ac:dyDescent="0.3">
      <c r="A54" s="119">
        <v>1020</v>
      </c>
      <c r="B54" s="120">
        <v>5.8508725490196083</v>
      </c>
    </row>
    <row r="55" spans="1:2" x14ac:dyDescent="0.3">
      <c r="A55" s="119">
        <v>1020</v>
      </c>
      <c r="B55" s="120">
        <v>11.705147058823529</v>
      </c>
    </row>
    <row r="56" spans="1:2" x14ac:dyDescent="0.3">
      <c r="A56" s="119">
        <v>1020</v>
      </c>
      <c r="B56" s="120">
        <v>34.573352941176474</v>
      </c>
    </row>
    <row r="57" spans="1:2" x14ac:dyDescent="0.3">
      <c r="A57" s="119">
        <v>1056</v>
      </c>
      <c r="B57" s="120">
        <v>5</v>
      </c>
    </row>
    <row r="58" spans="1:2" x14ac:dyDescent="0.3">
      <c r="A58" s="121">
        <v>1081</v>
      </c>
      <c r="B58" s="120">
        <v>1.362395929694727</v>
      </c>
    </row>
    <row r="59" spans="1:2" x14ac:dyDescent="0.3">
      <c r="A59" s="119">
        <v>1081</v>
      </c>
      <c r="B59" s="120">
        <v>3.6330619796484735</v>
      </c>
    </row>
    <row r="60" spans="1:2" x14ac:dyDescent="0.3">
      <c r="A60" s="119">
        <v>1081</v>
      </c>
      <c r="B60" s="120">
        <v>6.3578630897317305</v>
      </c>
    </row>
    <row r="61" spans="1:2" x14ac:dyDescent="0.3">
      <c r="A61" s="119">
        <v>1081</v>
      </c>
      <c r="B61" s="120">
        <v>9.0826641998149871</v>
      </c>
    </row>
    <row r="62" spans="1:2" x14ac:dyDescent="0.3">
      <c r="A62" s="119">
        <v>1081</v>
      </c>
      <c r="B62" s="120">
        <v>9.0826641998149871</v>
      </c>
    </row>
    <row r="63" spans="1:2" x14ac:dyDescent="0.3">
      <c r="A63" s="119">
        <v>1081</v>
      </c>
      <c r="B63" s="120">
        <v>11.807465309898243</v>
      </c>
    </row>
    <row r="64" spans="1:2" x14ac:dyDescent="0.3">
      <c r="A64" s="119">
        <v>1081</v>
      </c>
      <c r="B64" s="120">
        <v>13.62399629972248</v>
      </c>
    </row>
    <row r="65" spans="1:2" x14ac:dyDescent="0.3">
      <c r="A65" s="121">
        <v>1100</v>
      </c>
      <c r="B65" s="120">
        <v>1.4820272727272727</v>
      </c>
    </row>
    <row r="66" spans="1:2" x14ac:dyDescent="0.3">
      <c r="A66" s="119">
        <v>1100</v>
      </c>
      <c r="B66" s="120">
        <v>3.7050636363636364</v>
      </c>
    </row>
    <row r="67" spans="1:2" x14ac:dyDescent="0.3">
      <c r="A67" s="119">
        <v>1100</v>
      </c>
      <c r="B67" s="120">
        <v>15.561281818181818</v>
      </c>
    </row>
    <row r="68" spans="1:2" x14ac:dyDescent="0.3">
      <c r="A68" s="119">
        <v>1100</v>
      </c>
      <c r="B68" s="120">
        <v>17.043309090909091</v>
      </c>
    </row>
    <row r="69" spans="1:2" x14ac:dyDescent="0.3">
      <c r="A69" s="119">
        <v>1114</v>
      </c>
      <c r="B69" s="120">
        <v>4.0665978456014358</v>
      </c>
    </row>
    <row r="70" spans="1:2" x14ac:dyDescent="0.3">
      <c r="A70" s="119">
        <v>1114</v>
      </c>
      <c r="B70" s="120">
        <v>4.0665978456014358</v>
      </c>
    </row>
    <row r="71" spans="1:2" x14ac:dyDescent="0.3">
      <c r="A71" s="119">
        <v>1114</v>
      </c>
      <c r="B71" s="120">
        <v>5.6932315978456014</v>
      </c>
    </row>
    <row r="72" spans="1:2" x14ac:dyDescent="0.3">
      <c r="A72" s="122">
        <v>1114</v>
      </c>
      <c r="B72" s="123">
        <v>13.013096947935368</v>
      </c>
    </row>
    <row r="73" spans="1:2" x14ac:dyDescent="0.3">
      <c r="A73" s="119">
        <v>1114</v>
      </c>
      <c r="B73" s="120">
        <v>17.079694793536802</v>
      </c>
    </row>
    <row r="74" spans="1:2" x14ac:dyDescent="0.3">
      <c r="A74" s="119">
        <v>1200</v>
      </c>
      <c r="B74" s="120">
        <v>4</v>
      </c>
    </row>
    <row r="75" spans="1:2" x14ac:dyDescent="0.3">
      <c r="A75" s="119">
        <v>1211</v>
      </c>
      <c r="B75" s="120">
        <v>10.749793559042114</v>
      </c>
    </row>
    <row r="76" spans="1:2" x14ac:dyDescent="0.3">
      <c r="A76" s="119">
        <v>1211</v>
      </c>
      <c r="B76" s="120">
        <v>10.749793559042114</v>
      </c>
    </row>
    <row r="77" spans="1:2" x14ac:dyDescent="0.3">
      <c r="A77" s="119">
        <v>1335</v>
      </c>
      <c r="B77" s="120">
        <v>3</v>
      </c>
    </row>
    <row r="78" spans="1:2" x14ac:dyDescent="0.3">
      <c r="A78" s="119">
        <v>1476</v>
      </c>
      <c r="B78" s="120">
        <v>10</v>
      </c>
    </row>
    <row r="79" spans="1:2" x14ac:dyDescent="0.3">
      <c r="A79" s="119">
        <v>1649</v>
      </c>
      <c r="B79" s="120">
        <v>5</v>
      </c>
    </row>
    <row r="80" spans="1:2" x14ac:dyDescent="0.3">
      <c r="A80" s="119">
        <v>1736</v>
      </c>
      <c r="B80" s="120">
        <v>3</v>
      </c>
    </row>
    <row r="81" spans="1:2" x14ac:dyDescent="0.3">
      <c r="A81" s="119">
        <v>1738</v>
      </c>
      <c r="B81" s="120">
        <v>30</v>
      </c>
    </row>
    <row r="82" spans="1:2" x14ac:dyDescent="0.3">
      <c r="A82" s="119">
        <v>1939</v>
      </c>
      <c r="B82" s="120">
        <v>10</v>
      </c>
    </row>
    <row r="83" spans="1:2" x14ac:dyDescent="0.3">
      <c r="A83" s="119">
        <v>1939</v>
      </c>
      <c r="B83" s="120">
        <v>10</v>
      </c>
    </row>
    <row r="84" spans="1:2" x14ac:dyDescent="0.3">
      <c r="A84" s="119">
        <v>1939</v>
      </c>
      <c r="B84" s="120">
        <v>10</v>
      </c>
    </row>
    <row r="85" spans="1:2" x14ac:dyDescent="0.3">
      <c r="A85" s="119">
        <v>1945</v>
      </c>
      <c r="B85" s="120">
        <v>71.499228791773774</v>
      </c>
    </row>
    <row r="86" spans="1:2" x14ac:dyDescent="0.3">
      <c r="A86" s="119">
        <v>2000</v>
      </c>
      <c r="B86" s="120">
        <v>40</v>
      </c>
    </row>
    <row r="87" spans="1:2" x14ac:dyDescent="0.3">
      <c r="A87" s="119">
        <v>2048</v>
      </c>
      <c r="B87" s="120">
        <v>15.234375</v>
      </c>
    </row>
    <row r="88" spans="1:2" x14ac:dyDescent="0.3">
      <c r="A88" s="119">
        <v>2228</v>
      </c>
      <c r="B88" s="120">
        <v>12</v>
      </c>
    </row>
    <row r="89" spans="1:2" x14ac:dyDescent="0.3">
      <c r="A89" s="119">
        <v>2511</v>
      </c>
      <c r="B89" s="120">
        <v>46</v>
      </c>
    </row>
    <row r="90" spans="1:2" x14ac:dyDescent="0.3">
      <c r="A90" s="121">
        <v>2521</v>
      </c>
      <c r="B90" s="120">
        <v>0.59911543038476789</v>
      </c>
    </row>
    <row r="91" spans="1:2" x14ac:dyDescent="0.3">
      <c r="A91" s="119">
        <v>2521</v>
      </c>
      <c r="B91" s="120">
        <v>2.3964617215390716</v>
      </c>
    </row>
    <row r="92" spans="1:2" x14ac:dyDescent="0.3">
      <c r="A92" s="119">
        <v>2521</v>
      </c>
      <c r="B92" s="120">
        <v>2.9955771519238401</v>
      </c>
    </row>
    <row r="93" spans="1:2" x14ac:dyDescent="0.3">
      <c r="A93" s="119">
        <v>2521</v>
      </c>
      <c r="B93" s="120">
        <v>3.5946925823086073</v>
      </c>
    </row>
    <row r="94" spans="1:2" x14ac:dyDescent="0.3">
      <c r="A94" s="119">
        <v>2521</v>
      </c>
      <c r="B94" s="120">
        <v>3.5946925823086073</v>
      </c>
    </row>
    <row r="95" spans="1:2" x14ac:dyDescent="0.3">
      <c r="A95" s="119">
        <v>2521</v>
      </c>
      <c r="B95" s="120">
        <v>13.779654898849664</v>
      </c>
    </row>
    <row r="96" spans="1:2" x14ac:dyDescent="0.3">
      <c r="A96" s="119">
        <v>2521</v>
      </c>
      <c r="B96" s="120">
        <v>13.779654898849664</v>
      </c>
    </row>
    <row r="97" spans="1:2" x14ac:dyDescent="0.3">
      <c r="A97" s="119">
        <v>2521</v>
      </c>
      <c r="B97" s="120">
        <v>19.171693772312572</v>
      </c>
    </row>
    <row r="98" spans="1:2" x14ac:dyDescent="0.3">
      <c r="A98" s="119">
        <v>3152</v>
      </c>
      <c r="B98" s="120">
        <v>15.228426395939087</v>
      </c>
    </row>
    <row r="99" spans="1:2" x14ac:dyDescent="0.3">
      <c r="A99" s="119">
        <v>4144</v>
      </c>
      <c r="B99" s="120">
        <v>56.121380308880312</v>
      </c>
    </row>
    <row r="100" spans="1:2" x14ac:dyDescent="0.3">
      <c r="A100" s="119">
        <v>6300</v>
      </c>
      <c r="B100" s="120">
        <v>27.907142857142858</v>
      </c>
    </row>
    <row r="101" spans="1:2" x14ac:dyDescent="0.3">
      <c r="A101" s="119">
        <v>7638</v>
      </c>
      <c r="B101" s="120">
        <v>11</v>
      </c>
    </row>
    <row r="102" spans="1:2" x14ac:dyDescent="0.3">
      <c r="A102" s="119">
        <v>8208</v>
      </c>
      <c r="B102" s="120">
        <v>12</v>
      </c>
    </row>
    <row r="103" spans="1:2" x14ac:dyDescent="0.3">
      <c r="A103" s="119">
        <v>20557</v>
      </c>
      <c r="B103" s="120">
        <v>5</v>
      </c>
    </row>
    <row r="104" spans="1:2" x14ac:dyDescent="0.3">
      <c r="A104" s="119">
        <v>36602</v>
      </c>
      <c r="B104" s="120">
        <v>3</v>
      </c>
    </row>
    <row r="105" spans="1:2" x14ac:dyDescent="0.3">
      <c r="A105" s="119">
        <v>51617</v>
      </c>
      <c r="B105" s="120">
        <v>0.65846523432202564</v>
      </c>
    </row>
  </sheetData>
  <sortState ref="A4:B105">
    <sortCondition ref="A4:A105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zoomScaleSheetLayoutView="100" workbookViewId="0">
      <selection activeCell="B12" sqref="B12"/>
    </sheetView>
  </sheetViews>
  <sheetFormatPr defaultColWidth="9.109375" defaultRowHeight="14.4" x14ac:dyDescent="0.3"/>
  <cols>
    <col min="1" max="1" width="9.109375" style="1"/>
    <col min="2" max="2" width="15.88671875" style="1" bestFit="1" customWidth="1"/>
    <col min="3" max="3" width="14.88671875" style="1" customWidth="1"/>
    <col min="4" max="4" width="9.109375" style="1"/>
    <col min="5" max="5" width="15.88671875" style="1" customWidth="1"/>
    <col min="6" max="6" width="9.109375" style="1"/>
    <col min="7" max="7" width="13.44140625" style="1" customWidth="1"/>
    <col min="8" max="8" width="9.109375" style="1"/>
    <col min="9" max="9" width="13.6640625" style="1" customWidth="1"/>
    <col min="10" max="10" width="9.109375" style="1"/>
    <col min="11" max="11" width="14" style="1" customWidth="1"/>
    <col min="12" max="16384" width="9.109375" style="1"/>
  </cols>
  <sheetData>
    <row r="1" spans="1:3" ht="17.399999999999999" x14ac:dyDescent="0.3">
      <c r="A1" s="84" t="s">
        <v>242</v>
      </c>
    </row>
    <row r="3" spans="1:3" x14ac:dyDescent="0.3">
      <c r="B3" s="1" t="s">
        <v>146</v>
      </c>
      <c r="C3" s="1" t="s">
        <v>147</v>
      </c>
    </row>
    <row r="4" spans="1:3" x14ac:dyDescent="0.3">
      <c r="A4" s="1" t="s">
        <v>160</v>
      </c>
      <c r="B4" s="124">
        <v>0.61250700536074332</v>
      </c>
      <c r="C4" s="124">
        <v>0.38749299463925674</v>
      </c>
    </row>
    <row r="5" spans="1:3" x14ac:dyDescent="0.3">
      <c r="A5" s="1" t="s">
        <v>222</v>
      </c>
      <c r="B5" s="124">
        <v>0.4805588028468667</v>
      </c>
      <c r="C5" s="124">
        <v>0.5194411971531333</v>
      </c>
    </row>
    <row r="6" spans="1:3" x14ac:dyDescent="0.3">
      <c r="A6" s="1" t="s">
        <v>161</v>
      </c>
      <c r="B6" s="124">
        <v>0.30392156862745096</v>
      </c>
      <c r="C6" s="124">
        <v>0.69607843137254899</v>
      </c>
    </row>
    <row r="19" spans="1:1" ht="16.2" x14ac:dyDescent="0.3">
      <c r="A19" s="1" t="s">
        <v>243</v>
      </c>
    </row>
    <row r="20" spans="1:1" x14ac:dyDescent="0.3">
      <c r="A20" s="1" t="s">
        <v>244</v>
      </c>
    </row>
  </sheetData>
  <pageMargins left="0.7" right="0.7" top="0.75" bottom="0.75" header="0.3" footer="0.3"/>
  <pageSetup paperSize="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7" workbookViewId="0">
      <selection activeCell="R24" sqref="R24"/>
    </sheetView>
  </sheetViews>
  <sheetFormatPr defaultColWidth="9.109375" defaultRowHeight="14.4" x14ac:dyDescent="0.3"/>
  <cols>
    <col min="1" max="1" width="12.44140625" style="1" bestFit="1" customWidth="1"/>
    <col min="2" max="2" width="11.6640625" style="1" bestFit="1" customWidth="1"/>
    <col min="3" max="3" width="9.109375" style="1"/>
    <col min="4" max="4" width="10.5546875" style="1" bestFit="1" customWidth="1"/>
    <col min="5" max="16384" width="9.109375" style="1"/>
  </cols>
  <sheetData>
    <row r="1" spans="1:6" ht="16.8" x14ac:dyDescent="0.3">
      <c r="A1" s="12" t="s">
        <v>234</v>
      </c>
    </row>
    <row r="4" spans="1:6" x14ac:dyDescent="0.3">
      <c r="B4" s="1" t="s">
        <v>94</v>
      </c>
      <c r="C4" s="1" t="s">
        <v>61</v>
      </c>
      <c r="D4" s="1" t="s">
        <v>37</v>
      </c>
      <c r="E4" s="1" t="s">
        <v>150</v>
      </c>
      <c r="F4" s="1" t="s">
        <v>159</v>
      </c>
    </row>
    <row r="5" spans="1:6" x14ac:dyDescent="0.3">
      <c r="A5" s="1" t="s">
        <v>157</v>
      </c>
      <c r="B5" s="124">
        <v>0.66666666666666663</v>
      </c>
      <c r="C5" s="124">
        <v>7.8431372549019607E-2</v>
      </c>
      <c r="D5" s="124">
        <v>0.12745098039215685</v>
      </c>
      <c r="E5" s="124">
        <v>7.8431372549019607E-2</v>
      </c>
      <c r="F5" s="124">
        <v>4.9019607843137254E-2</v>
      </c>
    </row>
    <row r="6" spans="1:6" x14ac:dyDescent="0.3">
      <c r="A6" s="1" t="s">
        <v>223</v>
      </c>
      <c r="B6" s="124">
        <v>0.56738465397311688</v>
      </c>
      <c r="C6" s="124">
        <v>0.17536268884678607</v>
      </c>
      <c r="D6" s="124">
        <v>7.5968700590783061E-2</v>
      </c>
      <c r="E6" s="124">
        <v>0.14824220762060888</v>
      </c>
      <c r="F6" s="124">
        <v>3.304174896870507E-2</v>
      </c>
    </row>
    <row r="7" spans="1:6" x14ac:dyDescent="0.3">
      <c r="A7" s="1" t="s">
        <v>158</v>
      </c>
      <c r="B7" s="124">
        <v>0.6975206044658977</v>
      </c>
      <c r="C7" s="124">
        <v>6.3739016684425776E-2</v>
      </c>
      <c r="D7" s="124">
        <v>9.4637850597831558E-2</v>
      </c>
      <c r="E7" s="124">
        <v>0.10995697243410073</v>
      </c>
      <c r="F7" s="124">
        <v>3.4145555817744214E-2</v>
      </c>
    </row>
    <row r="20" spans="1:13" ht="16.2" x14ac:dyDescent="0.3">
      <c r="A20" s="82" t="s">
        <v>224</v>
      </c>
    </row>
    <row r="21" spans="1:13" ht="16.2" x14ac:dyDescent="0.3">
      <c r="A21" s="83" t="s">
        <v>225</v>
      </c>
    </row>
    <row r="22" spans="1:13" ht="16.2" x14ac:dyDescent="0.3">
      <c r="A22" s="1" t="s">
        <v>227</v>
      </c>
      <c r="M22" s="2"/>
    </row>
    <row r="23" spans="1:13" x14ac:dyDescent="0.3">
      <c r="A23" s="1" t="s">
        <v>228</v>
      </c>
    </row>
    <row r="24" spans="1:13" x14ac:dyDescent="0.3">
      <c r="A24" s="1" t="s">
        <v>229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C18" sqref="C18"/>
    </sheetView>
  </sheetViews>
  <sheetFormatPr defaultColWidth="9.109375" defaultRowHeight="14.4" x14ac:dyDescent="0.3"/>
  <cols>
    <col min="1" max="1" width="12.44140625" style="1" bestFit="1" customWidth="1"/>
    <col min="2" max="16384" width="9.109375" style="1"/>
  </cols>
  <sheetData>
    <row r="1" spans="1:5" ht="16.8" x14ac:dyDescent="0.3">
      <c r="A1" s="12" t="s">
        <v>233</v>
      </c>
    </row>
    <row r="3" spans="1:5" x14ac:dyDescent="0.3">
      <c r="B3" s="1" t="s">
        <v>153</v>
      </c>
      <c r="C3" s="1" t="s">
        <v>154</v>
      </c>
      <c r="D3" s="1" t="s">
        <v>155</v>
      </c>
      <c r="E3" s="1" t="s">
        <v>156</v>
      </c>
    </row>
    <row r="4" spans="1:5" x14ac:dyDescent="0.3">
      <c r="A4" s="1" t="s">
        <v>61</v>
      </c>
      <c r="B4" s="125">
        <v>5</v>
      </c>
      <c r="C4" s="125">
        <v>1</v>
      </c>
      <c r="D4" s="125">
        <v>1</v>
      </c>
      <c r="E4" s="125">
        <v>1</v>
      </c>
    </row>
    <row r="5" spans="1:5" x14ac:dyDescent="0.3">
      <c r="A5" s="1" t="s">
        <v>37</v>
      </c>
      <c r="B5" s="125">
        <v>5</v>
      </c>
      <c r="C5" s="125">
        <v>3</v>
      </c>
      <c r="D5" s="125">
        <v>3</v>
      </c>
      <c r="E5" s="125">
        <v>2</v>
      </c>
    </row>
    <row r="6" spans="1:5" x14ac:dyDescent="0.3">
      <c r="A6" s="1" t="s">
        <v>150</v>
      </c>
      <c r="B6" s="125">
        <v>2</v>
      </c>
      <c r="C6" s="125">
        <v>2</v>
      </c>
      <c r="D6" s="125">
        <v>2</v>
      </c>
      <c r="E6" s="125">
        <v>2</v>
      </c>
    </row>
    <row r="7" spans="1:5" x14ac:dyDescent="0.3">
      <c r="A7" s="1" t="s">
        <v>13</v>
      </c>
      <c r="B7" s="125">
        <v>25</v>
      </c>
      <c r="C7" s="125">
        <v>8</v>
      </c>
      <c r="D7" s="125">
        <v>21</v>
      </c>
      <c r="E7" s="125">
        <v>14</v>
      </c>
    </row>
    <row r="8" spans="1:5" x14ac:dyDescent="0.3">
      <c r="A8" s="1" t="s">
        <v>159</v>
      </c>
      <c r="B8" s="125">
        <v>0</v>
      </c>
      <c r="C8" s="125">
        <v>1</v>
      </c>
      <c r="D8" s="125">
        <v>4</v>
      </c>
      <c r="E8" s="125">
        <v>0</v>
      </c>
    </row>
    <row r="22" spans="1:13" ht="16.2" x14ac:dyDescent="0.3">
      <c r="A22" s="82" t="s">
        <v>224</v>
      </c>
    </row>
    <row r="23" spans="1:13" ht="16.2" x14ac:dyDescent="0.3">
      <c r="A23" s="83" t="s">
        <v>225</v>
      </c>
    </row>
    <row r="24" spans="1:13" ht="16.2" x14ac:dyDescent="0.3">
      <c r="A24" s="1" t="s">
        <v>227</v>
      </c>
      <c r="M24" s="2"/>
    </row>
    <row r="25" spans="1:13" x14ac:dyDescent="0.3">
      <c r="A25" s="1" t="s">
        <v>228</v>
      </c>
    </row>
    <row r="26" spans="1:13" x14ac:dyDescent="0.3">
      <c r="A26" s="1" t="s">
        <v>229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21" sqref="D21"/>
    </sheetView>
  </sheetViews>
  <sheetFormatPr defaultColWidth="9.109375" defaultRowHeight="14.4" x14ac:dyDescent="0.3"/>
  <cols>
    <col min="1" max="1" width="12.109375" style="1" customWidth="1"/>
    <col min="2" max="2" width="14.33203125" style="1" customWidth="1"/>
    <col min="3" max="3" width="15.33203125" style="1" customWidth="1"/>
    <col min="4" max="4" width="15.6640625" style="1" customWidth="1"/>
    <col min="5" max="5" width="13.6640625" style="1" customWidth="1"/>
    <col min="6" max="16384" width="9.109375" style="1"/>
  </cols>
  <sheetData>
    <row r="1" spans="1:5" ht="15.6" x14ac:dyDescent="0.3">
      <c r="A1" s="12" t="s">
        <v>232</v>
      </c>
    </row>
    <row r="3" spans="1:5" ht="31.2" thickBot="1" x14ac:dyDescent="0.35">
      <c r="A3" s="13" t="s">
        <v>0</v>
      </c>
      <c r="B3" s="14" t="s">
        <v>208</v>
      </c>
      <c r="C3" s="14" t="s">
        <v>140</v>
      </c>
      <c r="D3" s="14" t="s">
        <v>209</v>
      </c>
      <c r="E3" s="14" t="s">
        <v>141</v>
      </c>
    </row>
    <row r="4" spans="1:5" ht="15" thickTop="1" x14ac:dyDescent="0.3">
      <c r="A4" s="15" t="s">
        <v>142</v>
      </c>
      <c r="B4" s="16">
        <v>1</v>
      </c>
      <c r="C4" s="17">
        <v>9.8039215686274508E-3</v>
      </c>
      <c r="D4" s="18">
        <v>578.97516666666672</v>
      </c>
      <c r="E4" s="17">
        <v>1.6826239197535505E-2</v>
      </c>
    </row>
    <row r="5" spans="1:5" x14ac:dyDescent="0.3">
      <c r="A5" s="19" t="s">
        <v>7</v>
      </c>
      <c r="B5" s="20">
        <v>6</v>
      </c>
      <c r="C5" s="21">
        <v>5.8823529411764705E-2</v>
      </c>
      <c r="D5" s="22">
        <v>932.69133333333332</v>
      </c>
      <c r="E5" s="21">
        <v>2.7105976863374369E-2</v>
      </c>
    </row>
    <row r="6" spans="1:5" x14ac:dyDescent="0.3">
      <c r="A6" s="23" t="s">
        <v>26</v>
      </c>
      <c r="B6" s="24">
        <v>1</v>
      </c>
      <c r="C6" s="25">
        <v>9.8039215686274508E-3</v>
      </c>
      <c r="D6" s="26">
        <v>212.73116666666667</v>
      </c>
      <c r="E6" s="25">
        <v>6.1824162782527945E-3</v>
      </c>
    </row>
    <row r="7" spans="1:5" x14ac:dyDescent="0.3">
      <c r="A7" s="19" t="s">
        <v>28</v>
      </c>
      <c r="B7" s="20">
        <v>8</v>
      </c>
      <c r="C7" s="21">
        <v>7.8431372549019607E-2</v>
      </c>
      <c r="D7" s="22">
        <v>2943.2318333333333</v>
      </c>
      <c r="E7" s="21">
        <v>8.5536523313407997E-2</v>
      </c>
    </row>
    <row r="8" spans="1:5" x14ac:dyDescent="0.3">
      <c r="A8" s="23" t="s">
        <v>41</v>
      </c>
      <c r="B8" s="24">
        <v>12</v>
      </c>
      <c r="C8" s="25">
        <v>0.11764705882352941</v>
      </c>
      <c r="D8" s="26">
        <v>7073.5253333333339</v>
      </c>
      <c r="E8" s="25">
        <v>0.20557156175407706</v>
      </c>
    </row>
    <row r="9" spans="1:5" x14ac:dyDescent="0.3">
      <c r="A9" s="19" t="s">
        <v>50</v>
      </c>
      <c r="B9" s="20">
        <v>4</v>
      </c>
      <c r="C9" s="21">
        <v>3.9215686274509803E-2</v>
      </c>
      <c r="D9" s="22">
        <v>7469.9871666666668</v>
      </c>
      <c r="E9" s="21">
        <v>0.21709357862876763</v>
      </c>
    </row>
    <row r="10" spans="1:5" x14ac:dyDescent="0.3">
      <c r="A10" s="23" t="s">
        <v>57</v>
      </c>
      <c r="B10" s="24">
        <v>7</v>
      </c>
      <c r="C10" s="25">
        <v>6.8627450980392163E-2</v>
      </c>
      <c r="D10" s="26">
        <v>4488.467333333334</v>
      </c>
      <c r="E10" s="25">
        <v>0.13044432529948635</v>
      </c>
    </row>
    <row r="11" spans="1:5" x14ac:dyDescent="0.3">
      <c r="A11" s="19" t="s">
        <v>67</v>
      </c>
      <c r="B11" s="20">
        <v>17</v>
      </c>
      <c r="C11" s="21">
        <v>0.16666666666666666</v>
      </c>
      <c r="D11" s="22">
        <v>3799.179333333333</v>
      </c>
      <c r="E11" s="21">
        <v>0.11041216255446788</v>
      </c>
    </row>
    <row r="12" spans="1:5" x14ac:dyDescent="0.3">
      <c r="A12" s="23" t="s">
        <v>88</v>
      </c>
      <c r="B12" s="24">
        <v>10</v>
      </c>
      <c r="C12" s="25">
        <v>9.8039215686274508E-2</v>
      </c>
      <c r="D12" s="26">
        <v>1330.3518333333334</v>
      </c>
      <c r="E12" s="25">
        <v>3.8662829518963056E-2</v>
      </c>
    </row>
    <row r="13" spans="1:5" x14ac:dyDescent="0.3">
      <c r="A13" s="19" t="s">
        <v>103</v>
      </c>
      <c r="B13" s="20">
        <v>28</v>
      </c>
      <c r="C13" s="21">
        <v>0.27450980392156865</v>
      </c>
      <c r="D13" s="22">
        <v>4205.8190000000004</v>
      </c>
      <c r="E13" s="21">
        <v>0.12222996872728206</v>
      </c>
    </row>
    <row r="14" spans="1:5" x14ac:dyDescent="0.3">
      <c r="A14" s="23" t="s">
        <v>133</v>
      </c>
      <c r="B14" s="24">
        <v>8</v>
      </c>
      <c r="C14" s="25">
        <v>7.8431372549019607E-2</v>
      </c>
      <c r="D14" s="26">
        <v>1374.106</v>
      </c>
      <c r="E14" s="25">
        <v>3.9934417864385181E-2</v>
      </c>
    </row>
    <row r="15" spans="1:5" x14ac:dyDescent="0.3">
      <c r="A15" s="27" t="s">
        <v>143</v>
      </c>
      <c r="B15" s="28">
        <v>102</v>
      </c>
      <c r="C15" s="29">
        <v>1</v>
      </c>
      <c r="D15" s="30">
        <v>34409.065500000004</v>
      </c>
      <c r="E15" s="29">
        <v>1</v>
      </c>
    </row>
    <row r="17" spans="1:1" ht="16.2" x14ac:dyDescent="0.3">
      <c r="A17" s="1" t="s">
        <v>230</v>
      </c>
    </row>
    <row r="18" spans="1:1" x14ac:dyDescent="0.3">
      <c r="A18" s="1" t="s">
        <v>231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10" sqref="E10"/>
    </sheetView>
  </sheetViews>
  <sheetFormatPr defaultColWidth="9.109375" defaultRowHeight="14.4" x14ac:dyDescent="0.3"/>
  <cols>
    <col min="1" max="1" width="12.33203125" style="1" customWidth="1"/>
    <col min="2" max="2" width="13.44140625" style="1" customWidth="1"/>
    <col min="3" max="3" width="16.33203125" style="1" customWidth="1"/>
    <col min="4" max="4" width="12.6640625" style="1" customWidth="1"/>
    <col min="5" max="5" width="16" style="1" customWidth="1"/>
    <col min="6" max="16384" width="9.109375" style="1"/>
  </cols>
  <sheetData>
    <row r="1" spans="1:5" ht="15.6" x14ac:dyDescent="0.3">
      <c r="A1" s="12" t="s">
        <v>241</v>
      </c>
    </row>
    <row r="3" spans="1:5" ht="43.8" thickBot="1" x14ac:dyDescent="0.35">
      <c r="A3" s="31" t="s">
        <v>0</v>
      </c>
      <c r="B3" s="32" t="s">
        <v>208</v>
      </c>
      <c r="C3" s="32" t="s">
        <v>210</v>
      </c>
      <c r="D3" s="32" t="s">
        <v>211</v>
      </c>
      <c r="E3" s="33" t="s">
        <v>209</v>
      </c>
    </row>
    <row r="4" spans="1:5" ht="15" thickTop="1" x14ac:dyDescent="0.3">
      <c r="A4" s="34" t="s">
        <v>142</v>
      </c>
      <c r="B4" s="35">
        <v>1</v>
      </c>
      <c r="C4" s="36">
        <v>13.779654898849664</v>
      </c>
      <c r="D4" s="18">
        <v>2521</v>
      </c>
      <c r="E4" s="37">
        <v>578.97516666666672</v>
      </c>
    </row>
    <row r="5" spans="1:5" x14ac:dyDescent="0.3">
      <c r="A5" s="38" t="s">
        <v>7</v>
      </c>
      <c r="B5" s="39">
        <v>6</v>
      </c>
      <c r="C5" s="40">
        <v>7.4003544035969311</v>
      </c>
      <c r="D5" s="41">
        <v>7562</v>
      </c>
      <c r="E5" s="42">
        <v>932.69133333333332</v>
      </c>
    </row>
    <row r="6" spans="1:5" x14ac:dyDescent="0.3">
      <c r="A6" s="34" t="s">
        <v>26</v>
      </c>
      <c r="B6" s="35">
        <v>1</v>
      </c>
      <c r="C6" s="36">
        <v>11.807465309898243</v>
      </c>
      <c r="D6" s="18">
        <v>1081</v>
      </c>
      <c r="E6" s="37">
        <v>212.73116666666667</v>
      </c>
    </row>
    <row r="7" spans="1:5" x14ac:dyDescent="0.3">
      <c r="A7" s="38" t="s">
        <v>28</v>
      </c>
      <c r="B7" s="39">
        <v>8</v>
      </c>
      <c r="C7" s="40">
        <v>13.588327947060634</v>
      </c>
      <c r="D7" s="41">
        <v>12996</v>
      </c>
      <c r="E7" s="42">
        <v>2943.2318333333333</v>
      </c>
    </row>
    <row r="8" spans="1:5" x14ac:dyDescent="0.3">
      <c r="A8" s="34" t="s">
        <v>41</v>
      </c>
      <c r="B8" s="35">
        <v>12</v>
      </c>
      <c r="C8" s="36">
        <v>6.3478592261326083</v>
      </c>
      <c r="D8" s="18">
        <v>66859</v>
      </c>
      <c r="E8" s="37">
        <v>7073.5253333333349</v>
      </c>
    </row>
    <row r="9" spans="1:5" x14ac:dyDescent="0.3">
      <c r="A9" s="38" t="s">
        <v>50</v>
      </c>
      <c r="B9" s="39">
        <v>4</v>
      </c>
      <c r="C9" s="40">
        <v>28.07738081814195</v>
      </c>
      <c r="D9" s="41">
        <v>15963</v>
      </c>
      <c r="E9" s="42">
        <v>7469.9871666666668</v>
      </c>
    </row>
    <row r="10" spans="1:5" x14ac:dyDescent="0.3">
      <c r="A10" s="34" t="s">
        <v>57</v>
      </c>
      <c r="B10" s="35">
        <v>7</v>
      </c>
      <c r="C10" s="36">
        <v>4.2269594424912107</v>
      </c>
      <c r="D10" s="18">
        <v>63712</v>
      </c>
      <c r="E10" s="37">
        <v>4488.467333333334</v>
      </c>
    </row>
    <row r="11" spans="1:5" x14ac:dyDescent="0.3">
      <c r="A11" s="38" t="s">
        <v>67</v>
      </c>
      <c r="B11" s="39">
        <v>17</v>
      </c>
      <c r="C11" s="40">
        <v>11.536553469305128</v>
      </c>
      <c r="D11" s="41">
        <v>19759</v>
      </c>
      <c r="E11" s="42">
        <v>3799.1793333333335</v>
      </c>
    </row>
    <row r="12" spans="1:5" x14ac:dyDescent="0.3">
      <c r="A12" s="34" t="s">
        <v>88</v>
      </c>
      <c r="B12" s="35">
        <v>10</v>
      </c>
      <c r="C12" s="36">
        <v>8.5370171122994645</v>
      </c>
      <c r="D12" s="18">
        <v>9350</v>
      </c>
      <c r="E12" s="37">
        <v>1330.3518333333332</v>
      </c>
    </row>
    <row r="13" spans="1:5" x14ac:dyDescent="0.3">
      <c r="A13" s="38" t="s">
        <v>103</v>
      </c>
      <c r="B13" s="39">
        <v>28</v>
      </c>
      <c r="C13" s="40">
        <v>22.245163963328633</v>
      </c>
      <c r="D13" s="41">
        <v>11344</v>
      </c>
      <c r="E13" s="42">
        <v>4205.8190000000004</v>
      </c>
    </row>
    <row r="14" spans="1:5" x14ac:dyDescent="0.3">
      <c r="A14" s="34" t="s">
        <v>133</v>
      </c>
      <c r="B14" s="35">
        <v>8</v>
      </c>
      <c r="C14" s="36">
        <v>6.8047507428194125</v>
      </c>
      <c r="D14" s="18">
        <v>12116</v>
      </c>
      <c r="E14" s="37">
        <v>1374.106</v>
      </c>
    </row>
    <row r="15" spans="1:5" x14ac:dyDescent="0.3">
      <c r="A15" s="43" t="s">
        <v>143</v>
      </c>
      <c r="B15" s="44">
        <v>102</v>
      </c>
      <c r="C15" s="45">
        <v>9.247138710847743</v>
      </c>
      <c r="D15" s="46">
        <v>223263</v>
      </c>
      <c r="E15" s="46">
        <v>34409.065499999997</v>
      </c>
    </row>
    <row r="17" spans="1:1" ht="16.2" x14ac:dyDescent="0.3">
      <c r="A17" s="1" t="s">
        <v>246</v>
      </c>
    </row>
    <row r="18" spans="1:1" x14ac:dyDescent="0.3">
      <c r="A18" s="1" t="s">
        <v>247</v>
      </c>
    </row>
    <row r="19" spans="1:1" x14ac:dyDescent="0.3">
      <c r="A19" s="1" t="s">
        <v>248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9" sqref="I9"/>
    </sheetView>
  </sheetViews>
  <sheetFormatPr defaultColWidth="9.109375" defaultRowHeight="14.4" x14ac:dyDescent="0.3"/>
  <cols>
    <col min="1" max="9" width="14" style="1" customWidth="1"/>
    <col min="10" max="16384" width="9.109375" style="1"/>
  </cols>
  <sheetData>
    <row r="1" spans="1:9" ht="15.6" x14ac:dyDescent="0.3">
      <c r="A1" s="12" t="s">
        <v>240</v>
      </c>
    </row>
    <row r="3" spans="1:9" ht="15.75" customHeight="1" thickBot="1" x14ac:dyDescent="0.35">
      <c r="A3" s="47"/>
      <c r="B3" s="127" t="s">
        <v>146</v>
      </c>
      <c r="C3" s="127"/>
      <c r="D3" s="127"/>
      <c r="E3" s="128"/>
      <c r="F3" s="127" t="s">
        <v>147</v>
      </c>
      <c r="G3" s="127"/>
      <c r="H3" s="127"/>
      <c r="I3" s="128"/>
    </row>
    <row r="4" spans="1:9" ht="43.8" thickBot="1" x14ac:dyDescent="0.35">
      <c r="A4" s="48" t="s">
        <v>0</v>
      </c>
      <c r="B4" s="49" t="s">
        <v>139</v>
      </c>
      <c r="C4" s="49" t="s">
        <v>211</v>
      </c>
      <c r="D4" s="49" t="s">
        <v>209</v>
      </c>
      <c r="E4" s="50" t="s">
        <v>212</v>
      </c>
      <c r="F4" s="49" t="s">
        <v>139</v>
      </c>
      <c r="G4" s="49" t="s">
        <v>211</v>
      </c>
      <c r="H4" s="49" t="s">
        <v>209</v>
      </c>
      <c r="I4" s="50" t="s">
        <v>212</v>
      </c>
    </row>
    <row r="5" spans="1:9" ht="15" thickTop="1" x14ac:dyDescent="0.3">
      <c r="A5" s="51" t="s">
        <v>142</v>
      </c>
      <c r="B5" s="52">
        <v>1</v>
      </c>
      <c r="C5" s="18">
        <v>2521</v>
      </c>
      <c r="D5" s="18">
        <v>578.97516666666672</v>
      </c>
      <c r="E5" s="53">
        <v>13.779654898849664</v>
      </c>
      <c r="F5" s="52">
        <v>0</v>
      </c>
      <c r="G5" s="18">
        <v>0</v>
      </c>
      <c r="H5" s="18">
        <v>0</v>
      </c>
      <c r="I5" s="61" t="s">
        <v>213</v>
      </c>
    </row>
    <row r="6" spans="1:9" x14ac:dyDescent="0.3">
      <c r="A6" s="54" t="s">
        <v>7</v>
      </c>
      <c r="B6" s="55">
        <v>0</v>
      </c>
      <c r="C6" s="56">
        <v>0</v>
      </c>
      <c r="D6" s="56">
        <v>0</v>
      </c>
      <c r="E6" s="57" t="s">
        <v>213</v>
      </c>
      <c r="F6" s="55">
        <v>6</v>
      </c>
      <c r="G6" s="41">
        <v>7562</v>
      </c>
      <c r="H6" s="41">
        <v>932.69133333333332</v>
      </c>
      <c r="I6" s="58">
        <v>7.4003544035969311</v>
      </c>
    </row>
    <row r="7" spans="1:9" x14ac:dyDescent="0.3">
      <c r="A7" s="51" t="s">
        <v>26</v>
      </c>
      <c r="B7" s="59">
        <v>1</v>
      </c>
      <c r="C7" s="60">
        <v>1081</v>
      </c>
      <c r="D7" s="60">
        <v>212.73116666666667</v>
      </c>
      <c r="E7" s="61">
        <v>11.807465309898243</v>
      </c>
      <c r="F7" s="52">
        <v>0</v>
      </c>
      <c r="G7" s="18">
        <v>0</v>
      </c>
      <c r="H7" s="18">
        <v>0</v>
      </c>
      <c r="I7" s="61" t="s">
        <v>213</v>
      </c>
    </row>
    <row r="8" spans="1:9" x14ac:dyDescent="0.3">
      <c r="A8" s="54" t="s">
        <v>28</v>
      </c>
      <c r="B8" s="55">
        <v>0</v>
      </c>
      <c r="C8" s="56">
        <v>0</v>
      </c>
      <c r="D8" s="56">
        <v>0</v>
      </c>
      <c r="E8" s="57" t="s">
        <v>213</v>
      </c>
      <c r="F8" s="55">
        <v>8</v>
      </c>
      <c r="G8" s="41">
        <v>12996</v>
      </c>
      <c r="H8" s="41">
        <v>2943.2318333333333</v>
      </c>
      <c r="I8" s="58">
        <v>13.588327947060634</v>
      </c>
    </row>
    <row r="9" spans="1:9" x14ac:dyDescent="0.3">
      <c r="A9" s="51" t="s">
        <v>41</v>
      </c>
      <c r="B9" s="52">
        <v>7</v>
      </c>
      <c r="C9" s="18">
        <v>62887</v>
      </c>
      <c r="D9" s="18">
        <v>5710.6840000000011</v>
      </c>
      <c r="E9" s="53">
        <v>5.4485194078267378</v>
      </c>
      <c r="F9" s="52">
        <v>5</v>
      </c>
      <c r="G9" s="18">
        <v>3972</v>
      </c>
      <c r="H9" s="18">
        <v>1362.8413333333333</v>
      </c>
      <c r="I9" s="53">
        <v>20.586727089627392</v>
      </c>
    </row>
    <row r="10" spans="1:9" x14ac:dyDescent="0.3">
      <c r="A10" s="54" t="s">
        <v>50</v>
      </c>
      <c r="B10" s="55">
        <v>3</v>
      </c>
      <c r="C10" s="41">
        <v>14863</v>
      </c>
      <c r="D10" s="41">
        <v>7442.8166666666666</v>
      </c>
      <c r="E10" s="62">
        <v>30.045683913072732</v>
      </c>
      <c r="F10" s="55">
        <v>1</v>
      </c>
      <c r="G10" s="41">
        <v>1100</v>
      </c>
      <c r="H10" s="41">
        <v>27.170500000000001</v>
      </c>
      <c r="I10" s="62">
        <v>1.4820272727272727</v>
      </c>
    </row>
    <row r="11" spans="1:9" x14ac:dyDescent="0.3">
      <c r="A11" s="51" t="s">
        <v>57</v>
      </c>
      <c r="B11" s="52">
        <v>3</v>
      </c>
      <c r="C11" s="18">
        <v>5190</v>
      </c>
      <c r="D11" s="18">
        <v>876.20066666666662</v>
      </c>
      <c r="E11" s="53">
        <v>10.129487475915221</v>
      </c>
      <c r="F11" s="52">
        <v>4</v>
      </c>
      <c r="G11" s="18">
        <v>58522</v>
      </c>
      <c r="H11" s="18">
        <v>3612.2666666666669</v>
      </c>
      <c r="I11" s="53">
        <v>3.7034961211168449</v>
      </c>
    </row>
    <row r="12" spans="1:9" x14ac:dyDescent="0.3">
      <c r="A12" s="54" t="s">
        <v>67</v>
      </c>
      <c r="B12" s="55">
        <v>7</v>
      </c>
      <c r="C12" s="41">
        <v>7427</v>
      </c>
      <c r="D12" s="41">
        <v>2070.2233333333334</v>
      </c>
      <c r="E12" s="62">
        <v>16.724572505722364</v>
      </c>
      <c r="F12" s="55">
        <v>10</v>
      </c>
      <c r="G12" s="41">
        <v>12332</v>
      </c>
      <c r="H12" s="41">
        <v>1728.9560000000001</v>
      </c>
      <c r="I12" s="62">
        <v>8.4120467077521912</v>
      </c>
    </row>
    <row r="13" spans="1:9" x14ac:dyDescent="0.3">
      <c r="A13" s="51" t="s">
        <v>88</v>
      </c>
      <c r="B13" s="52">
        <v>3</v>
      </c>
      <c r="C13" s="18">
        <v>4541</v>
      </c>
      <c r="D13" s="18">
        <v>775.50183333333325</v>
      </c>
      <c r="E13" s="53">
        <v>10.24666593261396</v>
      </c>
      <c r="F13" s="52">
        <v>7</v>
      </c>
      <c r="G13" s="18">
        <v>4809</v>
      </c>
      <c r="H13" s="18">
        <v>554.85</v>
      </c>
      <c r="I13" s="53">
        <v>6.9226450405489706</v>
      </c>
    </row>
    <row r="14" spans="1:9" x14ac:dyDescent="0.3">
      <c r="A14" s="54" t="s">
        <v>103</v>
      </c>
      <c r="B14" s="55">
        <v>5</v>
      </c>
      <c r="C14" s="41">
        <v>6260</v>
      </c>
      <c r="D14" s="41">
        <v>3282.7966666666671</v>
      </c>
      <c r="E14" s="62">
        <v>31.464504792332271</v>
      </c>
      <c r="F14" s="55">
        <v>23</v>
      </c>
      <c r="G14" s="41">
        <v>5084</v>
      </c>
      <c r="H14" s="41">
        <v>923.02233333333334</v>
      </c>
      <c r="I14" s="62">
        <v>10.893261211644374</v>
      </c>
    </row>
    <row r="15" spans="1:9" x14ac:dyDescent="0.3">
      <c r="A15" s="51" t="s">
        <v>133</v>
      </c>
      <c r="B15" s="52">
        <v>1</v>
      </c>
      <c r="C15" s="18">
        <v>2521</v>
      </c>
      <c r="D15" s="18">
        <v>125.86416666666668</v>
      </c>
      <c r="E15" s="53">
        <v>2.9955771519238401</v>
      </c>
      <c r="F15" s="52">
        <v>7</v>
      </c>
      <c r="G15" s="18">
        <v>9595</v>
      </c>
      <c r="H15" s="18">
        <v>1248.2418333333333</v>
      </c>
      <c r="I15" s="53">
        <v>7.8055768629494526</v>
      </c>
    </row>
    <row r="16" spans="1:9" ht="15" thickBot="1" x14ac:dyDescent="0.35">
      <c r="A16" s="63" t="s">
        <v>143</v>
      </c>
      <c r="B16" s="64">
        <v>31</v>
      </c>
      <c r="C16" s="65">
        <v>107291</v>
      </c>
      <c r="D16" s="65">
        <v>21075.793666666665</v>
      </c>
      <c r="E16" s="66">
        <v>11.786148139172903</v>
      </c>
      <c r="F16" s="64">
        <v>71</v>
      </c>
      <c r="G16" s="65">
        <v>115972</v>
      </c>
      <c r="H16" s="65">
        <v>13333.271833333332</v>
      </c>
      <c r="I16" s="66">
        <v>6.8981849929293269</v>
      </c>
    </row>
  </sheetData>
  <mergeCells count="2">
    <mergeCell ref="B3:E3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3" sqref="F3:G3"/>
    </sheetView>
  </sheetViews>
  <sheetFormatPr defaultColWidth="9.109375" defaultRowHeight="14.4" x14ac:dyDescent="0.3"/>
  <cols>
    <col min="1" max="1" width="14" style="1" customWidth="1"/>
    <col min="2" max="11" width="11.6640625" style="1" customWidth="1"/>
    <col min="12" max="16384" width="9.109375" style="1"/>
  </cols>
  <sheetData>
    <row r="1" spans="1:11" ht="17.399999999999999" x14ac:dyDescent="0.3">
      <c r="A1" s="12" t="s">
        <v>239</v>
      </c>
    </row>
    <row r="3" spans="1:11" ht="15.75" customHeight="1" thickBot="1" x14ac:dyDescent="0.35">
      <c r="B3" s="129" t="s">
        <v>214</v>
      </c>
      <c r="C3" s="130"/>
      <c r="D3" s="129" t="s">
        <v>61</v>
      </c>
      <c r="E3" s="130"/>
      <c r="F3" s="129" t="s">
        <v>37</v>
      </c>
      <c r="G3" s="130"/>
      <c r="H3" s="129" t="s">
        <v>150</v>
      </c>
      <c r="I3" s="130"/>
      <c r="J3" s="129" t="s">
        <v>215</v>
      </c>
      <c r="K3" s="130"/>
    </row>
    <row r="4" spans="1:11" ht="44.4" thickTop="1" thickBot="1" x14ac:dyDescent="0.35">
      <c r="A4" s="67" t="s">
        <v>0</v>
      </c>
      <c r="B4" s="68" t="s">
        <v>148</v>
      </c>
      <c r="C4" s="49" t="s">
        <v>209</v>
      </c>
      <c r="D4" s="49" t="s">
        <v>148</v>
      </c>
      <c r="E4" s="49" t="s">
        <v>209</v>
      </c>
      <c r="F4" s="49" t="s">
        <v>148</v>
      </c>
      <c r="G4" s="49" t="s">
        <v>209</v>
      </c>
      <c r="H4" s="49" t="s">
        <v>148</v>
      </c>
      <c r="I4" s="49" t="s">
        <v>209</v>
      </c>
      <c r="J4" s="49" t="s">
        <v>148</v>
      </c>
      <c r="K4" s="69" t="s">
        <v>209</v>
      </c>
    </row>
    <row r="5" spans="1:11" ht="15" thickTop="1" x14ac:dyDescent="0.3">
      <c r="A5" s="70" t="s">
        <v>142</v>
      </c>
      <c r="B5" s="71">
        <v>1</v>
      </c>
      <c r="C5" s="71">
        <v>578.97516666666672</v>
      </c>
      <c r="D5" s="72">
        <v>0</v>
      </c>
      <c r="E5" s="73">
        <v>0</v>
      </c>
      <c r="F5" s="73">
        <v>0</v>
      </c>
      <c r="G5" s="73">
        <v>0</v>
      </c>
      <c r="H5" s="73">
        <v>0</v>
      </c>
      <c r="I5" s="73">
        <v>0</v>
      </c>
      <c r="J5" s="73">
        <v>0</v>
      </c>
      <c r="K5" s="74">
        <v>0</v>
      </c>
    </row>
    <row r="6" spans="1:11" x14ac:dyDescent="0.3">
      <c r="A6" s="75" t="s">
        <v>7</v>
      </c>
      <c r="B6" s="76">
        <v>1</v>
      </c>
      <c r="C6" s="76">
        <v>100.69133333333333</v>
      </c>
      <c r="D6" s="77">
        <v>2</v>
      </c>
      <c r="E6" s="78">
        <v>254.16666666666666</v>
      </c>
      <c r="F6" s="78">
        <v>0</v>
      </c>
      <c r="G6" s="78">
        <v>0</v>
      </c>
      <c r="H6" s="78">
        <v>1</v>
      </c>
      <c r="I6" s="78">
        <v>103.83333333333333</v>
      </c>
      <c r="J6" s="78">
        <v>2</v>
      </c>
      <c r="K6" s="79">
        <v>474</v>
      </c>
    </row>
    <row r="7" spans="1:11" x14ac:dyDescent="0.3">
      <c r="A7" s="70" t="s">
        <v>26</v>
      </c>
      <c r="B7" s="71">
        <v>1</v>
      </c>
      <c r="C7" s="71">
        <v>212.73116666666667</v>
      </c>
      <c r="D7" s="72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4">
        <v>0</v>
      </c>
    </row>
    <row r="8" spans="1:11" x14ac:dyDescent="0.3">
      <c r="A8" s="75" t="s">
        <v>28</v>
      </c>
      <c r="B8" s="76">
        <v>5</v>
      </c>
      <c r="C8" s="76">
        <v>2036.2318333333333</v>
      </c>
      <c r="D8" s="77">
        <v>0</v>
      </c>
      <c r="E8" s="78">
        <v>0</v>
      </c>
      <c r="F8" s="78">
        <v>1</v>
      </c>
      <c r="G8" s="78">
        <v>869</v>
      </c>
      <c r="H8" s="78">
        <v>2</v>
      </c>
      <c r="I8" s="78">
        <v>38</v>
      </c>
      <c r="J8" s="78">
        <v>0</v>
      </c>
      <c r="K8" s="79">
        <v>0</v>
      </c>
    </row>
    <row r="9" spans="1:11" x14ac:dyDescent="0.3">
      <c r="A9" s="70" t="s">
        <v>41</v>
      </c>
      <c r="B9" s="71">
        <v>11</v>
      </c>
      <c r="C9" s="71">
        <v>7066.9253333333336</v>
      </c>
      <c r="D9" s="72">
        <v>1</v>
      </c>
      <c r="E9" s="73">
        <v>6.6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4">
        <v>0</v>
      </c>
    </row>
    <row r="10" spans="1:11" x14ac:dyDescent="0.3">
      <c r="A10" s="75" t="s">
        <v>50</v>
      </c>
      <c r="B10" s="76">
        <v>3</v>
      </c>
      <c r="C10" s="76">
        <v>5828.3871666666664</v>
      </c>
      <c r="D10" s="77">
        <v>0</v>
      </c>
      <c r="E10" s="78">
        <v>0</v>
      </c>
      <c r="F10" s="78">
        <v>0</v>
      </c>
      <c r="G10" s="78">
        <v>0</v>
      </c>
      <c r="H10" s="78">
        <v>1</v>
      </c>
      <c r="I10" s="78">
        <v>1641.6</v>
      </c>
      <c r="J10" s="78">
        <v>0</v>
      </c>
      <c r="K10" s="79">
        <v>0</v>
      </c>
    </row>
    <row r="11" spans="1:11" x14ac:dyDescent="0.3">
      <c r="A11" s="70" t="s">
        <v>57</v>
      </c>
      <c r="B11" s="71">
        <v>2</v>
      </c>
      <c r="C11" s="71">
        <v>738.78399999999988</v>
      </c>
      <c r="D11" s="72">
        <v>2</v>
      </c>
      <c r="E11" s="73">
        <v>1832.4333333333332</v>
      </c>
      <c r="F11" s="73">
        <v>0</v>
      </c>
      <c r="G11" s="73">
        <v>0</v>
      </c>
      <c r="H11" s="73">
        <v>3</v>
      </c>
      <c r="I11" s="73">
        <v>1917.25</v>
      </c>
      <c r="J11" s="73">
        <v>0</v>
      </c>
      <c r="K11" s="74">
        <v>0</v>
      </c>
    </row>
    <row r="12" spans="1:11" x14ac:dyDescent="0.3">
      <c r="A12" s="75" t="s">
        <v>67</v>
      </c>
      <c r="B12" s="76">
        <v>8</v>
      </c>
      <c r="C12" s="76">
        <v>2048.346</v>
      </c>
      <c r="D12" s="77">
        <v>2</v>
      </c>
      <c r="E12" s="78">
        <v>70.333333333333329</v>
      </c>
      <c r="F12" s="78">
        <v>6</v>
      </c>
      <c r="G12" s="78">
        <v>1597.6666666666667</v>
      </c>
      <c r="H12" s="78">
        <v>1</v>
      </c>
      <c r="I12" s="78">
        <v>82.833333333333329</v>
      </c>
      <c r="J12" s="78">
        <v>0</v>
      </c>
      <c r="K12" s="79">
        <v>0</v>
      </c>
    </row>
    <row r="13" spans="1:11" x14ac:dyDescent="0.3">
      <c r="A13" s="70" t="s">
        <v>88</v>
      </c>
      <c r="B13" s="71">
        <v>5</v>
      </c>
      <c r="C13" s="71">
        <v>932.7684999999999</v>
      </c>
      <c r="D13" s="72">
        <v>1</v>
      </c>
      <c r="E13" s="73">
        <v>29.666666666666668</v>
      </c>
      <c r="F13" s="73">
        <v>3</v>
      </c>
      <c r="G13" s="73">
        <v>313.33333333333331</v>
      </c>
      <c r="H13" s="73">
        <v>0</v>
      </c>
      <c r="I13" s="73">
        <v>0</v>
      </c>
      <c r="J13" s="73">
        <v>1</v>
      </c>
      <c r="K13" s="74">
        <v>54.583333333333336</v>
      </c>
    </row>
    <row r="14" spans="1:11" x14ac:dyDescent="0.3">
      <c r="A14" s="75" t="s">
        <v>103</v>
      </c>
      <c r="B14" s="76">
        <v>25</v>
      </c>
      <c r="C14" s="76">
        <v>3729.4190000000003</v>
      </c>
      <c r="D14" s="77">
        <v>0</v>
      </c>
      <c r="E14" s="78">
        <v>0</v>
      </c>
      <c r="F14" s="78">
        <v>3</v>
      </c>
      <c r="G14" s="78">
        <v>476.4</v>
      </c>
      <c r="H14" s="78">
        <v>0</v>
      </c>
      <c r="I14" s="78">
        <v>0</v>
      </c>
      <c r="J14" s="78">
        <v>0</v>
      </c>
      <c r="K14" s="79">
        <v>0</v>
      </c>
    </row>
    <row r="15" spans="1:11" x14ac:dyDescent="0.3">
      <c r="A15" s="70" t="s">
        <v>133</v>
      </c>
      <c r="B15" s="71">
        <v>6</v>
      </c>
      <c r="C15" s="71">
        <v>727.77266666666662</v>
      </c>
      <c r="D15" s="72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2</v>
      </c>
      <c r="K15" s="74">
        <v>646.33333333333337</v>
      </c>
    </row>
    <row r="16" spans="1:11" x14ac:dyDescent="0.3">
      <c r="A16" s="80" t="s">
        <v>143</v>
      </c>
      <c r="B16" s="81">
        <v>68</v>
      </c>
      <c r="C16" s="81">
        <v>24001.032166666668</v>
      </c>
      <c r="D16" s="81">
        <v>8</v>
      </c>
      <c r="E16" s="81">
        <v>2193.1999999999998</v>
      </c>
      <c r="F16" s="81">
        <v>13</v>
      </c>
      <c r="G16" s="81">
        <v>3256.4000000000005</v>
      </c>
      <c r="H16" s="81">
        <v>8</v>
      </c>
      <c r="I16" s="81">
        <v>3783.5166666666669</v>
      </c>
      <c r="J16" s="81">
        <v>5</v>
      </c>
      <c r="K16" s="81">
        <v>1174.9166666666667</v>
      </c>
    </row>
    <row r="18" spans="1:1" ht="16.2" x14ac:dyDescent="0.3">
      <c r="A18" s="82" t="s">
        <v>216</v>
      </c>
    </row>
    <row r="19" spans="1:1" ht="16.2" x14ac:dyDescent="0.3">
      <c r="A19" s="82" t="s">
        <v>217</v>
      </c>
    </row>
    <row r="20" spans="1:1" ht="16.2" x14ac:dyDescent="0.3">
      <c r="A20" s="83" t="s">
        <v>218</v>
      </c>
    </row>
  </sheetData>
  <mergeCells count="5"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11" sqref="G11"/>
    </sheetView>
  </sheetViews>
  <sheetFormatPr defaultColWidth="9.109375" defaultRowHeight="14.4" x14ac:dyDescent="0.3"/>
  <cols>
    <col min="1" max="7" width="12.33203125" style="1" customWidth="1"/>
    <col min="8" max="16384" width="9.109375" style="1"/>
  </cols>
  <sheetData>
    <row r="1" spans="1:7" ht="15.6" x14ac:dyDescent="0.3">
      <c r="A1" s="84" t="s">
        <v>238</v>
      </c>
    </row>
    <row r="3" spans="1:7" ht="15" thickBot="1" x14ac:dyDescent="0.35">
      <c r="A3" s="85"/>
      <c r="B3" s="131" t="s">
        <v>148</v>
      </c>
      <c r="C3" s="132"/>
      <c r="D3" s="131" t="s">
        <v>211</v>
      </c>
      <c r="E3" s="132"/>
      <c r="F3" s="131" t="s">
        <v>144</v>
      </c>
      <c r="G3" s="133"/>
    </row>
    <row r="4" spans="1:7" ht="15.6" thickTop="1" thickBot="1" x14ac:dyDescent="0.35">
      <c r="A4" s="85" t="s">
        <v>0</v>
      </c>
      <c r="B4" s="86" t="s">
        <v>145</v>
      </c>
      <c r="C4" s="87" t="s">
        <v>149</v>
      </c>
      <c r="D4" s="87" t="s">
        <v>145</v>
      </c>
      <c r="E4" s="87" t="s">
        <v>149</v>
      </c>
      <c r="F4" s="87" t="s">
        <v>145</v>
      </c>
      <c r="G4" s="88" t="s">
        <v>149</v>
      </c>
    </row>
    <row r="5" spans="1:7" ht="15" thickTop="1" x14ac:dyDescent="0.3">
      <c r="A5" s="89" t="s">
        <v>142</v>
      </c>
      <c r="B5" s="90">
        <v>1</v>
      </c>
      <c r="C5" s="90">
        <v>5</v>
      </c>
      <c r="D5" s="91">
        <v>2521</v>
      </c>
      <c r="E5" s="91">
        <v>11063</v>
      </c>
      <c r="F5" s="91">
        <v>578.97516666666672</v>
      </c>
      <c r="G5" s="91">
        <v>1127.5658333333333</v>
      </c>
    </row>
    <row r="6" spans="1:7" x14ac:dyDescent="0.3">
      <c r="A6" s="75" t="s">
        <v>7</v>
      </c>
      <c r="B6" s="92">
        <v>6</v>
      </c>
      <c r="C6" s="92">
        <v>6</v>
      </c>
      <c r="D6" s="93">
        <v>7562</v>
      </c>
      <c r="E6" s="94">
        <v>19023</v>
      </c>
      <c r="F6" s="93">
        <v>932.69133333333332</v>
      </c>
      <c r="G6" s="93">
        <v>4881.3333333333339</v>
      </c>
    </row>
    <row r="7" spans="1:7" x14ac:dyDescent="0.3">
      <c r="A7" s="70" t="s">
        <v>26</v>
      </c>
      <c r="B7" s="95">
        <v>1</v>
      </c>
      <c r="C7" s="95">
        <v>4</v>
      </c>
      <c r="D7" s="91">
        <v>1081</v>
      </c>
      <c r="E7" s="96">
        <v>1098</v>
      </c>
      <c r="F7" s="91">
        <v>212.73116666666667</v>
      </c>
      <c r="G7" s="91">
        <v>229.96899999999999</v>
      </c>
    </row>
    <row r="8" spans="1:7" x14ac:dyDescent="0.3">
      <c r="A8" s="75" t="s">
        <v>28</v>
      </c>
      <c r="B8" s="92">
        <v>8</v>
      </c>
      <c r="C8" s="92">
        <v>5</v>
      </c>
      <c r="D8" s="93">
        <v>12996</v>
      </c>
      <c r="E8" s="94">
        <v>5421</v>
      </c>
      <c r="F8" s="93">
        <v>2943.2318333333333</v>
      </c>
      <c r="G8" s="93">
        <v>1100.875</v>
      </c>
    </row>
    <row r="9" spans="1:7" x14ac:dyDescent="0.3">
      <c r="A9" s="70" t="s">
        <v>41</v>
      </c>
      <c r="B9" s="95">
        <v>12</v>
      </c>
      <c r="C9" s="95">
        <v>8</v>
      </c>
      <c r="D9" s="91">
        <v>66859</v>
      </c>
      <c r="E9" s="96">
        <v>64675</v>
      </c>
      <c r="F9" s="91">
        <v>7073.5253333333339</v>
      </c>
      <c r="G9" s="91">
        <v>6548.6218333333336</v>
      </c>
    </row>
    <row r="10" spans="1:7" x14ac:dyDescent="0.3">
      <c r="A10" s="75" t="s">
        <v>50</v>
      </c>
      <c r="B10" s="92">
        <v>4</v>
      </c>
      <c r="C10" s="92">
        <v>4</v>
      </c>
      <c r="D10" s="93">
        <v>15963</v>
      </c>
      <c r="E10" s="94">
        <v>5343</v>
      </c>
      <c r="F10" s="93">
        <v>7469.9871666666668</v>
      </c>
      <c r="G10" s="93">
        <v>3916.2571666666668</v>
      </c>
    </row>
    <row r="11" spans="1:7" x14ac:dyDescent="0.3">
      <c r="A11" s="70" t="s">
        <v>57</v>
      </c>
      <c r="B11" s="95">
        <v>7</v>
      </c>
      <c r="C11" s="95">
        <v>4</v>
      </c>
      <c r="D11" s="91">
        <v>63712</v>
      </c>
      <c r="E11" s="96">
        <v>3678</v>
      </c>
      <c r="F11" s="91">
        <v>4488.467333333334</v>
      </c>
      <c r="G11" s="91">
        <v>245.81666666666666</v>
      </c>
    </row>
    <row r="12" spans="1:7" x14ac:dyDescent="0.3">
      <c r="A12" s="75" t="s">
        <v>67</v>
      </c>
      <c r="B12" s="92">
        <v>17</v>
      </c>
      <c r="C12" s="92">
        <v>27</v>
      </c>
      <c r="D12" s="93">
        <v>19759</v>
      </c>
      <c r="E12" s="94">
        <v>14018</v>
      </c>
      <c r="F12" s="93">
        <v>3799.179333333333</v>
      </c>
      <c r="G12" s="93">
        <v>3473.1268333333328</v>
      </c>
    </row>
    <row r="13" spans="1:7" x14ac:dyDescent="0.3">
      <c r="A13" s="70" t="s">
        <v>88</v>
      </c>
      <c r="B13" s="95">
        <v>10</v>
      </c>
      <c r="C13" s="95">
        <v>9</v>
      </c>
      <c r="D13" s="91">
        <v>9350</v>
      </c>
      <c r="E13" s="96">
        <v>14913</v>
      </c>
      <c r="F13" s="91">
        <v>1330.3518333333334</v>
      </c>
      <c r="G13" s="91">
        <v>1975.7406666666668</v>
      </c>
    </row>
    <row r="14" spans="1:7" x14ac:dyDescent="0.3">
      <c r="A14" s="75" t="s">
        <v>103</v>
      </c>
      <c r="B14" s="92">
        <v>28</v>
      </c>
      <c r="C14" s="92">
        <v>21</v>
      </c>
      <c r="D14" s="93">
        <v>11344</v>
      </c>
      <c r="E14" s="94">
        <v>7302</v>
      </c>
      <c r="F14" s="93">
        <v>4205.8190000000004</v>
      </c>
      <c r="G14" s="93">
        <v>3417.2836666666662</v>
      </c>
    </row>
    <row r="15" spans="1:7" x14ac:dyDescent="0.3">
      <c r="A15" s="70" t="s">
        <v>133</v>
      </c>
      <c r="B15" s="95">
        <v>8</v>
      </c>
      <c r="C15" s="95">
        <v>8</v>
      </c>
      <c r="D15" s="91">
        <v>12116</v>
      </c>
      <c r="E15" s="96">
        <v>10067</v>
      </c>
      <c r="F15" s="91">
        <v>1374.106</v>
      </c>
      <c r="G15" s="91">
        <v>1902.4904999999999</v>
      </c>
    </row>
    <row r="16" spans="1:7" x14ac:dyDescent="0.3">
      <c r="A16" s="97" t="s">
        <v>143</v>
      </c>
      <c r="B16" s="98">
        <v>102</v>
      </c>
      <c r="C16" s="98">
        <v>101</v>
      </c>
      <c r="D16" s="99">
        <v>223263</v>
      </c>
      <c r="E16" s="100">
        <v>156601</v>
      </c>
      <c r="F16" s="99">
        <v>34409.065500000004</v>
      </c>
      <c r="G16" s="99">
        <v>28819.0805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J20" sqref="J20"/>
    </sheetView>
  </sheetViews>
  <sheetFormatPr defaultColWidth="9.109375" defaultRowHeight="14.4" x14ac:dyDescent="0.3"/>
  <cols>
    <col min="1" max="1" width="13.5546875" style="1" customWidth="1"/>
    <col min="2" max="2" width="11.6640625" style="1" customWidth="1"/>
    <col min="3" max="3" width="14.6640625" style="1" customWidth="1"/>
    <col min="4" max="16384" width="9.109375" style="1"/>
  </cols>
  <sheetData>
    <row r="1" spans="1:3" ht="15.6" x14ac:dyDescent="0.3">
      <c r="A1" s="12" t="s">
        <v>237</v>
      </c>
    </row>
    <row r="3" spans="1:3" ht="29.4" thickBot="1" x14ac:dyDescent="0.35">
      <c r="A3" s="101" t="s">
        <v>0</v>
      </c>
      <c r="B3" s="101" t="s">
        <v>151</v>
      </c>
      <c r="C3" s="101" t="s">
        <v>152</v>
      </c>
    </row>
    <row r="4" spans="1:3" ht="15" thickTop="1" x14ac:dyDescent="0.3">
      <c r="A4" s="102" t="s">
        <v>142</v>
      </c>
      <c r="B4" s="103">
        <v>9.8039215686274508E-3</v>
      </c>
      <c r="C4" s="104">
        <v>1.6826239197535505E-2</v>
      </c>
    </row>
    <row r="5" spans="1:3" x14ac:dyDescent="0.3">
      <c r="A5" s="102" t="s">
        <v>7</v>
      </c>
      <c r="B5" s="103">
        <v>5.8823529411764705E-2</v>
      </c>
      <c r="C5" s="104">
        <v>2.7105976863374369E-2</v>
      </c>
    </row>
    <row r="6" spans="1:3" x14ac:dyDescent="0.3">
      <c r="A6" s="102" t="s">
        <v>26</v>
      </c>
      <c r="B6" s="103">
        <v>9.8039215686274508E-3</v>
      </c>
      <c r="C6" s="104">
        <v>6.1824162782527945E-3</v>
      </c>
    </row>
    <row r="7" spans="1:3" x14ac:dyDescent="0.3">
      <c r="A7" s="102" t="s">
        <v>28</v>
      </c>
      <c r="B7" s="103">
        <v>7.8431372549019607E-2</v>
      </c>
      <c r="C7" s="104">
        <v>8.5536523313407997E-2</v>
      </c>
    </row>
    <row r="8" spans="1:3" x14ac:dyDescent="0.3">
      <c r="A8" s="102" t="s">
        <v>41</v>
      </c>
      <c r="B8" s="103">
        <v>0.11764705882352941</v>
      </c>
      <c r="C8" s="104">
        <v>0.20557156175407706</v>
      </c>
    </row>
    <row r="9" spans="1:3" x14ac:dyDescent="0.3">
      <c r="A9" s="102" t="s">
        <v>50</v>
      </c>
      <c r="B9" s="103">
        <v>3.9215686274509803E-2</v>
      </c>
      <c r="C9" s="104">
        <v>0.21709357862876763</v>
      </c>
    </row>
    <row r="10" spans="1:3" x14ac:dyDescent="0.3">
      <c r="A10" s="102" t="s">
        <v>57</v>
      </c>
      <c r="B10" s="103">
        <v>6.8627450980392163E-2</v>
      </c>
      <c r="C10" s="104">
        <v>0.13044432529948635</v>
      </c>
    </row>
    <row r="11" spans="1:3" x14ac:dyDescent="0.3">
      <c r="A11" s="102" t="s">
        <v>67</v>
      </c>
      <c r="B11" s="103">
        <v>0.16666666666666666</v>
      </c>
      <c r="C11" s="104">
        <v>0.11041216255446788</v>
      </c>
    </row>
    <row r="12" spans="1:3" x14ac:dyDescent="0.3">
      <c r="A12" s="102" t="s">
        <v>88</v>
      </c>
      <c r="B12" s="103">
        <v>9.8039215686274508E-2</v>
      </c>
      <c r="C12" s="104">
        <v>3.8662829518963056E-2</v>
      </c>
    </row>
    <row r="13" spans="1:3" x14ac:dyDescent="0.3">
      <c r="A13" s="102" t="s">
        <v>103</v>
      </c>
      <c r="B13" s="103">
        <v>0.27450980392156865</v>
      </c>
      <c r="C13" s="104">
        <v>0.12222996872728206</v>
      </c>
    </row>
    <row r="14" spans="1:3" x14ac:dyDescent="0.3">
      <c r="A14" s="102" t="s">
        <v>133</v>
      </c>
      <c r="B14" s="103">
        <v>7.8431372549019607E-2</v>
      </c>
      <c r="C14" s="104">
        <v>3.9934417864385181E-2</v>
      </c>
    </row>
    <row r="15" spans="1:3" x14ac:dyDescent="0.3">
      <c r="A15" s="105" t="s">
        <v>143</v>
      </c>
      <c r="B15" s="106">
        <v>1</v>
      </c>
      <c r="C15" s="107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10" sqref="D10"/>
    </sheetView>
  </sheetViews>
  <sheetFormatPr defaultColWidth="9.109375" defaultRowHeight="14.4" x14ac:dyDescent="0.3"/>
  <cols>
    <col min="1" max="1" width="10.33203125" style="108" bestFit="1" customWidth="1"/>
    <col min="2" max="16384" width="9.109375" style="108"/>
  </cols>
  <sheetData>
    <row r="1" spans="1:6" ht="17.399999999999999" x14ac:dyDescent="0.3">
      <c r="A1" s="12" t="s">
        <v>245</v>
      </c>
    </row>
    <row r="3" spans="1:6" x14ac:dyDescent="0.3">
      <c r="B3" s="108" t="s">
        <v>153</v>
      </c>
      <c r="C3" s="108" t="s">
        <v>154</v>
      </c>
      <c r="D3" s="108" t="s">
        <v>155</v>
      </c>
      <c r="E3" s="108" t="s">
        <v>156</v>
      </c>
    </row>
    <row r="4" spans="1:6" x14ac:dyDescent="0.3">
      <c r="A4" s="108" t="s">
        <v>157</v>
      </c>
      <c r="B4" s="134">
        <v>0.36274509803921567</v>
      </c>
      <c r="C4" s="134">
        <v>0.14705882352941177</v>
      </c>
      <c r="D4" s="134">
        <v>0.30392156862745096</v>
      </c>
      <c r="E4" s="134">
        <v>0.18627450980392157</v>
      </c>
      <c r="F4" s="109">
        <v>1</v>
      </c>
    </row>
    <row r="5" spans="1:6" x14ac:dyDescent="0.3">
      <c r="A5" s="108" t="s">
        <v>158</v>
      </c>
      <c r="B5" s="134">
        <v>2.0631205459503109E-2</v>
      </c>
      <c r="C5" s="134">
        <v>3.2772632743155054E-2</v>
      </c>
      <c r="D5" s="134">
        <v>0.19501095333922014</v>
      </c>
      <c r="E5" s="134">
        <v>0.75158520845812193</v>
      </c>
      <c r="F5" s="109">
        <v>1.0000000000000002</v>
      </c>
    </row>
    <row r="20" spans="1:1" ht="16.2" x14ac:dyDescent="0.3">
      <c r="A20" s="1" t="s">
        <v>243</v>
      </c>
    </row>
    <row r="21" spans="1:1" x14ac:dyDescent="0.3">
      <c r="A21" s="1" t="s">
        <v>244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5"/>
  <sheetViews>
    <sheetView workbookViewId="0">
      <selection activeCell="A22" sqref="A22"/>
    </sheetView>
  </sheetViews>
  <sheetFormatPr defaultColWidth="9.109375" defaultRowHeight="14.4" x14ac:dyDescent="0.3"/>
  <cols>
    <col min="1" max="16384" width="9.109375" style="1"/>
  </cols>
  <sheetData>
    <row r="1" spans="1:1" ht="15.6" x14ac:dyDescent="0.3">
      <c r="A1" s="12" t="s">
        <v>236</v>
      </c>
    </row>
    <row r="3" spans="1:1" x14ac:dyDescent="0.3">
      <c r="A3" s="1" t="s">
        <v>226</v>
      </c>
    </row>
    <row r="4" spans="1:1" x14ac:dyDescent="0.3">
      <c r="A4" s="110">
        <v>0.6333333333333333</v>
      </c>
    </row>
    <row r="5" spans="1:1" x14ac:dyDescent="0.3">
      <c r="A5" s="111">
        <v>2.3333333333333335</v>
      </c>
    </row>
    <row r="6" spans="1:1" x14ac:dyDescent="0.3">
      <c r="A6" s="111">
        <v>2.7333333333333334</v>
      </c>
    </row>
    <row r="7" spans="1:1" x14ac:dyDescent="0.3">
      <c r="A7" s="111">
        <v>6.6</v>
      </c>
    </row>
    <row r="8" spans="1:1" x14ac:dyDescent="0.3">
      <c r="A8" s="111">
        <v>8.1666666666666661</v>
      </c>
    </row>
    <row r="9" spans="1:1" x14ac:dyDescent="0.3">
      <c r="A9" s="111">
        <v>10.3</v>
      </c>
    </row>
    <row r="10" spans="1:1" x14ac:dyDescent="0.3">
      <c r="A10" s="111">
        <v>10.333333333333334</v>
      </c>
    </row>
    <row r="11" spans="1:1" x14ac:dyDescent="0.3">
      <c r="A11" s="111">
        <v>11.633333333333333</v>
      </c>
    </row>
    <row r="12" spans="1:1" x14ac:dyDescent="0.3">
      <c r="A12" s="111">
        <v>14.333333333333334</v>
      </c>
    </row>
    <row r="13" spans="1:1" x14ac:dyDescent="0.3">
      <c r="A13" s="110">
        <v>14.5</v>
      </c>
    </row>
    <row r="14" spans="1:1" x14ac:dyDescent="0.3">
      <c r="A14" s="111">
        <v>15.5</v>
      </c>
    </row>
    <row r="15" spans="1:1" x14ac:dyDescent="0.3">
      <c r="A15" s="111">
        <v>15.633333333333333</v>
      </c>
    </row>
    <row r="16" spans="1:1" x14ac:dyDescent="0.3">
      <c r="A16" s="111">
        <v>15.833333333333334</v>
      </c>
    </row>
    <row r="17" spans="1:1" x14ac:dyDescent="0.3">
      <c r="A17" s="111">
        <v>16</v>
      </c>
    </row>
    <row r="18" spans="1:1" x14ac:dyDescent="0.3">
      <c r="A18" s="111">
        <v>16.666666666666668</v>
      </c>
    </row>
    <row r="19" spans="1:1" x14ac:dyDescent="0.3">
      <c r="A19" s="111">
        <v>16.666666666666668</v>
      </c>
    </row>
    <row r="20" spans="1:1" x14ac:dyDescent="0.3">
      <c r="A20" s="111">
        <v>16.666666666666668</v>
      </c>
    </row>
    <row r="21" spans="1:1" x14ac:dyDescent="0.3">
      <c r="A21" s="111">
        <v>16.833333333333332</v>
      </c>
    </row>
    <row r="22" spans="1:1" x14ac:dyDescent="0.3">
      <c r="A22" s="111">
        <v>17</v>
      </c>
    </row>
    <row r="23" spans="1:1" x14ac:dyDescent="0.3">
      <c r="A23" s="111">
        <v>17.166666666666668</v>
      </c>
    </row>
    <row r="24" spans="1:1" x14ac:dyDescent="0.3">
      <c r="A24" s="111">
        <v>17.333333333333332</v>
      </c>
    </row>
    <row r="25" spans="1:1" x14ac:dyDescent="0.3">
      <c r="A25" s="111">
        <v>17.666666666666668</v>
      </c>
    </row>
    <row r="26" spans="1:1" x14ac:dyDescent="0.3">
      <c r="A26" s="111">
        <v>17.833333333333332</v>
      </c>
    </row>
    <row r="27" spans="1:1" x14ac:dyDescent="0.3">
      <c r="A27" s="111">
        <v>18</v>
      </c>
    </row>
    <row r="28" spans="1:1" x14ac:dyDescent="0.3">
      <c r="A28" s="111">
        <v>18.666666666666668</v>
      </c>
    </row>
    <row r="29" spans="1:1" x14ac:dyDescent="0.3">
      <c r="A29" s="111">
        <v>19.5</v>
      </c>
    </row>
    <row r="30" spans="1:1" x14ac:dyDescent="0.3">
      <c r="A30" s="111">
        <v>20</v>
      </c>
    </row>
    <row r="31" spans="1:1" x14ac:dyDescent="0.3">
      <c r="A31" s="111">
        <v>22.5</v>
      </c>
    </row>
    <row r="32" spans="1:1" x14ac:dyDescent="0.3">
      <c r="A32" s="111">
        <v>24.545833333333334</v>
      </c>
    </row>
    <row r="33" spans="1:1" x14ac:dyDescent="0.3">
      <c r="A33" s="111">
        <v>25.172833333333333</v>
      </c>
    </row>
    <row r="34" spans="1:1" x14ac:dyDescent="0.3">
      <c r="A34" s="111">
        <v>27.170500000000001</v>
      </c>
    </row>
    <row r="35" spans="1:1" x14ac:dyDescent="0.3">
      <c r="A35" s="111">
        <v>28.833333333333332</v>
      </c>
    </row>
    <row r="36" spans="1:1" x14ac:dyDescent="0.3">
      <c r="A36" s="111">
        <v>29.666666666666668</v>
      </c>
    </row>
    <row r="37" spans="1:1" x14ac:dyDescent="0.3">
      <c r="A37" s="111">
        <v>40</v>
      </c>
    </row>
    <row r="38" spans="1:1" x14ac:dyDescent="0.3">
      <c r="A38" s="111">
        <v>45.211333333333329</v>
      </c>
    </row>
    <row r="39" spans="1:1" x14ac:dyDescent="0.3">
      <c r="A39" s="111">
        <v>45.6</v>
      </c>
    </row>
    <row r="40" spans="1:1" x14ac:dyDescent="0.3">
      <c r="A40" s="111">
        <v>46.666666666666664</v>
      </c>
    </row>
    <row r="41" spans="1:1" x14ac:dyDescent="0.3">
      <c r="A41" s="111">
        <v>53</v>
      </c>
    </row>
    <row r="42" spans="1:1" x14ac:dyDescent="0.3">
      <c r="A42" s="111">
        <v>54.583333333333336</v>
      </c>
    </row>
    <row r="43" spans="1:1" x14ac:dyDescent="0.3">
      <c r="A43" s="111">
        <v>65.455666666666673</v>
      </c>
    </row>
    <row r="44" spans="1:1" x14ac:dyDescent="0.3">
      <c r="A44" s="111">
        <v>66.75</v>
      </c>
    </row>
    <row r="45" spans="1:1" x14ac:dyDescent="0.3">
      <c r="A45" s="111">
        <v>67.599999999999994</v>
      </c>
    </row>
    <row r="46" spans="1:1" x14ac:dyDescent="0.3">
      <c r="A46" s="110">
        <v>67.926166666666674</v>
      </c>
    </row>
    <row r="47" spans="1:1" x14ac:dyDescent="0.3">
      <c r="A47" s="111">
        <v>73.833333333333329</v>
      </c>
    </row>
    <row r="48" spans="1:1" x14ac:dyDescent="0.3">
      <c r="A48" s="110">
        <v>75.503166666666658</v>
      </c>
    </row>
    <row r="49" spans="1:1" x14ac:dyDescent="0.3">
      <c r="A49" s="111">
        <v>75.503166666666658</v>
      </c>
    </row>
    <row r="50" spans="1:1" x14ac:dyDescent="0.3">
      <c r="A50" s="111">
        <v>80</v>
      </c>
    </row>
    <row r="51" spans="1:1" x14ac:dyDescent="0.3">
      <c r="A51" s="111">
        <v>82.833333333333329</v>
      </c>
    </row>
    <row r="52" spans="1:1" x14ac:dyDescent="0.3">
      <c r="A52" s="111">
        <v>86.8</v>
      </c>
    </row>
    <row r="53" spans="1:1" x14ac:dyDescent="0.3">
      <c r="A53" s="111">
        <v>88</v>
      </c>
    </row>
    <row r="54" spans="1:1" x14ac:dyDescent="0.3">
      <c r="A54" s="111">
        <v>90.422666666666657</v>
      </c>
    </row>
    <row r="55" spans="1:1" x14ac:dyDescent="0.3">
      <c r="A55" s="111">
        <v>99.464833333333345</v>
      </c>
    </row>
    <row r="56" spans="1:1" x14ac:dyDescent="0.3">
      <c r="A56" s="111">
        <v>100.69133333333333</v>
      </c>
    </row>
    <row r="57" spans="1:1" x14ac:dyDescent="0.3">
      <c r="A57" s="111">
        <v>103.83333333333333</v>
      </c>
    </row>
    <row r="58" spans="1:1" x14ac:dyDescent="0.3">
      <c r="A58" s="111">
        <v>105.70433333333334</v>
      </c>
    </row>
    <row r="59" spans="1:1" x14ac:dyDescent="0.3">
      <c r="A59" s="110">
        <v>114.5475</v>
      </c>
    </row>
    <row r="60" spans="1:1" x14ac:dyDescent="0.3">
      <c r="A60" s="111">
        <v>117.26666666666667</v>
      </c>
    </row>
    <row r="61" spans="1:1" x14ac:dyDescent="0.3">
      <c r="A61" s="111">
        <v>125.86416666666668</v>
      </c>
    </row>
    <row r="62" spans="1:1" x14ac:dyDescent="0.3">
      <c r="A62" s="111">
        <v>137.41666666666666</v>
      </c>
    </row>
    <row r="63" spans="1:1" x14ac:dyDescent="0.3">
      <c r="A63" s="111">
        <v>150.83333333333334</v>
      </c>
    </row>
    <row r="64" spans="1:1" x14ac:dyDescent="0.3">
      <c r="A64" s="111">
        <v>151.03699999999998</v>
      </c>
    </row>
    <row r="65" spans="1:1" x14ac:dyDescent="0.3">
      <c r="A65" s="111">
        <v>151.03699999999998</v>
      </c>
    </row>
    <row r="66" spans="1:1" x14ac:dyDescent="0.3">
      <c r="A66" s="111">
        <v>152.13333333333333</v>
      </c>
    </row>
    <row r="67" spans="1:1" x14ac:dyDescent="0.3">
      <c r="A67" s="111">
        <v>163.63933333333335</v>
      </c>
    </row>
    <row r="68" spans="1:1" x14ac:dyDescent="0.3">
      <c r="A68" s="111">
        <v>163.63933333333335</v>
      </c>
    </row>
    <row r="69" spans="1:1" x14ac:dyDescent="0.3">
      <c r="A69" s="111">
        <v>185.25</v>
      </c>
    </row>
    <row r="70" spans="1:1" x14ac:dyDescent="0.3">
      <c r="A70" s="110">
        <v>186.66666666666666</v>
      </c>
    </row>
    <row r="71" spans="1:1" x14ac:dyDescent="0.3">
      <c r="A71" s="110">
        <v>198.98750000000001</v>
      </c>
    </row>
    <row r="72" spans="1:1" x14ac:dyDescent="0.3">
      <c r="A72" s="111">
        <v>212.73116666666667</v>
      </c>
    </row>
    <row r="73" spans="1:1" x14ac:dyDescent="0.3">
      <c r="A73" s="111">
        <v>216.96666666666667</v>
      </c>
    </row>
    <row r="74" spans="1:1" x14ac:dyDescent="0.3">
      <c r="A74" s="112">
        <v>216.96666666666667</v>
      </c>
    </row>
    <row r="75" spans="1:1" x14ac:dyDescent="0.3">
      <c r="A75" s="113">
        <v>241.60983333333334</v>
      </c>
    </row>
    <row r="76" spans="1:1" x14ac:dyDescent="0.3">
      <c r="A76" s="112">
        <v>245.459</v>
      </c>
    </row>
    <row r="77" spans="1:1" x14ac:dyDescent="0.3">
      <c r="A77" s="114">
        <v>246</v>
      </c>
    </row>
    <row r="78" spans="1:1" x14ac:dyDescent="0.3">
      <c r="A78" s="115">
        <v>278.66666666666669</v>
      </c>
    </row>
    <row r="79" spans="1:1" x14ac:dyDescent="0.3">
      <c r="A79" s="115">
        <v>285.29016666666666</v>
      </c>
    </row>
    <row r="80" spans="1:1" x14ac:dyDescent="0.3">
      <c r="A80" s="112">
        <v>312.46066666666667</v>
      </c>
    </row>
    <row r="81" spans="1:1" x14ac:dyDescent="0.3">
      <c r="A81" s="111">
        <v>317.113</v>
      </c>
    </row>
    <row r="82" spans="1:1" x14ac:dyDescent="0.3">
      <c r="A82" s="111">
        <v>323.16666666666669</v>
      </c>
    </row>
    <row r="83" spans="1:1" x14ac:dyDescent="0.3">
      <c r="A83" s="111">
        <v>323.16666666666669</v>
      </c>
    </row>
    <row r="84" spans="1:1" x14ac:dyDescent="0.3">
      <c r="A84" s="111">
        <v>323.16666666666669</v>
      </c>
    </row>
    <row r="85" spans="1:1" x14ac:dyDescent="0.3">
      <c r="A85" s="110">
        <v>413.23333333333335</v>
      </c>
    </row>
    <row r="86" spans="1:1" x14ac:dyDescent="0.3">
      <c r="A86" s="111">
        <v>445.6</v>
      </c>
    </row>
    <row r="87" spans="1:1" x14ac:dyDescent="0.3">
      <c r="A87" s="111">
        <v>520</v>
      </c>
    </row>
    <row r="88" spans="1:1" x14ac:dyDescent="0.3">
      <c r="A88" s="111">
        <v>525</v>
      </c>
    </row>
    <row r="89" spans="1:1" x14ac:dyDescent="0.3">
      <c r="A89" s="111">
        <v>566.4666666666667</v>
      </c>
    </row>
    <row r="90" spans="1:1" x14ac:dyDescent="0.3">
      <c r="A90" s="111">
        <v>578.97516666666672</v>
      </c>
    </row>
    <row r="91" spans="1:1" x14ac:dyDescent="0.3">
      <c r="A91" s="111">
        <v>578.97516666666672</v>
      </c>
    </row>
    <row r="92" spans="1:1" x14ac:dyDescent="0.3">
      <c r="A92" s="111">
        <v>587.74699999999996</v>
      </c>
    </row>
    <row r="93" spans="1:1" x14ac:dyDescent="0.3">
      <c r="A93" s="111">
        <v>800</v>
      </c>
    </row>
    <row r="94" spans="1:1" x14ac:dyDescent="0.3">
      <c r="A94" s="111">
        <v>805.53066666666666</v>
      </c>
    </row>
    <row r="95" spans="1:1" x14ac:dyDescent="0.3">
      <c r="A95" s="111">
        <v>869</v>
      </c>
    </row>
    <row r="96" spans="1:1" x14ac:dyDescent="0.3">
      <c r="A96" s="111">
        <v>1062</v>
      </c>
    </row>
    <row r="97" spans="1:1" x14ac:dyDescent="0.3">
      <c r="A97" s="111">
        <v>1333.3333333333333</v>
      </c>
    </row>
    <row r="98" spans="1:1" x14ac:dyDescent="0.3">
      <c r="A98" s="111">
        <v>1400.3</v>
      </c>
    </row>
    <row r="99" spans="1:1" x14ac:dyDescent="0.3">
      <c r="A99" s="111">
        <v>1641.6</v>
      </c>
    </row>
    <row r="100" spans="1:1" x14ac:dyDescent="0.3">
      <c r="A100" s="111">
        <v>1713.0833333333333</v>
      </c>
    </row>
    <row r="101" spans="1:1" x14ac:dyDescent="0.3">
      <c r="A101" s="111">
        <v>1830.1</v>
      </c>
    </row>
    <row r="102" spans="1:1" x14ac:dyDescent="0.3">
      <c r="A102" s="111">
        <v>1925.1</v>
      </c>
    </row>
    <row r="103" spans="1:1" x14ac:dyDescent="0.3">
      <c r="A103" s="112">
        <v>2317.7666666666669</v>
      </c>
    </row>
    <row r="104" spans="1:1" x14ac:dyDescent="0.3">
      <c r="A104" s="111">
        <v>2930.25</v>
      </c>
    </row>
    <row r="105" spans="1:1" x14ac:dyDescent="0.3">
      <c r="A105" s="111">
        <v>3876.1166666666668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Data</vt:lpstr>
      <vt:lpstr>TableB1</vt:lpstr>
      <vt:lpstr>TableB2</vt:lpstr>
      <vt:lpstr>TableB3</vt:lpstr>
      <vt:lpstr>TableB4</vt:lpstr>
      <vt:lpstr>TableB5</vt:lpstr>
      <vt:lpstr>FigureB1</vt:lpstr>
      <vt:lpstr>FigureB2</vt:lpstr>
      <vt:lpstr>FigureB3</vt:lpstr>
      <vt:lpstr>FigureB4</vt:lpstr>
      <vt:lpstr>FigureB5</vt:lpstr>
      <vt:lpstr>FigureB6</vt:lpstr>
      <vt:lpstr>FigureB7</vt:lpstr>
      <vt:lpstr>FigureB4!_ftn1</vt:lpstr>
      <vt:lpstr>FigureB4!_ftn2</vt:lpstr>
      <vt:lpstr>TableB1!_ftnref1</vt:lpstr>
      <vt:lpstr>FigureB4!_Ref486943689</vt:lpstr>
      <vt:lpstr>TableB1!_Ref488996903</vt:lpstr>
      <vt:lpstr>TableB2!_Ref489135893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McConaghy</dc:creator>
  <cp:lastModifiedBy>Alexandra Pauley</cp:lastModifiedBy>
  <dcterms:created xsi:type="dcterms:W3CDTF">2017-07-07T13:27:46Z</dcterms:created>
  <dcterms:modified xsi:type="dcterms:W3CDTF">2017-08-03T17:27:21Z</dcterms:modified>
</cp:coreProperties>
</file>