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05601\Desktop\"/>
    </mc:Choice>
  </mc:AlternateContent>
  <bookViews>
    <workbookView xWindow="0" yWindow="96" windowWidth="28752" windowHeight="12588"/>
  </bookViews>
  <sheets>
    <sheet name="Data" sheetId="1" r:id="rId1"/>
    <sheet name="Table1" sheetId="2" r:id="rId2"/>
    <sheet name="Table2" sheetId="3" r:id="rId3"/>
    <sheet name="Table3" sheetId="4" r:id="rId4"/>
    <sheet name="Table4" sheetId="5" r:id="rId5"/>
    <sheet name="Table5" sheetId="6" r:id="rId6"/>
    <sheet name="Figure1" sheetId="7" r:id="rId7"/>
    <sheet name="Figure2" sheetId="8" r:id="rId8"/>
    <sheet name="Figure3" sheetId="12" r:id="rId9"/>
    <sheet name="Figure4" sheetId="13" r:id="rId10"/>
    <sheet name="Figure5" sheetId="15" r:id="rId11"/>
    <sheet name="Figure6" sheetId="9" r:id="rId12"/>
    <sheet name="Figure7" sheetId="16" r:id="rId13"/>
  </sheets>
  <definedNames>
    <definedName name="_xlnm._FilterDatabase" localSheetId="0" hidden="1">Data!$A$1:$P$102</definedName>
    <definedName name="_ftn1" localSheetId="9">Figure4!$A$4</definedName>
    <definedName name="_ftn2" localSheetId="9">Figure4!$A$5</definedName>
    <definedName name="_ftnref1" localSheetId="1">Table1!$B$3</definedName>
    <definedName name="_Ref486943689" localSheetId="9">Figure4!$A$1</definedName>
    <definedName name="_Ref488996903" localSheetId="1">Table1!$B$3</definedName>
    <definedName name="_Ref489135893" localSheetId="2">Table2!$A$1</definedName>
  </definedNames>
  <calcPr calcId="152511"/>
</workbook>
</file>

<file path=xl/sharedStrings.xml><?xml version="1.0" encoding="utf-8"?>
<sst xmlns="http://schemas.openxmlformats.org/spreadsheetml/2006/main" count="1093" uniqueCount="261">
  <si>
    <t>Department</t>
  </si>
  <si>
    <t>Name of Survey</t>
  </si>
  <si>
    <t>Statutory/Voluntary</t>
  </si>
  <si>
    <t>Frequency</t>
  </si>
  <si>
    <t>Does this survey contribute to an Official Statistic?</t>
  </si>
  <si>
    <t>Achieved sample</t>
  </si>
  <si>
    <t>DE</t>
  </si>
  <si>
    <t>Statistics and Research Team</t>
  </si>
  <si>
    <t>Voluntary</t>
  </si>
  <si>
    <t>Individual</t>
  </si>
  <si>
    <t>Regular</t>
  </si>
  <si>
    <t>Continuous</t>
  </si>
  <si>
    <t>Face to face</t>
  </si>
  <si>
    <t>No</t>
  </si>
  <si>
    <t>Online/Email</t>
  </si>
  <si>
    <t>Yes</t>
  </si>
  <si>
    <t>Annual</t>
  </si>
  <si>
    <t>Postal</t>
  </si>
  <si>
    <t>Biennial</t>
  </si>
  <si>
    <t>Postal/online/phone</t>
  </si>
  <si>
    <t>DEL</t>
  </si>
  <si>
    <t>DETI</t>
  </si>
  <si>
    <t>Monthly</t>
  </si>
  <si>
    <t>Health and Safety Executive</t>
  </si>
  <si>
    <t>Invest NI</t>
  </si>
  <si>
    <t>GEM  - Global Entreprenuership Monitor</t>
  </si>
  <si>
    <t>Telephone</t>
  </si>
  <si>
    <t>DFP</t>
  </si>
  <si>
    <t>Labour Force Survey</t>
  </si>
  <si>
    <t>National Diet and Nutrition Survey</t>
  </si>
  <si>
    <t>DHSSPS</t>
  </si>
  <si>
    <t>Health Survey Northern Ireland</t>
  </si>
  <si>
    <t>DOE</t>
  </si>
  <si>
    <t>Driver &amp; Vehicle Agency</t>
  </si>
  <si>
    <t>Online</t>
  </si>
  <si>
    <t>DOJ</t>
  </si>
  <si>
    <t>Household</t>
  </si>
  <si>
    <t>Parents/Carers survey</t>
  </si>
  <si>
    <t>no</t>
  </si>
  <si>
    <t>PSNI Crime and ASB victim surveys</t>
  </si>
  <si>
    <t>PSNI Victim Call Back</t>
  </si>
  <si>
    <t>One-off Survey</t>
  </si>
  <si>
    <t>Survey of victims who attend youth conferences</t>
  </si>
  <si>
    <t>Young People's Satisfaction Survey</t>
  </si>
  <si>
    <t>DRD</t>
  </si>
  <si>
    <t>Transport Projects Division</t>
  </si>
  <si>
    <t>Face to Face</t>
  </si>
  <si>
    <t>Northern Ireland Water</t>
  </si>
  <si>
    <t>McCallum Layton - Northern Ireland Consumer Satisfaction Survey OPA Survey Fieldwork</t>
  </si>
  <si>
    <t>Quarterly</t>
  </si>
  <si>
    <t>McCallum Layton - Northern Ireland Consumer Satisfaction Survey SIM Survey Fieldwork</t>
  </si>
  <si>
    <t>Millward Brown - Customer Experience and Satisfaction Study Domestic (Omnibus) &amp; Non-Domestic (Customer Satisfaction)</t>
  </si>
  <si>
    <t>Northern Ireland Travel Survey</t>
  </si>
  <si>
    <t>DSD</t>
  </si>
  <si>
    <t>Analytical Services Unit</t>
  </si>
  <si>
    <t>Family Resources Survey</t>
  </si>
  <si>
    <t>Kilkeel Revitalisation</t>
  </si>
  <si>
    <t>OFMDFM</t>
  </si>
  <si>
    <t>Analysis, Insight and Outcomes Unit</t>
  </si>
  <si>
    <t>Number of Surveys</t>
  </si>
  <si>
    <t>Percentage of Surveys</t>
  </si>
  <si>
    <t>Percentage of Burden</t>
  </si>
  <si>
    <t>DCAL</t>
  </si>
  <si>
    <t>Total</t>
  </si>
  <si>
    <t>Compliance Burden</t>
  </si>
  <si>
    <t>2014/15</t>
  </si>
  <si>
    <t>Official Statistics</t>
  </si>
  <si>
    <t>Other Statistics</t>
  </si>
  <si>
    <t>Number Surveys</t>
  </si>
  <si>
    <t>2015/16</t>
  </si>
  <si>
    <t>Paper</t>
  </si>
  <si>
    <t>% Surveys</t>
  </si>
  <si>
    <t>% Compliance Burden</t>
  </si>
  <si>
    <t>0-49</t>
  </si>
  <si>
    <t>50-99</t>
  </si>
  <si>
    <t>100-499</t>
  </si>
  <si>
    <t>500+</t>
  </si>
  <si>
    <t>% Number</t>
  </si>
  <si>
    <t>% Burden</t>
  </si>
  <si>
    <t>Multiple</t>
  </si>
  <si>
    <t>Burden</t>
  </si>
  <si>
    <t>Surveys</t>
  </si>
  <si>
    <t>Delivery and Innovation Division (DID)</t>
  </si>
  <si>
    <t>Limavady Revitalisation</t>
  </si>
  <si>
    <t>Newry Linkages</t>
  </si>
  <si>
    <t>Newcastle Revitalisation</t>
  </si>
  <si>
    <t>ABC Strategic Revitalisation</t>
  </si>
  <si>
    <t>Portstewart Public Realm</t>
  </si>
  <si>
    <t>Antrim Public Realm</t>
  </si>
  <si>
    <t>Glengormley (Portland Avenue) Public Realm Scheme</t>
  </si>
  <si>
    <t>Holywood Public Realm</t>
  </si>
  <si>
    <t xml:space="preserve">Ballynahinch PR </t>
  </si>
  <si>
    <t>Dungannon Phase 1 Public Realm Scheme</t>
  </si>
  <si>
    <t>Newry Revitalisation</t>
  </si>
  <si>
    <t>Randalstown Public Realm</t>
  </si>
  <si>
    <t>Omagh Revitalisation</t>
  </si>
  <si>
    <t>Omagh Revitalisation (Campsie Road)</t>
  </si>
  <si>
    <t>Omagh Public Realm (Old Market Place)</t>
  </si>
  <si>
    <t>Sport NI</t>
  </si>
  <si>
    <t>Experience of public records in Northern Ireland  (September 2015 Omnibus module)</t>
  </si>
  <si>
    <t>Opinions of culture in Northern Ireland  (September 2015 Omnibus module)</t>
  </si>
  <si>
    <t>Kids' Life &amp; Times Survey Module: Shared Education</t>
  </si>
  <si>
    <t>Programme for International Student Assessment (PISA): Well Being Survey</t>
  </si>
  <si>
    <t>Electronic</t>
  </si>
  <si>
    <t>Electronic and paper</t>
  </si>
  <si>
    <t xml:space="preserve">Focus groups with pupils from schools taking part in the Essential Skills Programme </t>
  </si>
  <si>
    <t>Focus Group</t>
  </si>
  <si>
    <t>Interviews with FE staff delivering/managing the Essential Skills Programme in Schools</t>
  </si>
  <si>
    <t xml:space="preserve">Interviews with teaching staff from schools taking part in  the Essential Skills Programme </t>
  </si>
  <si>
    <t>PIAB</t>
  </si>
  <si>
    <t>Steps to Work Leavers Survey</t>
  </si>
  <si>
    <t>Tourism NI consumer barometer - Survey of individuals</t>
  </si>
  <si>
    <t>Complaints Follow up</t>
  </si>
  <si>
    <t>Governance, Promotion and Road Safety Education</t>
  </si>
  <si>
    <t>Cycling Proficiency Scheme</t>
  </si>
  <si>
    <t>DVA Customer Survey 2015</t>
  </si>
  <si>
    <t>Issues in your neighbourhood (May 2015 Omnibus module)</t>
  </si>
  <si>
    <t>Survey on Living Conditions (EU-SILC)</t>
  </si>
  <si>
    <t>Northern Ireland Passenger Survey</t>
  </si>
  <si>
    <t>Ilex</t>
  </si>
  <si>
    <t>2015 Citizen Survey</t>
  </si>
  <si>
    <t>Access to and use of information and communication technology (May 2015 Omnibus module)</t>
  </si>
  <si>
    <t>Emergency Response Survey</t>
  </si>
  <si>
    <t>Special Service Incidents Survey</t>
  </si>
  <si>
    <t>Analytical Services Group</t>
  </si>
  <si>
    <t>Northern Ireland Crime Survey</t>
  </si>
  <si>
    <t>Antrim and Newtownabbey Community Safety Consultation</t>
  </si>
  <si>
    <t>Complainant Satisfaction Survey</t>
  </si>
  <si>
    <t>postal</t>
  </si>
  <si>
    <t>NI Courts and Tribunals Service</t>
  </si>
  <si>
    <t>Court Funds Office Survey</t>
  </si>
  <si>
    <t>Police Officer Satisfaction Survey</t>
  </si>
  <si>
    <t>Policing and Community Safety Partnerships Consultation Survey</t>
  </si>
  <si>
    <t>Probation Officer Reset Feedback Questionnaire</t>
  </si>
  <si>
    <t>SurveyMonkey</t>
  </si>
  <si>
    <t>PSNI Non-Molestation Orders Survey</t>
  </si>
  <si>
    <t>Community Safety Division</t>
  </si>
  <si>
    <t>Public Attitudes to Peace Walls (2015)</t>
  </si>
  <si>
    <t>Reset Evaluation Mentee Focus Groups</t>
  </si>
  <si>
    <t>End of initiative</t>
  </si>
  <si>
    <t>Reset Evaluation Mentee Interviews</t>
  </si>
  <si>
    <t>Reset Evaluation Mentor Focus Group</t>
  </si>
  <si>
    <t>6 monthly</t>
  </si>
  <si>
    <t>Reset Mentee Baseline Questionnaire</t>
  </si>
  <si>
    <t>Reset Mentee Exit Questionnaire</t>
  </si>
  <si>
    <t>Reset Mentor Feedback Questionnaire</t>
  </si>
  <si>
    <t>Reset partner feedback questionnaire</t>
  </si>
  <si>
    <t>Reset Stakeholder Interviews</t>
  </si>
  <si>
    <t>Rural Crime Survey - Balmoral Show April 2015</t>
  </si>
  <si>
    <t>Young People's Policing Plan Consultation</t>
  </si>
  <si>
    <t>Drug and alcohol issues in your local area   (September 2015 Omnibus module)</t>
  </si>
  <si>
    <t>Public awareness of the police complaints system in Northern Ireland, and awareness of the Police Ombudsman  (September 2015 Omnibus module)</t>
  </si>
  <si>
    <t>Face to face and Diary</t>
  </si>
  <si>
    <t>Metro Audio/Visual Questionnaire</t>
  </si>
  <si>
    <t xml:space="preserve">Individual </t>
  </si>
  <si>
    <t>Ad-hoc</t>
  </si>
  <si>
    <t>Questionnaire</t>
  </si>
  <si>
    <t>TPSLD</t>
  </si>
  <si>
    <t>Public Transport Passengers Origin Destination Survey</t>
  </si>
  <si>
    <t>Cycling Unit</t>
  </si>
  <si>
    <t>Urban Villages Project</t>
  </si>
  <si>
    <t>Baseline questions for new Cycling magazine (May 2015 Omnibus module)</t>
  </si>
  <si>
    <t>Pensions Services Satisafcion Survey 2015</t>
  </si>
  <si>
    <t>Attitudes and perceptions to welfare reform  (September 2015 Omnibus module)</t>
  </si>
  <si>
    <t>Each run</t>
  </si>
  <si>
    <t>Attitudes and perceptions to welfare reform (May 2015 Omnibus module)</t>
  </si>
  <si>
    <t>Volunteering - any paid work or activities  (September 2015 Omnibus module)</t>
  </si>
  <si>
    <t>Consumerline- Trading Standards</t>
  </si>
  <si>
    <t>Trading Standards Trader satisfaction survey</t>
  </si>
  <si>
    <t>yes</t>
  </si>
  <si>
    <t>Not available</t>
  </si>
  <si>
    <t>NO</t>
  </si>
  <si>
    <t>Branch/ Agency/ Body</t>
  </si>
  <si>
    <t>Individual/ Household</t>
  </si>
  <si>
    <t>Method of Data Collection</t>
  </si>
  <si>
    <t>Issued sample size</t>
  </si>
  <si>
    <t>Compliance Burden (Hours)</t>
  </si>
  <si>
    <t>% of Total Burden</t>
  </si>
  <si>
    <t>Burden per response (mins)</t>
  </si>
  <si>
    <t>Regular/  Ad-hoc</t>
  </si>
  <si>
    <t>Not specified</t>
  </si>
  <si>
    <t>Continuous Household Survey (DCAL part)</t>
  </si>
  <si>
    <t>The Trends in International Mathematics and Science Study (Parent)</t>
  </si>
  <si>
    <t>The Trends in International Mathematics and Science Study (Pupil)</t>
  </si>
  <si>
    <t>n/a</t>
  </si>
  <si>
    <t>Continuous Household Survey (DE part)</t>
  </si>
  <si>
    <t>Young Life &amp; Times Survey Module: Shared Education</t>
  </si>
  <si>
    <t>Business Engagement, Tourism NI</t>
  </si>
  <si>
    <t>Economic and Labour Market Statistics Branch (ELMSB)</t>
  </si>
  <si>
    <t>Central Survey Unit (CSU)</t>
  </si>
  <si>
    <t>Tourism Statistics</t>
  </si>
  <si>
    <t>Continuous Household Survey (Tourism part)</t>
  </si>
  <si>
    <t>Living Costs and Food Survey</t>
  </si>
  <si>
    <t>Continuous Household Survey (CSU part)</t>
  </si>
  <si>
    <t>Public Health Information and Research Branch (PHIRB)</t>
  </si>
  <si>
    <t>Northern Ireland Fire &amp; Rescue Service (NIFRS)</t>
  </si>
  <si>
    <t>HSC Research &amp; Development</t>
  </si>
  <si>
    <t>Continuous Household Survey (DOE part)</t>
  </si>
  <si>
    <t>Analytical Services Branch</t>
  </si>
  <si>
    <t>Northern Ireland Policing Board (NIPB)</t>
  </si>
  <si>
    <t>Office of the Police Ombudsman for Northern Ireland (OPONI)</t>
  </si>
  <si>
    <t>Probation Board for Northern Ireland (PBNI)</t>
  </si>
  <si>
    <t>Youth Justice Agency (YJA)</t>
  </si>
  <si>
    <t>Continuous Household Survey (DRD part)</t>
  </si>
  <si>
    <t>Central Statistics and Research Branch</t>
  </si>
  <si>
    <t>Continuous Household Survey (OFMDFM part)</t>
  </si>
  <si>
    <t>Young Life &amp; Times  Survey Module: Attitudes to Minority Ethnic People</t>
  </si>
  <si>
    <t>Young Life &amp; Times Survey Module: Community Relations</t>
  </si>
  <si>
    <t>NI Life &amp; Times Survey Module: Community Relations</t>
  </si>
  <si>
    <t>NI Life &amp; Times Survey Module: Attitudes to Minority Ethnic People</t>
  </si>
  <si>
    <t>Young Life &amp; Times Survey Module: CSE</t>
  </si>
  <si>
    <t>NI Life &amp; Times Survey Module: Health and Social Care R&amp;D</t>
  </si>
  <si>
    <t>Kids Life &amp; Times Survey Module: Sport</t>
  </si>
  <si>
    <t>Young Life &amp; Times Survey Module: Sport</t>
  </si>
  <si>
    <t>Continuous Household Survey (HSE part)</t>
  </si>
  <si>
    <t>Consumerline customer satisfaction survey</t>
  </si>
  <si>
    <t>Table 1: Number and Burden (Hours) for Surveys by Department</t>
  </si>
  <si>
    <t>Figure 1: Percentage of Surveys (Inner) &amp; Percentage of Burden (Outer) by Department</t>
  </si>
  <si>
    <t>Figure 2: Number of Surveys by Compliance Burden, and Contribution to Overall Compliance Burden</t>
  </si>
  <si>
    <t>15/16 Compliance Burdens (hours)</t>
  </si>
  <si>
    <t>Figure 3: Distribution of Surveys by Percentage of Total Compliance Burden</t>
  </si>
  <si>
    <t>Number of responses</t>
  </si>
  <si>
    <t>Burden per Response (mins)</t>
  </si>
  <si>
    <t>Table 2: Average Completion Time, Number of Responses and Burden by Department</t>
  </si>
  <si>
    <t>Number of Responses</t>
  </si>
  <si>
    <t>Compliance Burden (hours)</t>
  </si>
  <si>
    <t>Average Time to Complete Surveys (mins)</t>
  </si>
  <si>
    <r>
      <t>Number of Surveys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</si>
  <si>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average completion time has been calculated as the total compliance burden divided by the number of responses.</t>
    </r>
  </si>
  <si>
    <r>
      <t>Figure 4: Average Completion Time</t>
    </r>
    <r>
      <rPr>
        <b/>
        <vertAlign val="superscript"/>
        <sz val="11"/>
        <color rgb="FF17365D"/>
        <rFont val="Calibri"/>
        <family val="2"/>
        <scheme val="minor"/>
      </rPr>
      <t>1</t>
    </r>
    <r>
      <rPr>
        <b/>
        <sz val="12"/>
        <color rgb="FF17365D"/>
        <rFont val="Calibri"/>
        <family val="2"/>
        <scheme val="minor"/>
      </rPr>
      <t xml:space="preserve"> by Number of Responses to the Survey</t>
    </r>
  </si>
  <si>
    <t>Responses</t>
  </si>
  <si>
    <t>Figure 5: Percentage of Surveys, Responses and Compliance Burden by Whether Surveys Contribute to Official Statistics</t>
  </si>
  <si>
    <t>-</t>
  </si>
  <si>
    <t>Average Time to Complete Survey (mins)</t>
  </si>
  <si>
    <t>Table 3: Compliance Burden by Official Statistics and Other Statistics, by NI Department</t>
  </si>
  <si>
    <t>% Responses</t>
  </si>
  <si>
    <r>
      <t>2</t>
    </r>
    <r>
      <rPr>
        <sz val="11"/>
        <color theme="1"/>
        <rFont val="Calibri"/>
        <family val="2"/>
        <scheme val="minor"/>
      </rPr>
      <t xml:space="preserve"> Multiple methods includes a paper questionnaire combined with either online data collection, or online and telephone data collection.</t>
    </r>
  </si>
  <si>
    <r>
      <t>1</t>
    </r>
    <r>
      <rPr>
        <sz val="11"/>
        <color theme="1"/>
        <rFont val="Calibri"/>
        <family val="2"/>
        <scheme val="minor"/>
      </rPr>
      <t xml:space="preserve"> Face to Face methods includes surveys which combined face-to-face methods with a respondent diary.</t>
    </r>
  </si>
  <si>
    <r>
      <t>Figure 6: Percentage of Total Surveys, Responses and Compliance Burden by Method of Collection</t>
    </r>
    <r>
      <rPr>
        <b/>
        <vertAlign val="superscript"/>
        <sz val="11.5"/>
        <color rgb="FF17365D"/>
        <rFont val="Calibri"/>
        <family val="2"/>
        <scheme val="minor"/>
      </rPr>
      <t>1, 2, 3</t>
    </r>
  </si>
  <si>
    <r>
      <t>Multiple</t>
    </r>
    <r>
      <rPr>
        <b/>
        <vertAlign val="superscript"/>
        <sz val="11"/>
        <color theme="0"/>
        <rFont val="Calibri"/>
        <family val="2"/>
        <scheme val="minor"/>
      </rPr>
      <t>3</t>
    </r>
  </si>
  <si>
    <r>
      <t>Face to Face</t>
    </r>
    <r>
      <rPr>
        <b/>
        <vertAlign val="superscript"/>
        <sz val="11"/>
        <color theme="0"/>
        <rFont val="Calibri"/>
        <family val="2"/>
        <scheme val="minor"/>
      </rPr>
      <t xml:space="preserve">2 </t>
    </r>
  </si>
  <si>
    <r>
      <t>Table 4: Collection Methods for Surveys by Department</t>
    </r>
    <r>
      <rPr>
        <b/>
        <vertAlign val="superscript"/>
        <sz val="12"/>
        <color rgb="FF17365D"/>
        <rFont val="Calibri"/>
        <family val="2"/>
        <scheme val="minor"/>
      </rPr>
      <t>1</t>
    </r>
  </si>
  <si>
    <r>
      <t>1</t>
    </r>
    <r>
      <rPr>
        <sz val="11"/>
        <color theme="1"/>
        <rFont val="Calibri"/>
        <family val="2"/>
        <scheme val="minor"/>
      </rPr>
      <t xml:space="preserve"> Figures for Compliance Burden have been rounded to the nearest hour; figures less than 0.5 hours will appear as zero.</t>
    </r>
  </si>
  <si>
    <r>
      <t>2</t>
    </r>
    <r>
      <rPr>
        <sz val="11"/>
        <color theme="1"/>
        <rFont val="Calibri"/>
        <family val="2"/>
        <scheme val="minor"/>
      </rPr>
      <t xml:space="preserve"> This category includes surveys which combined face-to-face methods with a respondent diary.</t>
    </r>
  </si>
  <si>
    <r>
      <t>3</t>
    </r>
    <r>
      <rPr>
        <sz val="11"/>
        <color theme="1"/>
        <rFont val="Calibri"/>
        <family val="2"/>
        <scheme val="minor"/>
      </rPr>
      <t xml:space="preserve"> Multiple methods includes a paper questionnaire combined with either online data collection, or online and telephone data collection.</t>
    </r>
  </si>
  <si>
    <t>Table 5: Changes between 2014/15 and 2015/16</t>
  </si>
  <si>
    <t>Perceptions of disability and attitudes towards disability (September 2015 Omnibus module)</t>
  </si>
  <si>
    <r>
      <t>Figure 7: Method of Collection by Level of Compliance Burden</t>
    </r>
    <r>
      <rPr>
        <b/>
        <vertAlign val="superscript"/>
        <sz val="11.5"/>
        <color rgb="FF17365D"/>
        <rFont val="Calibri"/>
        <family val="2"/>
        <scheme val="minor"/>
      </rPr>
      <t>1, 2, 3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</si>
  <si>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When a survey is carried out on behalf of several Departments, each module (or part of the survey) is counted separately. This means that these surveys and respondents </t>
    </r>
  </si>
  <si>
    <t xml:space="preserve">will be counted more than once. In 2015/16, most of the shared surveys were face-to-face surveys, including the two NI Omnibus Surveys (11 modules in total), the </t>
  </si>
  <si>
    <t xml:space="preserve">Continuous Household Survey (8 modules) and the NI Life &amp; Times Survey (3 modules). The Young Life &amp; Times Survey (5 modules) was conducted using multiple methods, </t>
  </si>
  <si>
    <t>and the Kids’ Life &amp; Times Survey (2 modules) was conducted online.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</si>
  <si>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When several NI Government Departments share a survey, such as the NI Omnibus Survey or the Continuous Household Survey, each module (or part of the survey) </t>
    </r>
  </si>
  <si>
    <t xml:space="preserve">is counted separately. This means that these surveys, and the responses to these surveys, will be counted more than once in aggregated totals. The compliance burden </t>
  </si>
  <si>
    <t xml:space="preserve">however, is based on the module and is estimated by apportioning the total compliance burden for the survey.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</si>
  <si>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This included 11 modules within 2 runs of the NI Omnibus; 8 within the Continuous Household Survey; 3 within the NI Life &amp; Times survey; 5 within the Young Life &amp; Times </t>
    </r>
  </si>
  <si>
    <t xml:space="preserve"> and 2 within the Kids’ Life &amp; Times. Each of these modules is counted separately.</t>
  </si>
  <si>
    <t xml:space="preserve">NI Life &amp; Times Survey (3 modules). The Young Life &amp; Times Survey (5 modules) was conducted using multiple methods, and the Kids’ Life &amp; Times Survey (2 modules) was conducted online.  </t>
  </si>
  <si>
    <r>
      <t>3</t>
    </r>
    <r>
      <rPr>
        <sz val="11"/>
        <color theme="1"/>
        <rFont val="Calibri"/>
        <family val="2"/>
        <scheme val="minor"/>
      </rPr>
      <t xml:space="preserve"> When a survey is carried out on behalf of several Departments, each module (or part of the survey) is counted separately. This means that these surveys and respondents will be counted more  </t>
    </r>
  </si>
  <si>
    <t xml:space="preserve">than once. In 2015/16, most of the shared surveys were face-to-face surveys, including the two NI Omnibus Surveys (11 modules in total), the Continuous Household Survey (8 modules) and the </t>
  </si>
  <si>
    <t>Police Service of Northern Ireland (PSNI)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</si>
</sst>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&quot;£&quot;#,##0.00"/>
    <numFmt numFmtId="165" formatCode="0.0"/>
    <numFmt numFmtId="166" formatCode="0.0%"/>
    <numFmt numFmtId="167" formatCode="_-* #,##0_-;\-* #,##0_-;_-* &quot;-&quot;??_-;_-@_-"/>
    <numFmt numFmtId="168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17365D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9"/>
      <color theme="9" tint="-0.499984740745262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2"/>
      <color rgb="FF17365D"/>
      <name val="Calibri"/>
      <family val="2"/>
      <scheme val="minor"/>
    </font>
    <font>
      <b/>
      <vertAlign val="superscript"/>
      <sz val="11"/>
      <color rgb="FF17365D"/>
      <name val="Calibri"/>
      <family val="2"/>
      <scheme val="minor"/>
    </font>
    <font>
      <b/>
      <vertAlign val="superscript"/>
      <sz val="11.5"/>
      <color rgb="FF17365D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F81BD"/>
        <bgColor indexed="64"/>
      </patternFill>
    </fill>
  </fills>
  <borders count="42">
    <border>
      <left/>
      <right/>
      <top/>
      <bottom/>
      <diagonal/>
    </border>
    <border>
      <left style="thin">
        <color theme="4"/>
      </left>
      <right style="thin">
        <color theme="0"/>
      </right>
      <top style="thin">
        <color theme="4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ck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medium">
        <color indexed="64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/>
      <bottom style="thick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rgb="FFFFFFFF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3" fontId="2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1" fontId="0" fillId="3" borderId="4" xfId="0" applyNumberFormat="1" applyFont="1" applyFill="1" applyBorder="1"/>
    <xf numFmtId="166" fontId="0" fillId="3" borderId="4" xfId="2" applyNumberFormat="1" applyFont="1" applyFill="1" applyBorder="1"/>
    <xf numFmtId="167" fontId="0" fillId="3" borderId="4" xfId="1" applyNumberFormat="1" applyFont="1" applyFill="1" applyBorder="1"/>
    <xf numFmtId="0" fontId="0" fillId="4" borderId="5" xfId="0" applyFont="1" applyFill="1" applyBorder="1"/>
    <xf numFmtId="1" fontId="0" fillId="4" borderId="6" xfId="0" applyNumberFormat="1" applyFont="1" applyFill="1" applyBorder="1"/>
    <xf numFmtId="166" fontId="0" fillId="4" borderId="6" xfId="2" applyNumberFormat="1" applyFont="1" applyFill="1" applyBorder="1"/>
    <xf numFmtId="167" fontId="0" fillId="4" borderId="6" xfId="1" applyNumberFormat="1" applyFont="1" applyFill="1" applyBorder="1"/>
    <xf numFmtId="0" fontId="0" fillId="3" borderId="5" xfId="0" applyFont="1" applyFill="1" applyBorder="1"/>
    <xf numFmtId="1" fontId="0" fillId="3" borderId="6" xfId="0" applyNumberFormat="1" applyFont="1" applyFill="1" applyBorder="1"/>
    <xf numFmtId="166" fontId="0" fillId="3" borderId="6" xfId="2" applyNumberFormat="1" applyFont="1" applyFill="1" applyBorder="1"/>
    <xf numFmtId="167" fontId="0" fillId="3" borderId="6" xfId="1" applyNumberFormat="1" applyFont="1" applyFill="1" applyBorder="1"/>
    <xf numFmtId="0" fontId="4" fillId="5" borderId="7" xfId="0" applyFont="1" applyFill="1" applyBorder="1"/>
    <xf numFmtId="1" fontId="4" fillId="5" borderId="8" xfId="0" applyNumberFormat="1" applyFont="1" applyFill="1" applyBorder="1"/>
    <xf numFmtId="166" fontId="4" fillId="5" borderId="8" xfId="2" applyNumberFormat="1" applyFont="1" applyFill="1" applyBorder="1"/>
    <xf numFmtId="167" fontId="4" fillId="5" borderId="8" xfId="1" applyNumberFormat="1" applyFont="1" applyFill="1" applyBorder="1"/>
    <xf numFmtId="0" fontId="4" fillId="2" borderId="1" xfId="0" applyFont="1" applyFill="1" applyBorder="1" applyAlignment="1">
      <alignment vertical="center" wrapText="1"/>
    </xf>
    <xf numFmtId="0" fontId="0" fillId="0" borderId="12" xfId="0" applyFont="1" applyBorder="1"/>
    <xf numFmtId="9" fontId="0" fillId="0" borderId="10" xfId="0" applyNumberFormat="1" applyFont="1" applyBorder="1"/>
    <xf numFmtId="9" fontId="0" fillId="0" borderId="13" xfId="0" applyNumberFormat="1" applyFont="1" applyBorder="1"/>
    <xf numFmtId="0" fontId="0" fillId="0" borderId="14" xfId="0" applyFont="1" applyBorder="1"/>
    <xf numFmtId="9" fontId="0" fillId="0" borderId="11" xfId="0" applyNumberFormat="1" applyFont="1" applyBorder="1"/>
    <xf numFmtId="9" fontId="0" fillId="0" borderId="15" xfId="0" applyNumberFormat="1" applyFont="1" applyBorder="1"/>
    <xf numFmtId="0" fontId="5" fillId="0" borderId="0" xfId="0" applyFont="1"/>
    <xf numFmtId="0" fontId="0" fillId="0" borderId="0" xfId="0" applyAlignment="1"/>
    <xf numFmtId="9" fontId="0" fillId="0" borderId="0" xfId="0" applyNumberFormat="1" applyAlignment="1"/>
    <xf numFmtId="165" fontId="6" fillId="0" borderId="16" xfId="0" applyNumberFormat="1" applyFont="1" applyFill="1" applyBorder="1" applyAlignment="1">
      <alignment horizontal="right" wrapText="1"/>
    </xf>
    <xf numFmtId="165" fontId="6" fillId="0" borderId="16" xfId="0" applyNumberFormat="1" applyFont="1" applyFill="1" applyBorder="1" applyAlignment="1">
      <alignment wrapText="1"/>
    </xf>
    <xf numFmtId="165" fontId="7" fillId="0" borderId="16" xfId="0" applyNumberFormat="1" applyFont="1" applyFill="1" applyBorder="1" applyAlignment="1">
      <alignment wrapText="1"/>
    </xf>
    <xf numFmtId="165" fontId="8" fillId="0" borderId="16" xfId="0" applyNumberFormat="1" applyFont="1" applyFill="1" applyBorder="1" applyAlignment="1">
      <alignment wrapText="1"/>
    </xf>
    <xf numFmtId="165" fontId="6" fillId="0" borderId="16" xfId="0" applyNumberFormat="1" applyFont="1" applyFill="1" applyBorder="1"/>
    <xf numFmtId="165" fontId="7" fillId="0" borderId="16" xfId="0" applyNumberFormat="1" applyFont="1" applyFill="1" applyBorder="1" applyAlignment="1">
      <alignment horizontal="right" wrapText="1"/>
    </xf>
    <xf numFmtId="2" fontId="7" fillId="0" borderId="16" xfId="0" applyNumberFormat="1" applyFont="1" applyFill="1" applyBorder="1" applyAlignment="1">
      <alignment horizontal="right" wrapText="1"/>
    </xf>
    <xf numFmtId="3" fontId="7" fillId="0" borderId="16" xfId="0" applyNumberFormat="1" applyFont="1" applyFill="1" applyBorder="1" applyAlignment="1">
      <alignment horizontal="right" wrapText="1"/>
    </xf>
    <xf numFmtId="0" fontId="9" fillId="6" borderId="16" xfId="0" applyFont="1" applyFill="1" applyBorder="1" applyAlignment="1">
      <alignment horizontal="center" wrapText="1"/>
    </xf>
    <xf numFmtId="2" fontId="9" fillId="6" borderId="16" xfId="0" applyNumberFormat="1" applyFont="1" applyFill="1" applyBorder="1" applyAlignment="1">
      <alignment horizontal="center" wrapText="1"/>
    </xf>
    <xf numFmtId="0" fontId="10" fillId="0" borderId="0" xfId="0" applyFont="1"/>
    <xf numFmtId="3" fontId="11" fillId="0" borderId="16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2" fontId="7" fillId="0" borderId="16" xfId="0" applyNumberFormat="1" applyFont="1" applyFill="1" applyBorder="1" applyAlignment="1">
      <alignment horizontal="right"/>
    </xf>
    <xf numFmtId="167" fontId="4" fillId="7" borderId="17" xfId="1" applyNumberFormat="1" applyFont="1" applyFill="1" applyBorder="1"/>
    <xf numFmtId="0" fontId="4" fillId="2" borderId="9" xfId="0" applyFont="1" applyFill="1" applyBorder="1" applyAlignment="1">
      <alignment wrapText="1"/>
    </xf>
    <xf numFmtId="0" fontId="0" fillId="3" borderId="20" xfId="0" applyFont="1" applyFill="1" applyBorder="1" applyAlignment="1"/>
    <xf numFmtId="1" fontId="0" fillId="3" borderId="4" xfId="0" applyNumberFormat="1" applyFont="1" applyFill="1" applyBorder="1" applyAlignment="1"/>
    <xf numFmtId="165" fontId="0" fillId="3" borderId="4" xfId="0" applyNumberFormat="1" applyFont="1" applyFill="1" applyBorder="1" applyAlignment="1"/>
    <xf numFmtId="167" fontId="0" fillId="3" borderId="21" xfId="1" applyNumberFormat="1" applyFont="1" applyFill="1" applyBorder="1"/>
    <xf numFmtId="0" fontId="0" fillId="4" borderId="20" xfId="0" applyFont="1" applyFill="1" applyBorder="1" applyAlignment="1"/>
    <xf numFmtId="1" fontId="0" fillId="4" borderId="4" xfId="0" applyNumberFormat="1" applyFont="1" applyFill="1" applyBorder="1" applyAlignment="1"/>
    <xf numFmtId="165" fontId="0" fillId="4" borderId="4" xfId="0" applyNumberFormat="1" applyFont="1" applyFill="1" applyBorder="1" applyAlignment="1"/>
    <xf numFmtId="167" fontId="0" fillId="4" borderId="4" xfId="1" applyNumberFormat="1" applyFont="1" applyFill="1" applyBorder="1"/>
    <xf numFmtId="167" fontId="0" fillId="4" borderId="21" xfId="1" applyNumberFormat="1" applyFont="1" applyFill="1" applyBorder="1"/>
    <xf numFmtId="0" fontId="4" fillId="7" borderId="22" xfId="0" applyFont="1" applyFill="1" applyBorder="1" applyAlignment="1"/>
    <xf numFmtId="1" fontId="4" fillId="7" borderId="23" xfId="0" applyNumberFormat="1" applyFont="1" applyFill="1" applyBorder="1" applyAlignment="1"/>
    <xf numFmtId="165" fontId="4" fillId="7" borderId="23" xfId="0" applyNumberFormat="1" applyFont="1" applyFill="1" applyBorder="1" applyAlignment="1"/>
    <xf numFmtId="167" fontId="4" fillId="7" borderId="23" xfId="1" applyNumberFormat="1" applyFont="1" applyFill="1" applyBorder="1"/>
    <xf numFmtId="0" fontId="4" fillId="2" borderId="9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166" fontId="0" fillId="0" borderId="0" xfId="0" applyNumberFormat="1"/>
    <xf numFmtId="0" fontId="5" fillId="0" borderId="0" xfId="0" applyFont="1" applyAlignment="1">
      <alignment vertical="center"/>
    </xf>
    <xf numFmtId="167" fontId="4" fillId="7" borderId="25" xfId="1" applyNumberFormat="1" applyFont="1" applyFill="1" applyBorder="1"/>
    <xf numFmtId="165" fontId="0" fillId="3" borderId="26" xfId="0" applyNumberFormat="1" applyFont="1" applyFill="1" applyBorder="1"/>
    <xf numFmtId="165" fontId="0" fillId="4" borderId="26" xfId="0" applyNumberFormat="1" applyFont="1" applyFill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0" fillId="0" borderId="0" xfId="0" applyNumberFormat="1"/>
    <xf numFmtId="167" fontId="4" fillId="7" borderId="27" xfId="1" applyNumberFormat="1" applyFont="1" applyFill="1" applyBorder="1" applyAlignment="1">
      <alignment horizontal="right"/>
    </xf>
    <xf numFmtId="167" fontId="0" fillId="3" borderId="4" xfId="1" applyNumberFormat="1" applyFont="1" applyFill="1" applyBorder="1" applyAlignment="1">
      <alignment horizontal="right"/>
    </xf>
    <xf numFmtId="167" fontId="0" fillId="4" borderId="4" xfId="1" applyNumberFormat="1" applyFont="1" applyFill="1" applyBorder="1" applyAlignment="1">
      <alignment horizontal="right"/>
    </xf>
    <xf numFmtId="0" fontId="0" fillId="3" borderId="27" xfId="0" applyFont="1" applyFill="1" applyBorder="1"/>
    <xf numFmtId="0" fontId="0" fillId="4" borderId="27" xfId="0" applyFont="1" applyFill="1" applyBorder="1"/>
    <xf numFmtId="0" fontId="4" fillId="7" borderId="27" xfId="0" applyNumberFormat="1" applyFont="1" applyFill="1" applyBorder="1"/>
    <xf numFmtId="0" fontId="12" fillId="8" borderId="28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167" fontId="0" fillId="3" borderId="4" xfId="1" applyNumberFormat="1" applyFont="1" applyFill="1" applyBorder="1" applyAlignment="1">
      <alignment horizontal="right" indent="1"/>
    </xf>
    <xf numFmtId="168" fontId="0" fillId="3" borderId="4" xfId="1" applyNumberFormat="1" applyFont="1" applyFill="1" applyBorder="1" applyAlignment="1">
      <alignment horizontal="right" indent="1"/>
    </xf>
    <xf numFmtId="168" fontId="0" fillId="4" borderId="4" xfId="1" applyNumberFormat="1" applyFont="1" applyFill="1" applyBorder="1" applyAlignment="1">
      <alignment horizontal="right"/>
    </xf>
    <xf numFmtId="168" fontId="0" fillId="3" borderId="4" xfId="1" applyNumberFormat="1" applyFont="1" applyFill="1" applyBorder="1" applyAlignment="1">
      <alignment horizontal="right"/>
    </xf>
    <xf numFmtId="168" fontId="0" fillId="3" borderId="21" xfId="1" applyNumberFormat="1" applyFont="1" applyFill="1" applyBorder="1" applyAlignment="1">
      <alignment horizontal="right" indent="1"/>
    </xf>
    <xf numFmtId="168" fontId="0" fillId="4" borderId="4" xfId="1" applyNumberFormat="1" applyFont="1" applyFill="1" applyBorder="1" applyAlignment="1">
      <alignment horizontal="right" indent="1"/>
    </xf>
    <xf numFmtId="168" fontId="0" fillId="4" borderId="21" xfId="1" applyNumberFormat="1" applyFont="1" applyFill="1" applyBorder="1" applyAlignment="1">
      <alignment horizontal="right" indent="1"/>
    </xf>
    <xf numFmtId="0" fontId="4" fillId="2" borderId="17" xfId="0" applyFont="1" applyFill="1" applyBorder="1"/>
    <xf numFmtId="0" fontId="0" fillId="3" borderId="20" xfId="0" applyFont="1" applyFill="1" applyBorder="1"/>
    <xf numFmtId="167" fontId="0" fillId="3" borderId="20" xfId="1" applyNumberFormat="1" applyFont="1" applyFill="1" applyBorder="1"/>
    <xf numFmtId="167" fontId="0" fillId="3" borderId="27" xfId="1" applyNumberFormat="1" applyFont="1" applyFill="1" applyBorder="1" applyAlignment="1">
      <alignment horizontal="right"/>
    </xf>
    <xf numFmtId="167" fontId="0" fillId="4" borderId="27" xfId="1" applyNumberFormat="1" applyFont="1" applyFill="1" applyBorder="1"/>
    <xf numFmtId="167" fontId="0" fillId="4" borderId="27" xfId="1" applyNumberFormat="1" applyFont="1" applyFill="1" applyBorder="1" applyAlignment="1">
      <alignment horizontal="right"/>
    </xf>
    <xf numFmtId="41" fontId="0" fillId="4" borderId="27" xfId="1" applyNumberFormat="1" applyFont="1" applyFill="1" applyBorder="1" applyAlignment="1">
      <alignment horizontal="right"/>
    </xf>
    <xf numFmtId="167" fontId="0" fillId="3" borderId="27" xfId="1" applyNumberFormat="1" applyFont="1" applyFill="1" applyBorder="1"/>
    <xf numFmtId="41" fontId="0" fillId="3" borderId="27" xfId="1" applyNumberFormat="1" applyFont="1" applyFill="1" applyBorder="1" applyAlignment="1">
      <alignment horizontal="right"/>
    </xf>
    <xf numFmtId="0" fontId="4" fillId="7" borderId="17" xfId="0" applyFont="1" applyFill="1" applyBorder="1"/>
    <xf numFmtId="167" fontId="4" fillId="7" borderId="17" xfId="1" applyNumberFormat="1" applyFont="1" applyFill="1" applyBorder="1" applyAlignment="1">
      <alignment horizontal="right"/>
    </xf>
    <xf numFmtId="41" fontId="4" fillId="7" borderId="17" xfId="1" applyNumberFormat="1" applyFont="1" applyFill="1" applyBorder="1" applyAlignment="1">
      <alignment horizontal="right"/>
    </xf>
    <xf numFmtId="0" fontId="12" fillId="8" borderId="32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167" fontId="0" fillId="4" borderId="4" xfId="1" applyNumberFormat="1" applyFont="1" applyFill="1" applyBorder="1" applyAlignment="1">
      <alignment horizontal="right" indent="1"/>
    </xf>
    <xf numFmtId="1" fontId="0" fillId="3" borderId="20" xfId="0" applyNumberFormat="1" applyFont="1" applyFill="1" applyBorder="1"/>
    <xf numFmtId="1" fontId="0" fillId="4" borderId="20" xfId="0" applyNumberFormat="1" applyFont="1" applyFill="1" applyBorder="1"/>
    <xf numFmtId="1" fontId="0" fillId="3" borderId="20" xfId="0" applyNumberFormat="1" applyFont="1" applyFill="1" applyBorder="1" applyAlignment="1">
      <alignment horizontal="right"/>
    </xf>
    <xf numFmtId="1" fontId="4" fillId="7" borderId="25" xfId="0" applyNumberFormat="1" applyFont="1" applyFill="1" applyBorder="1"/>
    <xf numFmtId="0" fontId="0" fillId="5" borderId="35" xfId="0" applyFill="1" applyBorder="1" applyAlignment="1"/>
    <xf numFmtId="0" fontId="12" fillId="8" borderId="37" xfId="0" applyFont="1" applyFill="1" applyBorder="1" applyAlignment="1">
      <alignment vertical="center" wrapText="1"/>
    </xf>
    <xf numFmtId="0" fontId="0" fillId="3" borderId="38" xfId="0" applyFont="1" applyFill="1" applyBorder="1"/>
    <xf numFmtId="0" fontId="0" fillId="4" borderId="38" xfId="0" applyFont="1" applyFill="1" applyBorder="1"/>
    <xf numFmtId="0" fontId="4" fillId="7" borderId="39" xfId="0" applyFont="1" applyFill="1" applyBorder="1"/>
    <xf numFmtId="0" fontId="12" fillId="8" borderId="40" xfId="0" applyFont="1" applyFill="1" applyBorder="1" applyAlignment="1">
      <alignment horizontal="center" vertical="center" wrapText="1"/>
    </xf>
    <xf numFmtId="165" fontId="0" fillId="4" borderId="26" xfId="0" quotePrefix="1" applyNumberFormat="1" applyFont="1" applyFill="1" applyBorder="1" applyAlignment="1">
      <alignment horizontal="right" indent="1"/>
    </xf>
    <xf numFmtId="165" fontId="0" fillId="3" borderId="26" xfId="0" quotePrefix="1" applyNumberFormat="1" applyFont="1" applyFill="1" applyBorder="1" applyAlignment="1">
      <alignment horizontal="right" indent="1"/>
    </xf>
    <xf numFmtId="165" fontId="4" fillId="7" borderId="41" xfId="0" applyNumberFormat="1" applyFont="1" applyFill="1" applyBorder="1"/>
    <xf numFmtId="165" fontId="0" fillId="4" borderId="26" xfId="0" quotePrefix="1" applyNumberFormat="1" applyFont="1" applyFill="1" applyBorder="1" applyAlignment="1">
      <alignment horizontal="right"/>
    </xf>
    <xf numFmtId="165" fontId="0" fillId="3" borderId="26" xfId="0" quotePrefix="1" applyNumberFormat="1" applyFont="1" applyFill="1" applyBorder="1" applyAlignment="1">
      <alignment horizontal="right"/>
    </xf>
    <xf numFmtId="166" fontId="0" fillId="0" borderId="0" xfId="0" applyNumberFormat="1" applyAlignment="1"/>
    <xf numFmtId="0" fontId="4" fillId="2" borderId="24" xfId="0" applyFont="1" applyFill="1" applyBorder="1" applyAlignment="1">
      <alignment horizontal="center" wrapText="1"/>
    </xf>
    <xf numFmtId="0" fontId="4" fillId="2" borderId="36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Figure1!$B$3</c:f>
              <c:strCache>
                <c:ptCount val="1"/>
                <c:pt idx="0">
                  <c:v>% Surveys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Figure1!$A$4:$A$14</c:f>
              <c:strCache>
                <c:ptCount val="11"/>
                <c:pt idx="0">
                  <c:v>DCAL</c:v>
                </c:pt>
                <c:pt idx="1">
                  <c:v>DE</c:v>
                </c:pt>
                <c:pt idx="2">
                  <c:v>DEL</c:v>
                </c:pt>
                <c:pt idx="3">
                  <c:v>DETI</c:v>
                </c:pt>
                <c:pt idx="4">
                  <c:v>DFP</c:v>
                </c:pt>
                <c:pt idx="5">
                  <c:v>DHSSPS</c:v>
                </c:pt>
                <c:pt idx="6">
                  <c:v>DOE</c:v>
                </c:pt>
                <c:pt idx="7">
                  <c:v>DOJ</c:v>
                </c:pt>
                <c:pt idx="8">
                  <c:v>DRD</c:v>
                </c:pt>
                <c:pt idx="9">
                  <c:v>DSD</c:v>
                </c:pt>
                <c:pt idx="10">
                  <c:v>OFMDFM</c:v>
                </c:pt>
              </c:strCache>
            </c:strRef>
          </c:cat>
          <c:val>
            <c:numRef>
              <c:f>Figure1!$B$4:$B$14</c:f>
              <c:numCache>
                <c:formatCode>0%</c:formatCode>
                <c:ptCount val="11"/>
                <c:pt idx="0">
                  <c:v>4.9504950495049507E-2</c:v>
                </c:pt>
                <c:pt idx="1">
                  <c:v>5.9405940594059403E-2</c:v>
                </c:pt>
                <c:pt idx="2">
                  <c:v>3.9603960396039604E-2</c:v>
                </c:pt>
                <c:pt idx="3">
                  <c:v>4.9504950495049507E-2</c:v>
                </c:pt>
                <c:pt idx="4">
                  <c:v>7.9207920792079209E-2</c:v>
                </c:pt>
                <c:pt idx="5">
                  <c:v>3.9603960396039604E-2</c:v>
                </c:pt>
                <c:pt idx="6">
                  <c:v>3.9603960396039604E-2</c:v>
                </c:pt>
                <c:pt idx="7">
                  <c:v>0.26732673267326734</c:v>
                </c:pt>
                <c:pt idx="8">
                  <c:v>8.9108910891089105E-2</c:v>
                </c:pt>
                <c:pt idx="9">
                  <c:v>0.20792079207920791</c:v>
                </c:pt>
                <c:pt idx="10">
                  <c:v>7.9207920792079209E-2</c:v>
                </c:pt>
              </c:numCache>
            </c:numRef>
          </c:val>
        </c:ser>
        <c:ser>
          <c:idx val="1"/>
          <c:order val="1"/>
          <c:tx>
            <c:strRef>
              <c:f>Figure1!$C$3</c:f>
              <c:strCache>
                <c:ptCount val="1"/>
                <c:pt idx="0">
                  <c:v>% Compliance Burden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Figure1!$A$4:$A$14</c:f>
              <c:strCache>
                <c:ptCount val="11"/>
                <c:pt idx="0">
                  <c:v>DCAL</c:v>
                </c:pt>
                <c:pt idx="1">
                  <c:v>DE</c:v>
                </c:pt>
                <c:pt idx="2">
                  <c:v>DEL</c:v>
                </c:pt>
                <c:pt idx="3">
                  <c:v>DETI</c:v>
                </c:pt>
                <c:pt idx="4">
                  <c:v>DFP</c:v>
                </c:pt>
                <c:pt idx="5">
                  <c:v>DHSSPS</c:v>
                </c:pt>
                <c:pt idx="6">
                  <c:v>DOE</c:v>
                </c:pt>
                <c:pt idx="7">
                  <c:v>DOJ</c:v>
                </c:pt>
                <c:pt idx="8">
                  <c:v>DRD</c:v>
                </c:pt>
                <c:pt idx="9">
                  <c:v>DSD</c:v>
                </c:pt>
                <c:pt idx="10">
                  <c:v>OFMDFM</c:v>
                </c:pt>
              </c:strCache>
            </c:strRef>
          </c:cat>
          <c:val>
            <c:numRef>
              <c:f>Figure1!$C$4:$C$14</c:f>
              <c:numCache>
                <c:formatCode>0%</c:formatCode>
                <c:ptCount val="11"/>
                <c:pt idx="0">
                  <c:v>3.9125669999545379E-2</c:v>
                </c:pt>
                <c:pt idx="1">
                  <c:v>0.16937852452764182</c:v>
                </c:pt>
                <c:pt idx="2">
                  <c:v>7.9797480006345099E-3</c:v>
                </c:pt>
                <c:pt idx="3">
                  <c:v>3.8199518544666959E-2</c:v>
                </c:pt>
                <c:pt idx="4">
                  <c:v>0.22723215729708426</c:v>
                </c:pt>
                <c:pt idx="5">
                  <c:v>0.13589112139322651</c:v>
                </c:pt>
                <c:pt idx="6">
                  <c:v>8.5296498847930516E-3</c:v>
                </c:pt>
                <c:pt idx="7">
                  <c:v>0.12051483854015858</c:v>
                </c:pt>
                <c:pt idx="8">
                  <c:v>6.8556686486463958E-2</c:v>
                </c:pt>
                <c:pt idx="9">
                  <c:v>0.11857712346744256</c:v>
                </c:pt>
                <c:pt idx="10">
                  <c:v>6.6014961858342422E-2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Figure2!$A$4</c:f>
              <c:strCache>
                <c:ptCount val="1"/>
                <c:pt idx="0">
                  <c:v>% Number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Figure2!$B$3:$E$3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Figure2!$B$4:$E$4</c:f>
              <c:numCache>
                <c:formatCode>0.0%</c:formatCode>
                <c:ptCount val="4"/>
                <c:pt idx="0">
                  <c:v>0.44554455445544555</c:v>
                </c:pt>
                <c:pt idx="1">
                  <c:v>0.14851485148514851</c:v>
                </c:pt>
                <c:pt idx="2">
                  <c:v>0.26732673267326734</c:v>
                </c:pt>
                <c:pt idx="3">
                  <c:v>0.13861386138613863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33928"/>
        <c:axId val="220364936"/>
      </c:barChart>
      <c:lineChart>
        <c:grouping val="standard"/>
        <c:varyColors val="0"/>
        <c:ser>
          <c:idx val="1"/>
          <c:order val="1"/>
          <c:tx>
            <c:strRef>
              <c:f>Figure2!$A$5</c:f>
              <c:strCache>
                <c:ptCount val="1"/>
                <c:pt idx="0">
                  <c:v>% Burden</c:v>
                </c:pt>
              </c:strCache>
            </c:strRef>
          </c:tx>
          <c:spPr>
            <a:ln w="15875"/>
          </c:spPr>
          <c:marker>
            <c:symbol val="square"/>
            <c:size val="5"/>
          </c:marker>
          <c:cat>
            <c:strRef>
              <c:f>Figure2!$B$3:$E$3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Figure2!$B$5:$E$5</c:f>
              <c:numCache>
                <c:formatCode>0.0%</c:formatCode>
                <c:ptCount val="4"/>
                <c:pt idx="0">
                  <c:v>2.5971398821462502E-2</c:v>
                </c:pt>
                <c:pt idx="1">
                  <c:v>3.5799904626843758E-2</c:v>
                </c:pt>
                <c:pt idx="2">
                  <c:v>0.23312915899589498</c:v>
                </c:pt>
                <c:pt idx="3">
                  <c:v>0.70509953755579835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33928"/>
        <c:axId val="220364936"/>
      </c:lineChart>
      <c:catAx>
        <c:axId val="22033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kern="1200" baseline="0">
                    <a:solidFill>
                      <a:srgbClr val="000000"/>
                    </a:solidFill>
                    <a:effectLst/>
                  </a:rPr>
                  <a:t>Compliance Burden (Hours)</a:t>
                </a:r>
                <a:endParaRPr lang="en-GB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0364936"/>
        <c:crosses val="autoZero"/>
        <c:auto val="1"/>
        <c:lblAlgn val="ctr"/>
        <c:lblOffset val="100"/>
        <c:noMultiLvlLbl val="0"/>
      </c:catAx>
      <c:valAx>
        <c:axId val="220364936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20333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9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9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10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val>
            <c:numRef>
              <c:f>Figure3!$A$4:$A$104</c:f>
              <c:numCache>
                <c:formatCode>0.0</c:formatCode>
                <c:ptCount val="101"/>
                <c:pt idx="0">
                  <c:v>0.23333333333333334</c:v>
                </c:pt>
                <c:pt idx="1">
                  <c:v>0.75</c:v>
                </c:pt>
                <c:pt idx="2">
                  <c:v>1.3333333333333333</c:v>
                </c:pt>
                <c:pt idx="3">
                  <c:v>3.5</c:v>
                </c:pt>
                <c:pt idx="4">
                  <c:v>3.5</c:v>
                </c:pt>
                <c:pt idx="5">
                  <c:v>4.916666666666667</c:v>
                </c:pt>
                <c:pt idx="6">
                  <c:v>5.5</c:v>
                </c:pt>
                <c:pt idx="7">
                  <c:v>5.5</c:v>
                </c:pt>
                <c:pt idx="8">
                  <c:v>6</c:v>
                </c:pt>
                <c:pt idx="9">
                  <c:v>8.3333333333333339</c:v>
                </c:pt>
                <c:pt idx="10">
                  <c:v>12</c:v>
                </c:pt>
                <c:pt idx="11">
                  <c:v>12</c:v>
                </c:pt>
                <c:pt idx="12">
                  <c:v>12.833333333333334</c:v>
                </c:pt>
                <c:pt idx="13">
                  <c:v>13.5</c:v>
                </c:pt>
                <c:pt idx="14">
                  <c:v>14.833333333333334</c:v>
                </c:pt>
                <c:pt idx="15">
                  <c:v>15.633333333333333</c:v>
                </c:pt>
                <c:pt idx="16">
                  <c:v>16</c:v>
                </c:pt>
                <c:pt idx="17">
                  <c:v>16.666666666666668</c:v>
                </c:pt>
                <c:pt idx="18">
                  <c:v>16.666666666666668</c:v>
                </c:pt>
                <c:pt idx="19">
                  <c:v>16.666666666666668</c:v>
                </c:pt>
                <c:pt idx="20">
                  <c:v>16.666666666666668</c:v>
                </c:pt>
                <c:pt idx="21">
                  <c:v>16.666666666666668</c:v>
                </c:pt>
                <c:pt idx="22">
                  <c:v>16.666666666666668</c:v>
                </c:pt>
                <c:pt idx="23">
                  <c:v>16.666666666666668</c:v>
                </c:pt>
                <c:pt idx="24">
                  <c:v>16.666666666666668</c:v>
                </c:pt>
                <c:pt idx="25">
                  <c:v>16.666666666666668</c:v>
                </c:pt>
                <c:pt idx="26">
                  <c:v>16.666666666666668</c:v>
                </c:pt>
                <c:pt idx="27">
                  <c:v>16.666666666666668</c:v>
                </c:pt>
                <c:pt idx="28">
                  <c:v>16.666666666666668</c:v>
                </c:pt>
                <c:pt idx="29">
                  <c:v>16.666666666666668</c:v>
                </c:pt>
                <c:pt idx="30">
                  <c:v>16.666666666666668</c:v>
                </c:pt>
                <c:pt idx="31">
                  <c:v>16.666666666666668</c:v>
                </c:pt>
                <c:pt idx="32">
                  <c:v>16.666666666666668</c:v>
                </c:pt>
                <c:pt idx="33">
                  <c:v>18.5</c:v>
                </c:pt>
                <c:pt idx="34">
                  <c:v>19.25</c:v>
                </c:pt>
                <c:pt idx="35">
                  <c:v>20.666666666666668</c:v>
                </c:pt>
                <c:pt idx="36">
                  <c:v>20.791666666666668</c:v>
                </c:pt>
                <c:pt idx="37">
                  <c:v>22.5</c:v>
                </c:pt>
                <c:pt idx="38">
                  <c:v>24.033333333333335</c:v>
                </c:pt>
                <c:pt idx="39">
                  <c:v>24.25</c:v>
                </c:pt>
                <c:pt idx="40">
                  <c:v>30.566666666666666</c:v>
                </c:pt>
                <c:pt idx="41">
                  <c:v>33.127166666666668</c:v>
                </c:pt>
                <c:pt idx="42">
                  <c:v>40.916666666666664</c:v>
                </c:pt>
                <c:pt idx="43">
                  <c:v>44.169666666666664</c:v>
                </c:pt>
                <c:pt idx="44">
                  <c:v>46.666666666666664</c:v>
                </c:pt>
                <c:pt idx="45">
                  <c:v>50.166666666666664</c:v>
                </c:pt>
                <c:pt idx="46">
                  <c:v>55.211999999999996</c:v>
                </c:pt>
                <c:pt idx="47">
                  <c:v>56.75</c:v>
                </c:pt>
                <c:pt idx="48">
                  <c:v>57.666666666666664</c:v>
                </c:pt>
                <c:pt idx="49">
                  <c:v>61.466666666666669</c:v>
                </c:pt>
                <c:pt idx="50">
                  <c:v>64.166666666666671</c:v>
                </c:pt>
                <c:pt idx="51">
                  <c:v>65.224000000000004</c:v>
                </c:pt>
                <c:pt idx="52">
                  <c:v>65.224000000000004</c:v>
                </c:pt>
                <c:pt idx="53">
                  <c:v>66.254499999999993</c:v>
                </c:pt>
                <c:pt idx="54">
                  <c:v>70.166666666666671</c:v>
                </c:pt>
                <c:pt idx="55">
                  <c:v>79.916666666666671</c:v>
                </c:pt>
                <c:pt idx="56">
                  <c:v>80</c:v>
                </c:pt>
                <c:pt idx="57">
                  <c:v>83.166666666666671</c:v>
                </c:pt>
                <c:pt idx="58">
                  <c:v>88</c:v>
                </c:pt>
                <c:pt idx="59">
                  <c:v>88.339166666666671</c:v>
                </c:pt>
                <c:pt idx="60">
                  <c:v>103.95833333333333</c:v>
                </c:pt>
                <c:pt idx="61">
                  <c:v>124.75</c:v>
                </c:pt>
                <c:pt idx="62">
                  <c:v>124.75</c:v>
                </c:pt>
                <c:pt idx="63">
                  <c:v>159</c:v>
                </c:pt>
                <c:pt idx="64">
                  <c:v>170.16666666666666</c:v>
                </c:pt>
                <c:pt idx="65">
                  <c:v>173.33333333333334</c:v>
                </c:pt>
                <c:pt idx="66">
                  <c:v>178.7</c:v>
                </c:pt>
                <c:pt idx="67">
                  <c:v>186.66666666666666</c:v>
                </c:pt>
                <c:pt idx="68">
                  <c:v>187.96899999999999</c:v>
                </c:pt>
                <c:pt idx="69">
                  <c:v>192.66666666666666</c:v>
                </c:pt>
                <c:pt idx="70">
                  <c:v>192.66666666666666</c:v>
                </c:pt>
                <c:pt idx="71">
                  <c:v>192.66666666666666</c:v>
                </c:pt>
                <c:pt idx="72">
                  <c:v>192.66666666666666</c:v>
                </c:pt>
                <c:pt idx="73">
                  <c:v>192.66666666666666</c:v>
                </c:pt>
                <c:pt idx="74">
                  <c:v>202.92383333333333</c:v>
                </c:pt>
                <c:pt idx="75">
                  <c:v>202.92383333333333</c:v>
                </c:pt>
                <c:pt idx="76">
                  <c:v>202.92383333333333</c:v>
                </c:pt>
                <c:pt idx="77">
                  <c:v>225.34816666666666</c:v>
                </c:pt>
                <c:pt idx="78">
                  <c:v>287.10250000000002</c:v>
                </c:pt>
                <c:pt idx="79">
                  <c:v>313.07533333333333</c:v>
                </c:pt>
                <c:pt idx="80">
                  <c:v>346.26666666666665</c:v>
                </c:pt>
                <c:pt idx="81">
                  <c:v>350</c:v>
                </c:pt>
                <c:pt idx="82">
                  <c:v>352.20983333333334</c:v>
                </c:pt>
                <c:pt idx="83">
                  <c:v>432.83333333333331</c:v>
                </c:pt>
                <c:pt idx="84">
                  <c:v>473.91666666666669</c:v>
                </c:pt>
                <c:pt idx="85">
                  <c:v>478.20833333333331</c:v>
                </c:pt>
                <c:pt idx="86">
                  <c:v>478.20833333333331</c:v>
                </c:pt>
                <c:pt idx="87">
                  <c:v>564.65366666666671</c:v>
                </c:pt>
                <c:pt idx="88">
                  <c:v>597.33333333333337</c:v>
                </c:pt>
                <c:pt idx="89">
                  <c:v>665.33333333333337</c:v>
                </c:pt>
                <c:pt idx="90">
                  <c:v>780.5</c:v>
                </c:pt>
                <c:pt idx="91">
                  <c:v>869</c:v>
                </c:pt>
                <c:pt idx="92">
                  <c:v>909</c:v>
                </c:pt>
                <c:pt idx="93">
                  <c:v>935.4</c:v>
                </c:pt>
                <c:pt idx="94">
                  <c:v>1052.4166666666667</c:v>
                </c:pt>
                <c:pt idx="95">
                  <c:v>1559.5</c:v>
                </c:pt>
                <c:pt idx="96">
                  <c:v>1659.2</c:v>
                </c:pt>
                <c:pt idx="97">
                  <c:v>1832.6666666666667</c:v>
                </c:pt>
                <c:pt idx="98">
                  <c:v>2397.9333333333334</c:v>
                </c:pt>
                <c:pt idx="99">
                  <c:v>2802.8833333333332</c:v>
                </c:pt>
                <c:pt idx="100">
                  <c:v>3694.5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53072"/>
        <c:axId val="195689984"/>
      </c:barChart>
      <c:catAx>
        <c:axId val="195653072"/>
        <c:scaling>
          <c:orientation val="minMax"/>
        </c:scaling>
        <c:delete val="1"/>
        <c:axPos val="b"/>
        <c:majorTickMark val="out"/>
        <c:minorTickMark val="none"/>
        <c:tickLblPos val="none"/>
        <c:crossAx val="195689984"/>
        <c:crosses val="autoZero"/>
        <c:auto val="1"/>
        <c:lblAlgn val="ctr"/>
        <c:lblOffset val="100"/>
        <c:noMultiLvlLbl val="0"/>
      </c:catAx>
      <c:valAx>
        <c:axId val="195689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95653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Figure4!$A$4:$A$104</c:f>
              <c:numCache>
                <c:formatCode>#,##0</c:formatCode>
                <c:ptCount val="101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24</c:v>
                </c:pt>
                <c:pt idx="9">
                  <c:v>30</c:v>
                </c:pt>
                <c:pt idx="10">
                  <c:v>32</c:v>
                </c:pt>
                <c:pt idx="11">
                  <c:v>33</c:v>
                </c:pt>
                <c:pt idx="12">
                  <c:v>59</c:v>
                </c:pt>
                <c:pt idx="13">
                  <c:v>62</c:v>
                </c:pt>
                <c:pt idx="14">
                  <c:v>72</c:v>
                </c:pt>
                <c:pt idx="15">
                  <c:v>77</c:v>
                </c:pt>
                <c:pt idx="16">
                  <c:v>89</c:v>
                </c:pt>
                <c:pt idx="17">
                  <c:v>97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111</c:v>
                </c:pt>
                <c:pt idx="36">
                  <c:v>134</c:v>
                </c:pt>
                <c:pt idx="37">
                  <c:v>154</c:v>
                </c:pt>
                <c:pt idx="38">
                  <c:v>173</c:v>
                </c:pt>
                <c:pt idx="39">
                  <c:v>180</c:v>
                </c:pt>
                <c:pt idx="40">
                  <c:v>185</c:v>
                </c:pt>
                <c:pt idx="41">
                  <c:v>206</c:v>
                </c:pt>
                <c:pt idx="42">
                  <c:v>212</c:v>
                </c:pt>
                <c:pt idx="43">
                  <c:v>227</c:v>
                </c:pt>
                <c:pt idx="44">
                  <c:v>262</c:v>
                </c:pt>
                <c:pt idx="45">
                  <c:v>385</c:v>
                </c:pt>
                <c:pt idx="46">
                  <c:v>400</c:v>
                </c:pt>
                <c:pt idx="47">
                  <c:v>421</c:v>
                </c:pt>
                <c:pt idx="48">
                  <c:v>461</c:v>
                </c:pt>
                <c:pt idx="49">
                  <c:v>491</c:v>
                </c:pt>
                <c:pt idx="50">
                  <c:v>602</c:v>
                </c:pt>
                <c:pt idx="51">
                  <c:v>663</c:v>
                </c:pt>
                <c:pt idx="52">
                  <c:v>685</c:v>
                </c:pt>
                <c:pt idx="53">
                  <c:v>800</c:v>
                </c:pt>
                <c:pt idx="54">
                  <c:v>846</c:v>
                </c:pt>
                <c:pt idx="55">
                  <c:v>988</c:v>
                </c:pt>
                <c:pt idx="56">
                  <c:v>1000</c:v>
                </c:pt>
                <c:pt idx="57">
                  <c:v>1021</c:v>
                </c:pt>
                <c:pt idx="58">
                  <c:v>1029</c:v>
                </c:pt>
                <c:pt idx="59">
                  <c:v>1056</c:v>
                </c:pt>
                <c:pt idx="60">
                  <c:v>1084</c:v>
                </c:pt>
                <c:pt idx="61">
                  <c:v>1084</c:v>
                </c:pt>
                <c:pt idx="62">
                  <c:v>1084</c:v>
                </c:pt>
                <c:pt idx="63">
                  <c:v>1084</c:v>
                </c:pt>
                <c:pt idx="64">
                  <c:v>1109</c:v>
                </c:pt>
                <c:pt idx="65">
                  <c:v>1109</c:v>
                </c:pt>
                <c:pt idx="66">
                  <c:v>1109</c:v>
                </c:pt>
                <c:pt idx="67">
                  <c:v>1109</c:v>
                </c:pt>
                <c:pt idx="68">
                  <c:v>1109</c:v>
                </c:pt>
                <c:pt idx="69">
                  <c:v>1109</c:v>
                </c:pt>
                <c:pt idx="70">
                  <c:v>1109</c:v>
                </c:pt>
                <c:pt idx="71">
                  <c:v>1156</c:v>
                </c:pt>
                <c:pt idx="72">
                  <c:v>1156</c:v>
                </c:pt>
                <c:pt idx="73">
                  <c:v>1156</c:v>
                </c:pt>
                <c:pt idx="74">
                  <c:v>1156</c:v>
                </c:pt>
                <c:pt idx="75">
                  <c:v>1156</c:v>
                </c:pt>
                <c:pt idx="76">
                  <c:v>1200</c:v>
                </c:pt>
                <c:pt idx="77">
                  <c:v>1202</c:v>
                </c:pt>
                <c:pt idx="78">
                  <c:v>1202</c:v>
                </c:pt>
                <c:pt idx="79">
                  <c:v>1202</c:v>
                </c:pt>
                <c:pt idx="80">
                  <c:v>1561</c:v>
                </c:pt>
                <c:pt idx="81">
                  <c:v>1738</c:v>
                </c:pt>
                <c:pt idx="82">
                  <c:v>2015</c:v>
                </c:pt>
                <c:pt idx="83">
                  <c:v>2074</c:v>
                </c:pt>
                <c:pt idx="84">
                  <c:v>2495</c:v>
                </c:pt>
                <c:pt idx="85">
                  <c:v>2495</c:v>
                </c:pt>
                <c:pt idx="86">
                  <c:v>2495</c:v>
                </c:pt>
                <c:pt idx="87">
                  <c:v>2495</c:v>
                </c:pt>
                <c:pt idx="88">
                  <c:v>2495</c:v>
                </c:pt>
                <c:pt idx="89">
                  <c:v>2495</c:v>
                </c:pt>
                <c:pt idx="90">
                  <c:v>2495</c:v>
                </c:pt>
                <c:pt idx="91">
                  <c:v>2495</c:v>
                </c:pt>
                <c:pt idx="92">
                  <c:v>3119</c:v>
                </c:pt>
                <c:pt idx="93">
                  <c:v>3584</c:v>
                </c:pt>
                <c:pt idx="94">
                  <c:v>3915</c:v>
                </c:pt>
                <c:pt idx="95">
                  <c:v>5194</c:v>
                </c:pt>
                <c:pt idx="96">
                  <c:v>5194</c:v>
                </c:pt>
                <c:pt idx="97">
                  <c:v>5498</c:v>
                </c:pt>
                <c:pt idx="98">
                  <c:v>6300</c:v>
                </c:pt>
                <c:pt idx="99">
                  <c:v>7000</c:v>
                </c:pt>
                <c:pt idx="100">
                  <c:v>51724</c:v>
                </c:pt>
              </c:numCache>
            </c:numRef>
          </c:xVal>
          <c:yVal>
            <c:numRef>
              <c:f>Figure4!$B$4:$B$104</c:f>
              <c:numCache>
                <c:formatCode>0.00</c:formatCode>
                <c:ptCount val="101"/>
                <c:pt idx="0">
                  <c:v>2</c:v>
                </c:pt>
                <c:pt idx="1">
                  <c:v>30</c:v>
                </c:pt>
                <c:pt idx="2">
                  <c:v>10</c:v>
                </c:pt>
                <c:pt idx="3">
                  <c:v>90</c:v>
                </c:pt>
                <c:pt idx="4">
                  <c:v>5</c:v>
                </c:pt>
                <c:pt idx="5">
                  <c:v>90</c:v>
                </c:pt>
                <c:pt idx="6">
                  <c:v>30</c:v>
                </c:pt>
                <c:pt idx="7">
                  <c:v>15</c:v>
                </c:pt>
                <c:pt idx="8">
                  <c:v>30</c:v>
                </c:pt>
                <c:pt idx="9">
                  <c:v>45</c:v>
                </c:pt>
                <c:pt idx="10">
                  <c:v>30</c:v>
                </c:pt>
                <c:pt idx="11">
                  <c:v>10</c:v>
                </c:pt>
                <c:pt idx="12">
                  <c:v>5</c:v>
                </c:pt>
                <c:pt idx="13">
                  <c:v>20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5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7</c:v>
                </c:pt>
                <c:pt idx="37">
                  <c:v>5</c:v>
                </c:pt>
                <c:pt idx="38">
                  <c:v>20</c:v>
                </c:pt>
                <c:pt idx="39">
                  <c:v>157.97222222222223</c:v>
                </c:pt>
                <c:pt idx="40">
                  <c:v>341.32432432432432</c:v>
                </c:pt>
                <c:pt idx="41">
                  <c:v>7</c:v>
                </c:pt>
                <c:pt idx="42">
                  <c:v>45</c:v>
                </c:pt>
                <c:pt idx="43">
                  <c:v>15</c:v>
                </c:pt>
                <c:pt idx="44">
                  <c:v>7</c:v>
                </c:pt>
                <c:pt idx="45">
                  <c:v>10</c:v>
                </c:pt>
                <c:pt idx="46">
                  <c:v>7</c:v>
                </c:pt>
                <c:pt idx="47">
                  <c:v>10</c:v>
                </c:pt>
                <c:pt idx="48">
                  <c:v>8</c:v>
                </c:pt>
                <c:pt idx="49">
                  <c:v>5</c:v>
                </c:pt>
                <c:pt idx="50">
                  <c:v>5</c:v>
                </c:pt>
                <c:pt idx="51">
                  <c:v>82.262443438914033</c:v>
                </c:pt>
                <c:pt idx="52">
                  <c:v>7</c:v>
                </c:pt>
                <c:pt idx="53">
                  <c:v>14</c:v>
                </c:pt>
                <c:pt idx="54">
                  <c:v>12.673758865248226</c:v>
                </c:pt>
                <c:pt idx="55">
                  <c:v>56.805668016194332</c:v>
                </c:pt>
                <c:pt idx="56">
                  <c:v>10.4</c:v>
                </c:pt>
                <c:pt idx="57">
                  <c:v>10</c:v>
                </c:pt>
                <c:pt idx="58">
                  <c:v>10.960291545189504</c:v>
                </c:pt>
                <c:pt idx="59">
                  <c:v>5</c:v>
                </c:pt>
                <c:pt idx="60">
                  <c:v>3.6101845018450187</c:v>
                </c:pt>
                <c:pt idx="61">
                  <c:v>3.6101845018450187</c:v>
                </c:pt>
                <c:pt idx="62">
                  <c:v>17.328892988929891</c:v>
                </c:pt>
                <c:pt idx="63">
                  <c:v>19.49500922509225</c:v>
                </c:pt>
                <c:pt idx="64">
                  <c:v>1.7922723174030659</c:v>
                </c:pt>
                <c:pt idx="65">
                  <c:v>2.3897024346257889</c:v>
                </c:pt>
                <c:pt idx="66">
                  <c:v>2.9871235347159599</c:v>
                </c:pt>
                <c:pt idx="67">
                  <c:v>3.5845536519386836</c:v>
                </c:pt>
                <c:pt idx="68">
                  <c:v>4.7793958521190261</c:v>
                </c:pt>
                <c:pt idx="69">
                  <c:v>12.191965734896302</c:v>
                </c:pt>
                <c:pt idx="70">
                  <c:v>15.533047790802526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4</c:v>
                </c:pt>
                <c:pt idx="77">
                  <c:v>10.129309484193012</c:v>
                </c:pt>
                <c:pt idx="78">
                  <c:v>10.129309484193012</c:v>
                </c:pt>
                <c:pt idx="79">
                  <c:v>10.129309484193012</c:v>
                </c:pt>
                <c:pt idx="80">
                  <c:v>30</c:v>
                </c:pt>
                <c:pt idx="81">
                  <c:v>30</c:v>
                </c:pt>
                <c:pt idx="82">
                  <c:v>71.40248138957817</c:v>
                </c:pt>
                <c:pt idx="83">
                  <c:v>48</c:v>
                </c:pt>
                <c:pt idx="84">
                  <c:v>0.5</c:v>
                </c:pt>
                <c:pt idx="85">
                  <c:v>2</c:v>
                </c:pt>
                <c:pt idx="86">
                  <c:v>2.5</c:v>
                </c:pt>
                <c:pt idx="87">
                  <c:v>3</c:v>
                </c:pt>
                <c:pt idx="88">
                  <c:v>3</c:v>
                </c:pt>
                <c:pt idx="89">
                  <c:v>11.5</c:v>
                </c:pt>
                <c:pt idx="90">
                  <c:v>11.5</c:v>
                </c:pt>
                <c:pt idx="91">
                  <c:v>16</c:v>
                </c:pt>
                <c:pt idx="92">
                  <c:v>30</c:v>
                </c:pt>
                <c:pt idx="93">
                  <c:v>10</c:v>
                </c:pt>
                <c:pt idx="94">
                  <c:v>56.620689655172413</c:v>
                </c:pt>
                <c:pt idx="95">
                  <c:v>4</c:v>
                </c:pt>
                <c:pt idx="96">
                  <c:v>5</c:v>
                </c:pt>
                <c:pt idx="97">
                  <c:v>20</c:v>
                </c:pt>
                <c:pt idx="98">
                  <c:v>26.694126984126985</c:v>
                </c:pt>
                <c:pt idx="99">
                  <c:v>3</c:v>
                </c:pt>
                <c:pt idx="100">
                  <c:v>0.65500000000000003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11888"/>
        <c:axId val="220427792"/>
      </c:scatterChart>
      <c:valAx>
        <c:axId val="19501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Responses to the Survey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spPr>
          <a:ln/>
        </c:spPr>
        <c:crossAx val="220427792"/>
        <c:crosses val="autoZero"/>
        <c:crossBetween val="midCat"/>
      </c:valAx>
      <c:valAx>
        <c:axId val="220427792"/>
        <c:scaling>
          <c:orientation val="minMax"/>
          <c:max val="3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Completion Time (mins)</a:t>
                </a: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/>
        </c:spPr>
        <c:crossAx val="1950118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Figure5!$B$3</c:f>
              <c:strCache>
                <c:ptCount val="1"/>
                <c:pt idx="0">
                  <c:v>Official Statistics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Figure5!$A$4:$A$6</c:f>
              <c:strCache>
                <c:ptCount val="3"/>
                <c:pt idx="0">
                  <c:v>Burden</c:v>
                </c:pt>
                <c:pt idx="1">
                  <c:v>Responses</c:v>
                </c:pt>
                <c:pt idx="2">
                  <c:v>Surveys</c:v>
                </c:pt>
              </c:strCache>
            </c:strRef>
          </c:cat>
          <c:val>
            <c:numRef>
              <c:f>Figure5!$B$4:$B$6</c:f>
              <c:numCache>
                <c:formatCode>0.0%</c:formatCode>
                <c:ptCount val="3"/>
                <c:pt idx="0">
                  <c:v>0.58154371025126905</c:v>
                </c:pt>
                <c:pt idx="1">
                  <c:v>0.58076896060689265</c:v>
                </c:pt>
                <c:pt idx="2">
                  <c:v>0.23762376237623761</c:v>
                </c:pt>
              </c:numCache>
            </c:numRef>
          </c:val>
        </c:ser>
        <c:ser>
          <c:idx val="1"/>
          <c:order val="1"/>
          <c:tx>
            <c:strRef>
              <c:f>Figure5!$C$3</c:f>
              <c:strCache>
                <c:ptCount val="1"/>
                <c:pt idx="0">
                  <c:v>Other Statistics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Figure5!$A$4:$A$6</c:f>
              <c:strCache>
                <c:ptCount val="3"/>
                <c:pt idx="0">
                  <c:v>Burden</c:v>
                </c:pt>
                <c:pt idx="1">
                  <c:v>Responses</c:v>
                </c:pt>
                <c:pt idx="2">
                  <c:v>Surveys</c:v>
                </c:pt>
              </c:strCache>
            </c:strRef>
          </c:cat>
          <c:val>
            <c:numRef>
              <c:f>Figure5!$C$4:$C$6</c:f>
              <c:numCache>
                <c:formatCode>0.0%</c:formatCode>
                <c:ptCount val="3"/>
                <c:pt idx="0">
                  <c:v>0.41845628974873095</c:v>
                </c:pt>
                <c:pt idx="1">
                  <c:v>0.4192310393931073</c:v>
                </c:pt>
                <c:pt idx="2">
                  <c:v>0.76237623762376239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563504"/>
        <c:axId val="194579536"/>
      </c:barChart>
      <c:catAx>
        <c:axId val="220563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4579536"/>
        <c:crosses val="autoZero"/>
        <c:auto val="1"/>
        <c:lblAlgn val="ctr"/>
        <c:lblOffset val="100"/>
        <c:noMultiLvlLbl val="0"/>
      </c:catAx>
      <c:valAx>
        <c:axId val="1945795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0563504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Figure6!$A$5</c:f>
              <c:strCache>
                <c:ptCount val="1"/>
                <c:pt idx="0">
                  <c:v>% Number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Figure6!$B$4:$F$4</c:f>
              <c:strCache>
                <c:ptCount val="5"/>
                <c:pt idx="0">
                  <c:v>Face to Face</c:v>
                </c:pt>
                <c:pt idx="1">
                  <c:v>Online</c:v>
                </c:pt>
                <c:pt idx="2">
                  <c:v>Telephone</c:v>
                </c:pt>
                <c:pt idx="3">
                  <c:v>Paper</c:v>
                </c:pt>
                <c:pt idx="4">
                  <c:v>Multiple</c:v>
                </c:pt>
              </c:strCache>
            </c:strRef>
          </c:cat>
          <c:val>
            <c:numRef>
              <c:f>Figure6!$B$5:$F$5</c:f>
              <c:numCache>
                <c:formatCode>0.0%</c:formatCode>
                <c:ptCount val="5"/>
                <c:pt idx="0">
                  <c:v>0.60396039603960394</c:v>
                </c:pt>
                <c:pt idx="1">
                  <c:v>0.12871287128712872</c:v>
                </c:pt>
                <c:pt idx="2">
                  <c:v>8.9108910891089105E-2</c:v>
                </c:pt>
                <c:pt idx="3">
                  <c:v>0.10891089108910891</c:v>
                </c:pt>
                <c:pt idx="4">
                  <c:v>6.9306930693069313E-2</c:v>
                </c:pt>
              </c:numCache>
            </c:numRef>
          </c:val>
        </c:ser>
        <c:ser>
          <c:idx val="1"/>
          <c:order val="1"/>
          <c:tx>
            <c:strRef>
              <c:f>Figure6!$A$6</c:f>
              <c:strCache>
                <c:ptCount val="1"/>
                <c:pt idx="0">
                  <c:v>% Responses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Figure6!$B$4:$F$4</c:f>
              <c:strCache>
                <c:ptCount val="5"/>
                <c:pt idx="0">
                  <c:v>Face to Face</c:v>
                </c:pt>
                <c:pt idx="1">
                  <c:v>Online</c:v>
                </c:pt>
                <c:pt idx="2">
                  <c:v>Telephone</c:v>
                </c:pt>
                <c:pt idx="3">
                  <c:v>Paper</c:v>
                </c:pt>
                <c:pt idx="4">
                  <c:v>Multiple</c:v>
                </c:pt>
              </c:strCache>
            </c:strRef>
          </c:cat>
          <c:val>
            <c:numRef>
              <c:f>Figure6!$B$6:$F$6</c:f>
              <c:numCache>
                <c:formatCode>0.0%</c:formatCode>
                <c:ptCount val="5"/>
                <c:pt idx="0">
                  <c:v>0.70443994610506955</c:v>
                </c:pt>
                <c:pt idx="1">
                  <c:v>0.11094437455699517</c:v>
                </c:pt>
                <c:pt idx="2">
                  <c:v>5.9086468157930026E-2</c:v>
                </c:pt>
                <c:pt idx="3">
                  <c:v>5.8735257118409205E-2</c:v>
                </c:pt>
                <c:pt idx="4">
                  <c:v>6.6793954061596023E-2</c:v>
                </c:pt>
              </c:numCache>
            </c:numRef>
          </c:val>
        </c:ser>
        <c:ser>
          <c:idx val="2"/>
          <c:order val="2"/>
          <c:tx>
            <c:strRef>
              <c:f>Figure6!$A$7</c:f>
              <c:strCache>
                <c:ptCount val="1"/>
                <c:pt idx="0">
                  <c:v>% Burden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Figure6!$B$4:$F$4</c:f>
              <c:strCache>
                <c:ptCount val="5"/>
                <c:pt idx="0">
                  <c:v>Face to Face</c:v>
                </c:pt>
                <c:pt idx="1">
                  <c:v>Online</c:v>
                </c:pt>
                <c:pt idx="2">
                  <c:v>Telephone</c:v>
                </c:pt>
                <c:pt idx="3">
                  <c:v>Paper</c:v>
                </c:pt>
                <c:pt idx="4">
                  <c:v>Multiple</c:v>
                </c:pt>
              </c:strCache>
            </c:strRef>
          </c:cat>
          <c:val>
            <c:numRef>
              <c:f>Figure6!$B$7:$F$7</c:f>
              <c:numCache>
                <c:formatCode>0.0%</c:formatCode>
                <c:ptCount val="5"/>
                <c:pt idx="0">
                  <c:v>0.69503190776680057</c:v>
                </c:pt>
                <c:pt idx="1">
                  <c:v>9.8059455204802012E-2</c:v>
                </c:pt>
                <c:pt idx="2">
                  <c:v>6.6822626997647155E-2</c:v>
                </c:pt>
                <c:pt idx="3">
                  <c:v>2.546287577310687E-2</c:v>
                </c:pt>
                <c:pt idx="4">
                  <c:v>0.11462313425764342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07224"/>
        <c:axId val="194207616"/>
      </c:barChart>
      <c:catAx>
        <c:axId val="194207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07616"/>
        <c:crosses val="autoZero"/>
        <c:auto val="1"/>
        <c:lblAlgn val="ctr"/>
        <c:lblOffset val="100"/>
        <c:noMultiLvlLbl val="0"/>
      </c:catAx>
      <c:valAx>
        <c:axId val="1942076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07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Figure7!$A$7</c:f>
              <c:strCache>
                <c:ptCount val="1"/>
                <c:pt idx="0">
                  <c:v>Face to face</c:v>
                </c:pt>
              </c:strCache>
            </c:strRef>
          </c:tx>
          <c:invertIfNegative val="0"/>
          <c:cat>
            <c:strRef>
              <c:f>Figure7!$B$3:$E$3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Figure7!$B$7:$E$7</c:f>
              <c:numCache>
                <c:formatCode>General</c:formatCode>
                <c:ptCount val="4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9</c:v>
                </c:pt>
              </c:numCache>
            </c:numRef>
          </c:val>
        </c:ser>
        <c:ser>
          <c:idx val="0"/>
          <c:order val="1"/>
          <c:tx>
            <c:strRef>
              <c:f>Figure7!$A$4</c:f>
              <c:strCache>
                <c:ptCount val="1"/>
                <c:pt idx="0">
                  <c:v>Online</c:v>
                </c:pt>
              </c:strCache>
            </c:strRef>
          </c:tx>
          <c:invertIfNegative val="0"/>
          <c:cat>
            <c:strRef>
              <c:f>Figure7!$B$3:$E$3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Figure7!$B$4:$E$4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1"/>
          <c:order val="2"/>
          <c:tx>
            <c:strRef>
              <c:f>Figure7!$A$5</c:f>
              <c:strCache>
                <c:ptCount val="1"/>
                <c:pt idx="0">
                  <c:v>Telephone</c:v>
                </c:pt>
              </c:strCache>
            </c:strRef>
          </c:tx>
          <c:invertIfNegative val="0"/>
          <c:cat>
            <c:strRef>
              <c:f>Figure7!$B$3:$E$3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Figure7!$B$5:$E$5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2"/>
          <c:order val="3"/>
          <c:tx>
            <c:strRef>
              <c:f>Figure7!$A$6</c:f>
              <c:strCache>
                <c:ptCount val="1"/>
                <c:pt idx="0">
                  <c:v>Paper</c:v>
                </c:pt>
              </c:strCache>
            </c:strRef>
          </c:tx>
          <c:invertIfNegative val="0"/>
          <c:cat>
            <c:strRef>
              <c:f>Figure7!$B$3:$E$3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Figure7!$B$6:$E$6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Figure7!$A$8</c:f>
              <c:strCache>
                <c:ptCount val="1"/>
                <c:pt idx="0">
                  <c:v>Multiple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cat>
            <c:strRef>
              <c:f>Figure7!$B$3:$E$3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Figure7!$B$8:$E$8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08400"/>
        <c:axId val="194208792"/>
      </c:barChart>
      <c:catAx>
        <c:axId val="19420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Compliance Burden (Hours)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4208792"/>
        <c:crosses val="autoZero"/>
        <c:auto val="1"/>
        <c:lblAlgn val="ctr"/>
        <c:lblOffset val="100"/>
        <c:noMultiLvlLbl val="0"/>
      </c:catAx>
      <c:valAx>
        <c:axId val="194208792"/>
        <c:scaling>
          <c:orientation val="minMax"/>
          <c:max val="2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Number of Surveys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4208400"/>
        <c:crosses val="autoZero"/>
        <c:crossBetween val="between"/>
        <c:majorUnit val="2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76200</xdr:rowOff>
    </xdr:from>
    <xdr:to>
      <xdr:col>11</xdr:col>
      <xdr:colOff>571500</xdr:colOff>
      <xdr:row>16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2</xdr:row>
      <xdr:rowOff>19049</xdr:rowOff>
    </xdr:from>
    <xdr:to>
      <xdr:col>15</xdr:col>
      <xdr:colOff>380999</xdr:colOff>
      <xdr:row>16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590551</xdr:colOff>
      <xdr:row>2</xdr:row>
      <xdr:rowOff>9525</xdr:rowOff>
    </xdr:from>
    <xdr:to>
      <xdr:col>15</xdr:col>
      <xdr:colOff>457201</xdr:colOff>
      <xdr:row>18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0.21088</cdr:x>
      <cdr:y>0.07295</cdr:y>
    </cdr:from>
    <cdr:to>
      <cdr:x>0.97603</cdr:x>
      <cdr:y>0.8145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14475" y="228600"/>
          <a:ext cx="5495238" cy="232380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107950</xdr:colOff>
      <xdr:row>2</xdr:row>
      <xdr:rowOff>28575</xdr:rowOff>
    </xdr:from>
    <xdr:to>
      <xdr:col>14</xdr:col>
      <xdr:colOff>209550</xdr:colOff>
      <xdr:row>20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0.06555</cdr:y>
    </cdr:from>
    <cdr:to>
      <cdr:x>0.86604</cdr:x>
      <cdr:y>0.79655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1525" y="247650"/>
          <a:ext cx="5123809" cy="276190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3</xdr:row>
      <xdr:rowOff>19050</xdr:rowOff>
    </xdr:from>
    <xdr:to>
      <xdr:col>12</xdr:col>
      <xdr:colOff>9524</xdr:colOff>
      <xdr:row>16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142875</xdr:rowOff>
    </xdr:from>
    <xdr:to>
      <xdr:col>17</xdr:col>
      <xdr:colOff>9525</xdr:colOff>
      <xdr:row>17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3</xdr:row>
      <xdr:rowOff>57149</xdr:rowOff>
    </xdr:from>
    <xdr:to>
      <xdr:col>14</xdr:col>
      <xdr:colOff>581025</xdr:colOff>
      <xdr:row>20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="75" zoomScaleNormal="75" workbookViewId="0">
      <selection activeCell="B51" sqref="B51"/>
    </sheetView>
  </sheetViews>
  <sheetFormatPr defaultRowHeight="14.4" x14ac:dyDescent="0.3"/>
  <cols>
    <col min="1" max="1" width="12" style="1" customWidth="1"/>
    <col min="2" max="2" width="20" style="2" customWidth="1"/>
    <col min="3" max="3" width="58.88671875" style="3" customWidth="1"/>
    <col min="4" max="4" width="12.33203125" customWidth="1"/>
    <col min="5" max="5" width="11.33203125" customWidth="1"/>
    <col min="6" max="6" width="11.44140625" customWidth="1"/>
    <col min="7" max="7" width="20.33203125" customWidth="1"/>
    <col min="8" max="8" width="19.88671875" bestFit="1" customWidth="1"/>
    <col min="9" max="9" width="20.88671875" customWidth="1"/>
    <col min="10" max="10" width="14.33203125" customWidth="1"/>
    <col min="11" max="11" width="13" customWidth="1"/>
    <col min="12" max="12" width="14.109375" customWidth="1"/>
    <col min="13" max="13" width="12" customWidth="1"/>
    <col min="14" max="14" width="12.6640625" customWidth="1"/>
    <col min="15" max="15" width="9" bestFit="1" customWidth="1"/>
    <col min="16" max="16" width="8.6640625" bestFit="1" customWidth="1"/>
    <col min="17" max="17" width="8.88671875" bestFit="1" customWidth="1"/>
    <col min="18" max="18" width="9" bestFit="1" customWidth="1"/>
    <col min="19" max="20" width="12" bestFit="1" customWidth="1"/>
  </cols>
  <sheetData>
    <row r="1" spans="1:14" s="12" customFormat="1" ht="43.2" x14ac:dyDescent="0.3">
      <c r="A1" s="9" t="s">
        <v>0</v>
      </c>
      <c r="B1" s="9" t="s">
        <v>172</v>
      </c>
      <c r="C1" s="9" t="s">
        <v>1</v>
      </c>
      <c r="D1" s="9" t="s">
        <v>173</v>
      </c>
      <c r="E1" s="9" t="s">
        <v>179</v>
      </c>
      <c r="F1" s="9" t="s">
        <v>3</v>
      </c>
      <c r="G1" s="9" t="s">
        <v>2</v>
      </c>
      <c r="H1" s="10" t="s">
        <v>4</v>
      </c>
      <c r="I1" s="9" t="s">
        <v>174</v>
      </c>
      <c r="J1" s="11" t="s">
        <v>175</v>
      </c>
      <c r="K1" s="11" t="s">
        <v>5</v>
      </c>
      <c r="L1" s="11" t="s">
        <v>176</v>
      </c>
      <c r="M1" s="9" t="s">
        <v>177</v>
      </c>
      <c r="N1" s="9" t="s">
        <v>178</v>
      </c>
    </row>
    <row r="2" spans="1:14" x14ac:dyDescent="0.3">
      <c r="A2" t="s">
        <v>62</v>
      </c>
      <c r="B2" s="8" t="s">
        <v>54</v>
      </c>
      <c r="C2" s="3" t="s">
        <v>181</v>
      </c>
      <c r="D2" t="s">
        <v>9</v>
      </c>
      <c r="E2" t="s">
        <v>10</v>
      </c>
      <c r="F2" t="s">
        <v>16</v>
      </c>
      <c r="G2" t="s">
        <v>8</v>
      </c>
      <c r="H2" t="s">
        <v>15</v>
      </c>
      <c r="I2" t="s">
        <v>12</v>
      </c>
      <c r="J2" s="4">
        <v>4500</v>
      </c>
      <c r="K2" s="4">
        <v>2495</v>
      </c>
      <c r="L2" s="5">
        <v>478.20833333333331</v>
      </c>
      <c r="M2" s="6">
        <v>1.6593462561490576E-2</v>
      </c>
      <c r="N2" s="7">
        <v>11.5</v>
      </c>
    </row>
    <row r="3" spans="1:14" ht="28.8" x14ac:dyDescent="0.3">
      <c r="A3" t="s">
        <v>62</v>
      </c>
      <c r="B3" t="s">
        <v>180</v>
      </c>
      <c r="C3" s="3" t="s">
        <v>99</v>
      </c>
      <c r="D3" t="s">
        <v>9</v>
      </c>
      <c r="E3" t="s">
        <v>155</v>
      </c>
      <c r="G3" t="s">
        <v>8</v>
      </c>
      <c r="H3" t="s">
        <v>13</v>
      </c>
      <c r="I3" t="s">
        <v>12</v>
      </c>
      <c r="J3" s="4">
        <v>2200</v>
      </c>
      <c r="K3" s="4">
        <v>1109</v>
      </c>
      <c r="L3" s="5">
        <v>66.254499999999993</v>
      </c>
      <c r="M3" s="6">
        <v>2.2989803578223099E-3</v>
      </c>
      <c r="N3" s="7">
        <v>3.5845536519386836</v>
      </c>
    </row>
    <row r="4" spans="1:14" ht="28.8" x14ac:dyDescent="0.3">
      <c r="A4" t="s">
        <v>62</v>
      </c>
      <c r="B4" t="s">
        <v>180</v>
      </c>
      <c r="C4" s="3" t="s">
        <v>100</v>
      </c>
      <c r="D4" t="s">
        <v>9</v>
      </c>
      <c r="E4" t="s">
        <v>155</v>
      </c>
      <c r="G4" t="s">
        <v>8</v>
      </c>
      <c r="H4" t="s">
        <v>13</v>
      </c>
      <c r="I4" t="s">
        <v>12</v>
      </c>
      <c r="J4" s="4">
        <v>2200</v>
      </c>
      <c r="K4" s="4">
        <v>1109</v>
      </c>
      <c r="L4" s="5">
        <v>44.169666666666664</v>
      </c>
      <c r="M4" s="6">
        <v>1.5326535718815401E-3</v>
      </c>
      <c r="N4" s="7">
        <v>2.3897024346257889</v>
      </c>
    </row>
    <row r="5" spans="1:14" x14ac:dyDescent="0.3">
      <c r="A5" t="s">
        <v>62</v>
      </c>
      <c r="B5" t="s">
        <v>98</v>
      </c>
      <c r="C5" s="3" t="s">
        <v>212</v>
      </c>
      <c r="D5" t="s">
        <v>9</v>
      </c>
      <c r="E5" t="s">
        <v>10</v>
      </c>
      <c r="F5" t="s">
        <v>16</v>
      </c>
      <c r="G5" t="s">
        <v>8</v>
      </c>
      <c r="H5" t="s">
        <v>13</v>
      </c>
      <c r="I5" t="s">
        <v>34</v>
      </c>
      <c r="J5" s="4">
        <v>22880</v>
      </c>
      <c r="K5" s="4">
        <v>5194</v>
      </c>
      <c r="L5" s="5">
        <v>346.26666666666665</v>
      </c>
      <c r="M5" s="6">
        <v>1.2015187877582231E-2</v>
      </c>
      <c r="N5" s="7">
        <v>4</v>
      </c>
    </row>
    <row r="6" spans="1:14" x14ac:dyDescent="0.3">
      <c r="A6" t="s">
        <v>62</v>
      </c>
      <c r="B6" t="s">
        <v>98</v>
      </c>
      <c r="C6" s="3" t="s">
        <v>213</v>
      </c>
      <c r="D6" t="s">
        <v>9</v>
      </c>
      <c r="E6" t="s">
        <v>10</v>
      </c>
      <c r="F6" t="s">
        <v>16</v>
      </c>
      <c r="G6" t="s">
        <v>8</v>
      </c>
      <c r="H6" t="s">
        <v>13</v>
      </c>
      <c r="I6" t="s">
        <v>19</v>
      </c>
      <c r="J6" s="4">
        <v>3752</v>
      </c>
      <c r="K6" s="4">
        <v>1156</v>
      </c>
      <c r="L6" s="5">
        <v>192.66666666666666</v>
      </c>
      <c r="M6" s="6">
        <v>6.685385630768704E-3</v>
      </c>
      <c r="N6" s="7">
        <v>10</v>
      </c>
    </row>
    <row r="7" spans="1:14" x14ac:dyDescent="0.3">
      <c r="A7" t="s">
        <v>6</v>
      </c>
      <c r="B7" t="s">
        <v>7</v>
      </c>
      <c r="C7" s="3" t="s">
        <v>185</v>
      </c>
      <c r="D7" t="s">
        <v>9</v>
      </c>
      <c r="E7" t="s">
        <v>10</v>
      </c>
      <c r="F7" t="s">
        <v>16</v>
      </c>
      <c r="G7" t="s">
        <v>8</v>
      </c>
      <c r="H7" t="s">
        <v>38</v>
      </c>
      <c r="I7" t="s">
        <v>12</v>
      </c>
      <c r="J7" s="4">
        <v>4500</v>
      </c>
      <c r="K7" s="4">
        <v>2495</v>
      </c>
      <c r="L7" s="5">
        <v>83.166666666666671</v>
      </c>
      <c r="M7" s="6">
        <v>2.8858195759114045E-3</v>
      </c>
      <c r="N7" s="7">
        <v>2</v>
      </c>
    </row>
    <row r="8" spans="1:14" x14ac:dyDescent="0.3">
      <c r="A8" t="s">
        <v>6</v>
      </c>
      <c r="B8" t="s">
        <v>7</v>
      </c>
      <c r="C8" s="3" t="s">
        <v>101</v>
      </c>
      <c r="D8" t="s">
        <v>9</v>
      </c>
      <c r="E8" t="s">
        <v>10</v>
      </c>
      <c r="F8" t="s">
        <v>18</v>
      </c>
      <c r="G8" t="s">
        <v>8</v>
      </c>
      <c r="H8" t="s">
        <v>13</v>
      </c>
      <c r="I8" t="s">
        <v>34</v>
      </c>
      <c r="J8" s="4">
        <v>22880</v>
      </c>
      <c r="K8" s="4">
        <v>5194</v>
      </c>
      <c r="L8" s="5">
        <v>432.83333333333331</v>
      </c>
      <c r="M8" s="6">
        <v>1.5018984846977789E-2</v>
      </c>
      <c r="N8" s="7">
        <v>5</v>
      </c>
    </row>
    <row r="9" spans="1:14" ht="28.8" x14ac:dyDescent="0.3">
      <c r="A9" t="s">
        <v>6</v>
      </c>
      <c r="B9" t="s">
        <v>7</v>
      </c>
      <c r="C9" s="3" t="s">
        <v>102</v>
      </c>
      <c r="D9" t="s">
        <v>9</v>
      </c>
      <c r="E9" t="s">
        <v>155</v>
      </c>
      <c r="F9" t="s">
        <v>184</v>
      </c>
      <c r="G9" t="s">
        <v>8</v>
      </c>
      <c r="H9" t="s">
        <v>13</v>
      </c>
      <c r="I9" t="s">
        <v>103</v>
      </c>
      <c r="J9" s="4">
        <v>23479</v>
      </c>
      <c r="K9" s="4">
        <v>5498</v>
      </c>
      <c r="L9" s="5">
        <v>1832.6666666666667</v>
      </c>
      <c r="M9" s="6">
        <v>6.3592128370183978E-2</v>
      </c>
      <c r="N9" s="7">
        <v>20</v>
      </c>
    </row>
    <row r="10" spans="1:14" x14ac:dyDescent="0.3">
      <c r="A10" t="s">
        <v>6</v>
      </c>
      <c r="B10" t="s">
        <v>7</v>
      </c>
      <c r="C10" s="3" t="s">
        <v>182</v>
      </c>
      <c r="D10" t="s">
        <v>9</v>
      </c>
      <c r="E10" t="s">
        <v>155</v>
      </c>
      <c r="F10" t="s">
        <v>184</v>
      </c>
      <c r="G10" t="s">
        <v>8</v>
      </c>
      <c r="H10" t="s">
        <v>13</v>
      </c>
      <c r="I10" t="s">
        <v>104</v>
      </c>
      <c r="J10" s="4">
        <v>1689</v>
      </c>
      <c r="K10" s="4">
        <v>1561</v>
      </c>
      <c r="L10" s="5">
        <v>780.5</v>
      </c>
      <c r="M10" s="6">
        <v>2.7082751651288792E-2</v>
      </c>
      <c r="N10" s="7">
        <v>30</v>
      </c>
    </row>
    <row r="11" spans="1:14" x14ac:dyDescent="0.3">
      <c r="A11" t="s">
        <v>6</v>
      </c>
      <c r="B11" t="s">
        <v>7</v>
      </c>
      <c r="C11" s="3" t="s">
        <v>183</v>
      </c>
      <c r="D11" t="s">
        <v>9</v>
      </c>
      <c r="E11" t="s">
        <v>155</v>
      </c>
      <c r="F11" t="s">
        <v>184</v>
      </c>
      <c r="G11" t="s">
        <v>8</v>
      </c>
      <c r="H11" t="s">
        <v>13</v>
      </c>
      <c r="I11" t="s">
        <v>104</v>
      </c>
      <c r="J11" s="4">
        <v>3378</v>
      </c>
      <c r="K11" s="4">
        <v>3119</v>
      </c>
      <c r="L11" s="5">
        <v>1559.5</v>
      </c>
      <c r="M11" s="6">
        <v>5.4113454452511041E-2</v>
      </c>
      <c r="N11" s="7">
        <v>30</v>
      </c>
    </row>
    <row r="12" spans="1:14" x14ac:dyDescent="0.3">
      <c r="A12" t="s">
        <v>6</v>
      </c>
      <c r="B12" t="s">
        <v>7</v>
      </c>
      <c r="C12" s="3" t="s">
        <v>186</v>
      </c>
      <c r="D12" t="s">
        <v>9</v>
      </c>
      <c r="E12" t="s">
        <v>10</v>
      </c>
      <c r="F12" t="s">
        <v>18</v>
      </c>
      <c r="G12" t="s">
        <v>8</v>
      </c>
      <c r="H12" t="s">
        <v>13</v>
      </c>
      <c r="I12" t="s">
        <v>19</v>
      </c>
      <c r="J12" s="4">
        <v>3752</v>
      </c>
      <c r="K12" s="4">
        <v>1156</v>
      </c>
      <c r="L12" s="5">
        <v>192.66666666666666</v>
      </c>
      <c r="M12" s="6">
        <v>6.685385630768704E-3</v>
      </c>
      <c r="N12" s="7">
        <v>10</v>
      </c>
    </row>
    <row r="13" spans="1:14" ht="28.8" x14ac:dyDescent="0.3">
      <c r="A13" t="s">
        <v>20</v>
      </c>
      <c r="B13" t="s">
        <v>180</v>
      </c>
      <c r="C13" s="3" t="s">
        <v>105</v>
      </c>
      <c r="D13" t="s">
        <v>9</v>
      </c>
      <c r="E13" t="s">
        <v>155</v>
      </c>
      <c r="G13" t="s">
        <v>8</v>
      </c>
      <c r="H13" t="s">
        <v>13</v>
      </c>
      <c r="I13" t="s">
        <v>106</v>
      </c>
      <c r="J13" s="4">
        <v>40</v>
      </c>
      <c r="K13" s="4">
        <v>32</v>
      </c>
      <c r="L13" s="5">
        <v>16</v>
      </c>
      <c r="M13" s="6">
        <v>5.5518773404307584E-4</v>
      </c>
      <c r="N13" s="7">
        <v>30</v>
      </c>
    </row>
    <row r="14" spans="1:14" ht="28.8" x14ac:dyDescent="0.3">
      <c r="A14" t="s">
        <v>20</v>
      </c>
      <c r="B14" t="s">
        <v>180</v>
      </c>
      <c r="C14" s="3" t="s">
        <v>107</v>
      </c>
      <c r="D14" t="s">
        <v>9</v>
      </c>
      <c r="E14" t="s">
        <v>155</v>
      </c>
      <c r="G14" t="s">
        <v>8</v>
      </c>
      <c r="H14" t="s">
        <v>13</v>
      </c>
      <c r="I14" t="s">
        <v>46</v>
      </c>
      <c r="J14" s="4">
        <v>34</v>
      </c>
      <c r="K14" s="4">
        <v>30</v>
      </c>
      <c r="L14" s="5">
        <v>22.5</v>
      </c>
      <c r="M14" s="6">
        <v>7.8073275099807538E-4</v>
      </c>
      <c r="N14" s="7">
        <v>45</v>
      </c>
    </row>
    <row r="15" spans="1:14" ht="28.8" x14ac:dyDescent="0.3">
      <c r="A15" t="s">
        <v>20</v>
      </c>
      <c r="B15" t="s">
        <v>180</v>
      </c>
      <c r="C15" s="3" t="s">
        <v>108</v>
      </c>
      <c r="D15" t="s">
        <v>9</v>
      </c>
      <c r="E15" t="s">
        <v>155</v>
      </c>
      <c r="G15" t="s">
        <v>8</v>
      </c>
      <c r="H15" t="s">
        <v>13</v>
      </c>
      <c r="I15" t="s">
        <v>26</v>
      </c>
      <c r="J15" s="4">
        <v>18</v>
      </c>
      <c r="K15" s="4">
        <v>7</v>
      </c>
      <c r="L15" s="5">
        <v>3.5</v>
      </c>
      <c r="M15" s="6">
        <v>1.2144731682192283E-4</v>
      </c>
      <c r="N15" s="7">
        <v>30</v>
      </c>
    </row>
    <row r="16" spans="1:14" x14ac:dyDescent="0.3">
      <c r="A16" t="s">
        <v>20</v>
      </c>
      <c r="B16" t="s">
        <v>109</v>
      </c>
      <c r="C16" s="3" t="s">
        <v>110</v>
      </c>
      <c r="D16" t="s">
        <v>9</v>
      </c>
      <c r="E16" t="s">
        <v>155</v>
      </c>
      <c r="G16" t="s">
        <v>8</v>
      </c>
      <c r="H16" t="s">
        <v>13</v>
      </c>
      <c r="I16" t="s">
        <v>12</v>
      </c>
      <c r="J16" s="4">
        <v>5000</v>
      </c>
      <c r="K16" s="4">
        <v>1029</v>
      </c>
      <c r="L16" s="5">
        <v>187.96899999999999</v>
      </c>
      <c r="M16" s="6">
        <v>6.522380198771432E-3</v>
      </c>
      <c r="N16" s="7">
        <v>10.960291545189504</v>
      </c>
    </row>
    <row r="17" spans="1:14" x14ac:dyDescent="0.3">
      <c r="A17" t="s">
        <v>21</v>
      </c>
      <c r="B17" t="s">
        <v>187</v>
      </c>
      <c r="C17" s="3" t="s">
        <v>111</v>
      </c>
      <c r="D17" t="s">
        <v>9</v>
      </c>
      <c r="E17" t="s">
        <v>10</v>
      </c>
      <c r="F17" t="s">
        <v>16</v>
      </c>
      <c r="G17" t="s">
        <v>8</v>
      </c>
      <c r="H17" t="s">
        <v>13</v>
      </c>
      <c r="I17" t="s">
        <v>12</v>
      </c>
      <c r="J17" s="4">
        <v>1000</v>
      </c>
      <c r="K17" s="4">
        <v>1000</v>
      </c>
      <c r="L17" s="5">
        <v>173.33333333333334</v>
      </c>
      <c r="M17" s="6">
        <v>6.0145337854666551E-3</v>
      </c>
      <c r="N17" s="7">
        <v>10.4</v>
      </c>
    </row>
    <row r="18" spans="1:14" x14ac:dyDescent="0.3">
      <c r="A18" t="s">
        <v>21</v>
      </c>
      <c r="B18" t="s">
        <v>167</v>
      </c>
      <c r="C18" s="3" t="s">
        <v>215</v>
      </c>
      <c r="D18" t="s">
        <v>9</v>
      </c>
      <c r="E18" t="s">
        <v>10</v>
      </c>
      <c r="F18" t="s">
        <v>22</v>
      </c>
      <c r="G18" t="s">
        <v>8</v>
      </c>
      <c r="H18" t="s">
        <v>13</v>
      </c>
      <c r="I18" t="s">
        <v>17</v>
      </c>
      <c r="J18" s="4">
        <v>600</v>
      </c>
      <c r="K18" s="4">
        <v>111</v>
      </c>
      <c r="L18" s="5">
        <v>18.5</v>
      </c>
      <c r="M18" s="6">
        <v>6.4193581748730642E-4</v>
      </c>
      <c r="N18" s="7">
        <v>10</v>
      </c>
    </row>
    <row r="19" spans="1:14" x14ac:dyDescent="0.3">
      <c r="A19" t="s">
        <v>21</v>
      </c>
      <c r="B19" t="s">
        <v>167</v>
      </c>
      <c r="C19" s="3" t="s">
        <v>168</v>
      </c>
      <c r="D19" t="s">
        <v>9</v>
      </c>
      <c r="E19" t="s">
        <v>10</v>
      </c>
      <c r="F19" t="s">
        <v>22</v>
      </c>
      <c r="G19" t="s">
        <v>8</v>
      </c>
      <c r="H19" t="s">
        <v>13</v>
      </c>
      <c r="I19" t="s">
        <v>17</v>
      </c>
      <c r="J19" s="4">
        <v>300</v>
      </c>
      <c r="K19" s="4">
        <v>77</v>
      </c>
      <c r="L19" s="5">
        <v>19.25</v>
      </c>
      <c r="M19" s="6">
        <v>6.6796024252057556E-4</v>
      </c>
      <c r="N19" s="7">
        <v>15</v>
      </c>
    </row>
    <row r="20" spans="1:14" x14ac:dyDescent="0.3">
      <c r="A20" t="s">
        <v>21</v>
      </c>
      <c r="B20" t="s">
        <v>23</v>
      </c>
      <c r="C20" s="3" t="s">
        <v>214</v>
      </c>
      <c r="D20" t="s">
        <v>9</v>
      </c>
      <c r="E20" t="s">
        <v>10</v>
      </c>
      <c r="F20" t="s">
        <v>16</v>
      </c>
      <c r="G20" t="s">
        <v>8</v>
      </c>
      <c r="H20" t="s">
        <v>38</v>
      </c>
      <c r="I20" t="s">
        <v>12</v>
      </c>
      <c r="J20" s="4">
        <v>4500</v>
      </c>
      <c r="K20" s="4">
        <v>2495</v>
      </c>
      <c r="L20" s="5">
        <v>20.791666666666668</v>
      </c>
      <c r="M20" s="6">
        <v>7.2145489397785112E-4</v>
      </c>
      <c r="N20" s="7">
        <v>0.5</v>
      </c>
    </row>
    <row r="21" spans="1:14" x14ac:dyDescent="0.3">
      <c r="A21" t="s">
        <v>21</v>
      </c>
      <c r="B21" t="s">
        <v>24</v>
      </c>
      <c r="C21" s="3" t="s">
        <v>25</v>
      </c>
      <c r="D21" t="s">
        <v>9</v>
      </c>
      <c r="E21" t="s">
        <v>10</v>
      </c>
      <c r="F21" t="s">
        <v>16</v>
      </c>
      <c r="G21" t="s">
        <v>8</v>
      </c>
      <c r="H21" t="s">
        <v>13</v>
      </c>
      <c r="I21" t="s">
        <v>26</v>
      </c>
      <c r="J21" s="4">
        <v>1738</v>
      </c>
      <c r="K21" s="4">
        <v>1738</v>
      </c>
      <c r="L21" s="5">
        <v>869</v>
      </c>
      <c r="M21" s="6">
        <v>3.0153633805214554E-2</v>
      </c>
      <c r="N21" s="7">
        <v>30</v>
      </c>
    </row>
    <row r="22" spans="1:14" x14ac:dyDescent="0.3">
      <c r="A22" t="s">
        <v>27</v>
      </c>
      <c r="B22" t="s">
        <v>189</v>
      </c>
      <c r="C22" s="3" t="s">
        <v>193</v>
      </c>
      <c r="D22" t="s">
        <v>9</v>
      </c>
      <c r="E22" t="s">
        <v>10</v>
      </c>
      <c r="F22" t="s">
        <v>16</v>
      </c>
      <c r="G22" t="s">
        <v>8</v>
      </c>
      <c r="H22" t="s">
        <v>38</v>
      </c>
      <c r="I22" t="s">
        <v>12</v>
      </c>
      <c r="J22" s="4">
        <v>4500</v>
      </c>
      <c r="K22" s="4">
        <v>2495</v>
      </c>
      <c r="L22" s="5">
        <v>665.33333333333337</v>
      </c>
      <c r="M22" s="6">
        <v>2.3086556607291236E-2</v>
      </c>
      <c r="N22" s="7">
        <v>16</v>
      </c>
    </row>
    <row r="23" spans="1:14" x14ac:dyDescent="0.3">
      <c r="A23" t="s">
        <v>27</v>
      </c>
      <c r="B23" t="s">
        <v>189</v>
      </c>
      <c r="C23" s="3" t="s">
        <v>192</v>
      </c>
      <c r="D23" t="s">
        <v>9</v>
      </c>
      <c r="E23" t="s">
        <v>10</v>
      </c>
      <c r="F23" t="s">
        <v>11</v>
      </c>
      <c r="G23" t="s">
        <v>8</v>
      </c>
      <c r="H23" t="s">
        <v>15</v>
      </c>
      <c r="I23" t="s">
        <v>12</v>
      </c>
      <c r="J23" s="4">
        <v>365</v>
      </c>
      <c r="K23" s="4">
        <v>180</v>
      </c>
      <c r="L23" s="5">
        <v>473.91666666666669</v>
      </c>
      <c r="M23" s="6">
        <v>1.6444545018244647E-2</v>
      </c>
      <c r="N23" s="7">
        <v>157.97222222222223</v>
      </c>
    </row>
    <row r="24" spans="1:14" x14ac:dyDescent="0.3">
      <c r="A24" t="s">
        <v>27</v>
      </c>
      <c r="B24" t="s">
        <v>189</v>
      </c>
      <c r="C24" s="3" t="s">
        <v>29</v>
      </c>
      <c r="D24" t="s">
        <v>9</v>
      </c>
      <c r="E24" t="s">
        <v>10</v>
      </c>
      <c r="F24" t="s">
        <v>11</v>
      </c>
      <c r="G24" t="s">
        <v>8</v>
      </c>
      <c r="H24" t="s">
        <v>15</v>
      </c>
      <c r="I24" t="s">
        <v>12</v>
      </c>
      <c r="J24" s="4">
        <v>672</v>
      </c>
      <c r="K24" s="4">
        <v>185</v>
      </c>
      <c r="L24" s="5">
        <v>1052.4166666666667</v>
      </c>
      <c r="M24" s="6">
        <v>3.6518051527239609E-2</v>
      </c>
      <c r="N24" s="7">
        <v>341.32432432432432</v>
      </c>
    </row>
    <row r="25" spans="1:14" x14ac:dyDescent="0.3">
      <c r="A25" t="s">
        <v>27</v>
      </c>
      <c r="B25" t="s">
        <v>189</v>
      </c>
      <c r="C25" s="3" t="s">
        <v>117</v>
      </c>
      <c r="D25" t="s">
        <v>9</v>
      </c>
      <c r="E25" t="s">
        <v>10</v>
      </c>
      <c r="F25" t="s">
        <v>11</v>
      </c>
      <c r="G25" t="s">
        <v>8</v>
      </c>
      <c r="H25" t="s">
        <v>13</v>
      </c>
      <c r="I25" t="s">
        <v>12</v>
      </c>
      <c r="J25" s="4">
        <v>281</v>
      </c>
      <c r="K25" s="4">
        <v>212</v>
      </c>
      <c r="L25" s="5">
        <v>159</v>
      </c>
      <c r="M25" s="6">
        <v>5.5171781070530654E-3</v>
      </c>
      <c r="N25" s="7">
        <v>45</v>
      </c>
    </row>
    <row r="26" spans="1:14" ht="28.8" x14ac:dyDescent="0.3">
      <c r="A26" t="s">
        <v>27</v>
      </c>
      <c r="B26" t="s">
        <v>82</v>
      </c>
      <c r="C26" s="3" t="s">
        <v>121</v>
      </c>
      <c r="D26" t="s">
        <v>9</v>
      </c>
      <c r="E26" t="s">
        <v>10</v>
      </c>
      <c r="F26" t="s">
        <v>16</v>
      </c>
      <c r="G26" t="s">
        <v>8</v>
      </c>
      <c r="H26" t="s">
        <v>13</v>
      </c>
      <c r="I26" t="s">
        <v>12</v>
      </c>
      <c r="J26" s="4">
        <v>2200</v>
      </c>
      <c r="K26" s="4">
        <v>1084</v>
      </c>
      <c r="L26" s="5">
        <v>352.20983333333334</v>
      </c>
      <c r="M26" s="6">
        <v>1.222141120475142E-2</v>
      </c>
      <c r="N26" s="7">
        <v>19.49500922509225</v>
      </c>
    </row>
    <row r="27" spans="1:14" x14ac:dyDescent="0.3">
      <c r="A27" t="s">
        <v>27</v>
      </c>
      <c r="B27" t="s">
        <v>188</v>
      </c>
      <c r="C27" s="3" t="s">
        <v>28</v>
      </c>
      <c r="D27" t="s">
        <v>9</v>
      </c>
      <c r="E27" t="s">
        <v>10</v>
      </c>
      <c r="F27" t="s">
        <v>11</v>
      </c>
      <c r="G27" t="s">
        <v>8</v>
      </c>
      <c r="H27" t="s">
        <v>15</v>
      </c>
      <c r="I27" t="s">
        <v>12</v>
      </c>
      <c r="J27" s="4">
        <v>9200</v>
      </c>
      <c r="K27" s="4">
        <v>6300</v>
      </c>
      <c r="L27" s="5">
        <v>2802.8833333333332</v>
      </c>
      <c r="M27" s="6">
        <v>9.7257902913777269E-2</v>
      </c>
      <c r="N27" s="7">
        <v>26.694126984126985</v>
      </c>
    </row>
    <row r="28" spans="1:14" x14ac:dyDescent="0.3">
      <c r="A28" t="s">
        <v>27</v>
      </c>
      <c r="B28" t="s">
        <v>190</v>
      </c>
      <c r="C28" s="3" t="s">
        <v>191</v>
      </c>
      <c r="D28" t="s">
        <v>9</v>
      </c>
      <c r="E28" t="s">
        <v>10</v>
      </c>
      <c r="F28" t="s">
        <v>16</v>
      </c>
      <c r="G28" t="s">
        <v>8</v>
      </c>
      <c r="H28" t="s">
        <v>15</v>
      </c>
      <c r="I28" t="s">
        <v>12</v>
      </c>
      <c r="J28" s="4">
        <v>4500</v>
      </c>
      <c r="K28" s="4">
        <v>2495</v>
      </c>
      <c r="L28" s="5">
        <v>478.20833333333331</v>
      </c>
      <c r="M28" s="6">
        <v>1.6593462561490576E-2</v>
      </c>
      <c r="N28" s="7">
        <v>11.5</v>
      </c>
    </row>
    <row r="29" spans="1:14" x14ac:dyDescent="0.3">
      <c r="A29" t="s">
        <v>27</v>
      </c>
      <c r="B29" t="s">
        <v>190</v>
      </c>
      <c r="C29" s="3" t="s">
        <v>118</v>
      </c>
      <c r="D29" t="s">
        <v>9</v>
      </c>
      <c r="E29" t="s">
        <v>10</v>
      </c>
      <c r="F29" t="s">
        <v>11</v>
      </c>
      <c r="G29" t="s">
        <v>8</v>
      </c>
      <c r="H29" t="s">
        <v>15</v>
      </c>
      <c r="I29" t="s">
        <v>12</v>
      </c>
      <c r="J29" s="4">
        <v>57275</v>
      </c>
      <c r="K29" s="4">
        <v>51724</v>
      </c>
      <c r="L29" s="5">
        <v>564.65366666666671</v>
      </c>
      <c r="M29" s="6">
        <v>1.9593049357236308E-2</v>
      </c>
      <c r="N29" s="7">
        <v>0.65500000000000003</v>
      </c>
    </row>
    <row r="30" spans="1:14" x14ac:dyDescent="0.3">
      <c r="A30" t="s">
        <v>30</v>
      </c>
      <c r="B30" t="s">
        <v>196</v>
      </c>
      <c r="C30" s="3" t="s">
        <v>211</v>
      </c>
      <c r="D30" t="s">
        <v>9</v>
      </c>
      <c r="E30" t="s">
        <v>10</v>
      </c>
      <c r="F30" t="s">
        <v>16</v>
      </c>
      <c r="G30" t="s">
        <v>8</v>
      </c>
      <c r="H30" t="s">
        <v>13</v>
      </c>
      <c r="I30" t="s">
        <v>12</v>
      </c>
      <c r="J30" s="4">
        <v>2174</v>
      </c>
      <c r="K30" s="4">
        <v>1202</v>
      </c>
      <c r="L30" s="5">
        <v>202.92383333333333</v>
      </c>
      <c r="M30" s="6">
        <v>7.0413014507292567E-3</v>
      </c>
      <c r="N30" s="7">
        <v>10.129309484193012</v>
      </c>
    </row>
    <row r="31" spans="1:14" x14ac:dyDescent="0.3">
      <c r="A31" t="s">
        <v>30</v>
      </c>
      <c r="B31" t="s">
        <v>195</v>
      </c>
      <c r="C31" s="3" t="s">
        <v>122</v>
      </c>
      <c r="D31" t="s">
        <v>9</v>
      </c>
      <c r="E31" t="s">
        <v>10</v>
      </c>
      <c r="F31" t="s">
        <v>16</v>
      </c>
      <c r="G31" t="s">
        <v>8</v>
      </c>
      <c r="H31" t="s">
        <v>13</v>
      </c>
      <c r="I31" t="s">
        <v>17</v>
      </c>
      <c r="J31" s="4">
        <v>578</v>
      </c>
      <c r="K31" s="4">
        <v>154</v>
      </c>
      <c r="L31" s="5">
        <v>12.833333333333334</v>
      </c>
      <c r="M31" s="6">
        <v>4.4530682834705043E-4</v>
      </c>
      <c r="N31" s="7">
        <v>5</v>
      </c>
    </row>
    <row r="32" spans="1:14" x14ac:dyDescent="0.3">
      <c r="A32" t="s">
        <v>30</v>
      </c>
      <c r="B32" t="s">
        <v>195</v>
      </c>
      <c r="C32" s="3" t="s">
        <v>123</v>
      </c>
      <c r="D32" t="s">
        <v>9</v>
      </c>
      <c r="E32" t="s">
        <v>10</v>
      </c>
      <c r="F32" t="s">
        <v>16</v>
      </c>
      <c r="G32" t="s">
        <v>8</v>
      </c>
      <c r="H32" t="s">
        <v>13</v>
      </c>
      <c r="I32" t="s">
        <v>17</v>
      </c>
      <c r="J32" s="4">
        <v>239</v>
      </c>
      <c r="K32" s="4">
        <v>72</v>
      </c>
      <c r="L32" s="5">
        <v>6</v>
      </c>
      <c r="M32" s="6">
        <v>2.0819540026615341E-4</v>
      </c>
      <c r="N32" s="7">
        <v>5</v>
      </c>
    </row>
    <row r="33" spans="1:14" x14ac:dyDescent="0.3">
      <c r="A33" t="s">
        <v>30</v>
      </c>
      <c r="B33" t="s">
        <v>194</v>
      </c>
      <c r="C33" s="3" t="s">
        <v>31</v>
      </c>
      <c r="D33" t="s">
        <v>9</v>
      </c>
      <c r="E33" t="s">
        <v>10</v>
      </c>
      <c r="F33" t="s">
        <v>16</v>
      </c>
      <c r="G33" t="s">
        <v>8</v>
      </c>
      <c r="H33" t="s">
        <v>15</v>
      </c>
      <c r="I33" t="s">
        <v>12</v>
      </c>
      <c r="J33" s="4">
        <v>5850</v>
      </c>
      <c r="K33" s="4">
        <v>3915</v>
      </c>
      <c r="L33" s="5">
        <v>3694.5</v>
      </c>
      <c r="M33" s="6">
        <v>0.12819631771388398</v>
      </c>
      <c r="N33" s="7">
        <v>56.620689655172413</v>
      </c>
    </row>
    <row r="34" spans="1:14" x14ac:dyDescent="0.3">
      <c r="A34" t="s">
        <v>32</v>
      </c>
      <c r="B34" t="s">
        <v>198</v>
      </c>
      <c r="C34" s="3" t="s">
        <v>197</v>
      </c>
      <c r="D34" t="s">
        <v>9</v>
      </c>
      <c r="E34" t="s">
        <v>10</v>
      </c>
      <c r="F34" t="s">
        <v>16</v>
      </c>
      <c r="G34" t="s">
        <v>8</v>
      </c>
      <c r="H34" t="s">
        <v>15</v>
      </c>
      <c r="I34" t="s">
        <v>12</v>
      </c>
      <c r="J34" s="4">
        <v>4500</v>
      </c>
      <c r="K34" s="4">
        <v>2495</v>
      </c>
      <c r="L34" s="5">
        <v>124.75</v>
      </c>
      <c r="M34" s="6">
        <v>4.3287293638671065E-3</v>
      </c>
      <c r="N34" s="7">
        <v>3</v>
      </c>
    </row>
    <row r="35" spans="1:14" x14ac:dyDescent="0.3">
      <c r="A35" t="s">
        <v>32</v>
      </c>
      <c r="B35" t="s">
        <v>33</v>
      </c>
      <c r="C35" s="3" t="s">
        <v>112</v>
      </c>
      <c r="D35" t="s">
        <v>9</v>
      </c>
      <c r="E35" t="s">
        <v>10</v>
      </c>
      <c r="F35" t="s">
        <v>49</v>
      </c>
      <c r="G35" t="s">
        <v>8</v>
      </c>
      <c r="H35" t="s">
        <v>13</v>
      </c>
      <c r="I35" t="s">
        <v>17</v>
      </c>
      <c r="J35" s="4">
        <v>50</v>
      </c>
      <c r="K35" s="4">
        <v>7</v>
      </c>
      <c r="L35" s="5">
        <v>0.23333333333333334</v>
      </c>
      <c r="M35" s="6">
        <v>8.0964877881281896E-6</v>
      </c>
      <c r="N35" s="7">
        <v>2</v>
      </c>
    </row>
    <row r="36" spans="1:14" x14ac:dyDescent="0.3">
      <c r="A36" t="s">
        <v>32</v>
      </c>
      <c r="B36" t="s">
        <v>33</v>
      </c>
      <c r="C36" s="3" t="s">
        <v>115</v>
      </c>
      <c r="D36" t="s">
        <v>9</v>
      </c>
      <c r="E36" t="s">
        <v>155</v>
      </c>
      <c r="F36" t="s">
        <v>41</v>
      </c>
      <c r="G36" t="s">
        <v>8</v>
      </c>
      <c r="H36" t="s">
        <v>13</v>
      </c>
      <c r="I36" t="s">
        <v>12</v>
      </c>
      <c r="J36" s="4">
        <v>685</v>
      </c>
      <c r="K36" s="4">
        <v>685</v>
      </c>
      <c r="L36" s="5">
        <v>79.916666666666671</v>
      </c>
      <c r="M36" s="6">
        <v>2.7730470674339047E-3</v>
      </c>
      <c r="N36" s="7">
        <v>7</v>
      </c>
    </row>
    <row r="37" spans="1:14" x14ac:dyDescent="0.3">
      <c r="A37" t="s">
        <v>32</v>
      </c>
      <c r="B37" t="s">
        <v>113</v>
      </c>
      <c r="C37" s="3" t="s">
        <v>114</v>
      </c>
      <c r="D37" t="s">
        <v>9</v>
      </c>
      <c r="E37" t="s">
        <v>10</v>
      </c>
      <c r="F37" t="s">
        <v>16</v>
      </c>
      <c r="G37" t="s">
        <v>8</v>
      </c>
      <c r="H37" t="s">
        <v>13</v>
      </c>
      <c r="I37" t="s">
        <v>14</v>
      </c>
      <c r="J37" s="4">
        <v>2073</v>
      </c>
      <c r="K37" s="4">
        <v>491</v>
      </c>
      <c r="L37" s="5">
        <v>40.916666666666664</v>
      </c>
      <c r="M37" s="6">
        <v>1.4197769657039072E-3</v>
      </c>
      <c r="N37" s="7">
        <v>5</v>
      </c>
    </row>
    <row r="38" spans="1:14" x14ac:dyDescent="0.3">
      <c r="A38" t="s">
        <v>35</v>
      </c>
      <c r="B38" t="s">
        <v>124</v>
      </c>
      <c r="C38" s="3" t="s">
        <v>125</v>
      </c>
      <c r="D38" t="s">
        <v>9</v>
      </c>
      <c r="E38" t="s">
        <v>10</v>
      </c>
      <c r="F38" t="s">
        <v>16</v>
      </c>
      <c r="G38" t="s">
        <v>8</v>
      </c>
      <c r="H38" t="s">
        <v>15</v>
      </c>
      <c r="I38" t="s">
        <v>12</v>
      </c>
      <c r="J38" s="4">
        <v>2899</v>
      </c>
      <c r="K38" s="4">
        <v>2074</v>
      </c>
      <c r="L38" s="5">
        <v>1659.2</v>
      </c>
      <c r="M38" s="6">
        <v>5.7572968020266964E-2</v>
      </c>
      <c r="N38" s="7">
        <v>48</v>
      </c>
    </row>
    <row r="39" spans="1:14" x14ac:dyDescent="0.3">
      <c r="A39" t="s">
        <v>35</v>
      </c>
      <c r="B39" t="s">
        <v>136</v>
      </c>
      <c r="C39" s="3" t="s">
        <v>137</v>
      </c>
      <c r="D39" t="s">
        <v>36</v>
      </c>
      <c r="E39" t="s">
        <v>155</v>
      </c>
      <c r="F39" t="s">
        <v>18</v>
      </c>
      <c r="G39" t="s">
        <v>8</v>
      </c>
      <c r="H39" t="s">
        <v>13</v>
      </c>
      <c r="I39" t="s">
        <v>17</v>
      </c>
      <c r="J39" s="4">
        <v>4000</v>
      </c>
      <c r="K39" s="4">
        <v>1021</v>
      </c>
      <c r="L39" s="5">
        <v>170.16666666666666</v>
      </c>
      <c r="M39" s="6">
        <v>5.9046528797706286E-3</v>
      </c>
      <c r="N39" s="7">
        <v>10</v>
      </c>
    </row>
    <row r="40" spans="1:14" x14ac:dyDescent="0.3">
      <c r="A40" t="s">
        <v>35</v>
      </c>
      <c r="B40" t="s">
        <v>129</v>
      </c>
      <c r="C40" s="3" t="s">
        <v>130</v>
      </c>
      <c r="D40" t="s">
        <v>9</v>
      </c>
      <c r="E40" t="s">
        <v>10</v>
      </c>
      <c r="F40" t="s">
        <v>11</v>
      </c>
      <c r="G40" t="s">
        <v>8</v>
      </c>
      <c r="H40" t="s">
        <v>13</v>
      </c>
      <c r="I40" t="s">
        <v>14</v>
      </c>
      <c r="J40" s="4">
        <v>12000</v>
      </c>
      <c r="K40" s="4">
        <v>8</v>
      </c>
      <c r="L40" s="5">
        <v>1.3333333333333333</v>
      </c>
      <c r="M40" s="6">
        <v>4.6265644503589649E-5</v>
      </c>
      <c r="N40" s="7">
        <v>10</v>
      </c>
    </row>
    <row r="41" spans="1:14" x14ac:dyDescent="0.3">
      <c r="A41" t="s">
        <v>35</v>
      </c>
      <c r="B41" t="s">
        <v>199</v>
      </c>
      <c r="C41" s="3" t="s">
        <v>126</v>
      </c>
      <c r="D41" t="s">
        <v>9</v>
      </c>
      <c r="E41" t="s">
        <v>155</v>
      </c>
      <c r="G41" t="s">
        <v>8</v>
      </c>
      <c r="H41" t="s">
        <v>13</v>
      </c>
      <c r="I41" t="s">
        <v>14</v>
      </c>
      <c r="J41" s="4">
        <v>227</v>
      </c>
      <c r="K41" s="4">
        <v>227</v>
      </c>
      <c r="L41" s="5">
        <v>56.75</v>
      </c>
      <c r="M41" s="6">
        <v>1.9691814941840344E-3</v>
      </c>
      <c r="N41" s="7">
        <v>15</v>
      </c>
    </row>
    <row r="42" spans="1:14" x14ac:dyDescent="0.3">
      <c r="A42" t="s">
        <v>35</v>
      </c>
      <c r="B42" t="s">
        <v>199</v>
      </c>
      <c r="C42" s="3" t="s">
        <v>148</v>
      </c>
      <c r="D42" t="s">
        <v>9</v>
      </c>
      <c r="E42" t="s">
        <v>155</v>
      </c>
      <c r="F42" t="s">
        <v>16</v>
      </c>
      <c r="G42" t="s">
        <v>8</v>
      </c>
      <c r="H42" t="s">
        <v>13</v>
      </c>
      <c r="I42" t="s">
        <v>14</v>
      </c>
      <c r="J42" s="4">
        <v>59</v>
      </c>
      <c r="K42" s="4">
        <v>59</v>
      </c>
      <c r="L42" s="5">
        <v>4.916666666666667</v>
      </c>
      <c r="M42" s="6">
        <v>1.7060456410698685E-4</v>
      </c>
      <c r="N42" s="7">
        <v>5</v>
      </c>
    </row>
    <row r="43" spans="1:14" x14ac:dyDescent="0.3">
      <c r="A43" t="s">
        <v>35</v>
      </c>
      <c r="B43" t="s">
        <v>199</v>
      </c>
      <c r="C43" s="3" t="s">
        <v>149</v>
      </c>
      <c r="D43" t="s">
        <v>9</v>
      </c>
      <c r="E43" t="s">
        <v>155</v>
      </c>
      <c r="G43" t="s">
        <v>8</v>
      </c>
      <c r="H43" t="s">
        <v>13</v>
      </c>
      <c r="I43" t="s">
        <v>14</v>
      </c>
      <c r="J43" s="4">
        <v>97</v>
      </c>
      <c r="K43" s="4">
        <v>97</v>
      </c>
      <c r="L43" s="5">
        <v>24.25</v>
      </c>
      <c r="M43" s="6">
        <v>8.414564094090367E-4</v>
      </c>
      <c r="N43" s="7">
        <v>15</v>
      </c>
    </row>
    <row r="44" spans="1:14" ht="28.8" x14ac:dyDescent="0.3">
      <c r="A44" t="s">
        <v>35</v>
      </c>
      <c r="B44" t="s">
        <v>180</v>
      </c>
      <c r="C44" s="3" t="s">
        <v>150</v>
      </c>
      <c r="D44" t="s">
        <v>9</v>
      </c>
      <c r="E44" t="s">
        <v>10</v>
      </c>
      <c r="F44" t="s">
        <v>16</v>
      </c>
      <c r="G44" t="s">
        <v>8</v>
      </c>
      <c r="H44" t="s">
        <v>15</v>
      </c>
      <c r="I44" t="s">
        <v>12</v>
      </c>
      <c r="J44" s="4">
        <v>2200</v>
      </c>
      <c r="K44" s="4">
        <v>1109</v>
      </c>
      <c r="L44" s="5">
        <v>225.34816666666666</v>
      </c>
      <c r="M44" s="6">
        <v>7.8194086264017533E-3</v>
      </c>
      <c r="N44" s="7">
        <v>12.191965734896302</v>
      </c>
    </row>
    <row r="45" spans="1:14" x14ac:dyDescent="0.3">
      <c r="A45" t="s">
        <v>35</v>
      </c>
      <c r="B45" t="s">
        <v>200</v>
      </c>
      <c r="C45" s="3" t="s">
        <v>127</v>
      </c>
      <c r="D45" t="s">
        <v>9</v>
      </c>
      <c r="E45" t="s">
        <v>10</v>
      </c>
      <c r="G45" t="s">
        <v>8</v>
      </c>
      <c r="H45" t="s">
        <v>15</v>
      </c>
      <c r="I45" t="s">
        <v>128</v>
      </c>
      <c r="J45" s="4">
        <v>2612</v>
      </c>
      <c r="K45" s="4">
        <v>421</v>
      </c>
      <c r="L45" s="5">
        <v>70.166666666666671</v>
      </c>
      <c r="M45" s="6">
        <v>2.4347295420014056E-3</v>
      </c>
      <c r="N45" s="7">
        <v>10</v>
      </c>
    </row>
    <row r="46" spans="1:14" x14ac:dyDescent="0.3">
      <c r="A46" t="s">
        <v>35</v>
      </c>
      <c r="B46" t="s">
        <v>200</v>
      </c>
      <c r="C46" s="3" t="s">
        <v>131</v>
      </c>
      <c r="D46" t="s">
        <v>9</v>
      </c>
      <c r="E46" t="s">
        <v>10</v>
      </c>
      <c r="F46" t="s">
        <v>16</v>
      </c>
      <c r="G46" t="s">
        <v>8</v>
      </c>
      <c r="H46" t="s">
        <v>15</v>
      </c>
      <c r="I46" t="s">
        <v>103</v>
      </c>
      <c r="J46" s="4">
        <v>1114</v>
      </c>
      <c r="K46" s="4">
        <v>461</v>
      </c>
      <c r="L46" s="5">
        <v>61.466666666666669</v>
      </c>
      <c r="M46" s="6">
        <v>2.1328462116154828E-3</v>
      </c>
      <c r="N46" s="7">
        <v>8</v>
      </c>
    </row>
    <row r="47" spans="1:14" ht="43.2" x14ac:dyDescent="0.3">
      <c r="A47" t="s">
        <v>35</v>
      </c>
      <c r="B47" t="s">
        <v>200</v>
      </c>
      <c r="C47" s="3" t="s">
        <v>151</v>
      </c>
      <c r="D47" t="s">
        <v>9</v>
      </c>
      <c r="E47" t="s">
        <v>10</v>
      </c>
      <c r="F47" t="s">
        <v>16</v>
      </c>
      <c r="G47" t="s">
        <v>8</v>
      </c>
      <c r="H47" t="s">
        <v>15</v>
      </c>
      <c r="I47" t="s">
        <v>12</v>
      </c>
      <c r="J47" s="4">
        <v>2200</v>
      </c>
      <c r="K47" s="4">
        <v>1109</v>
      </c>
      <c r="L47" s="5">
        <v>55.211999999999996</v>
      </c>
      <c r="M47" s="6">
        <v>1.9158140732491436E-3</v>
      </c>
      <c r="N47" s="7">
        <v>2.9871235347159599</v>
      </c>
    </row>
    <row r="48" spans="1:14" x14ac:dyDescent="0.3">
      <c r="A48" t="s">
        <v>35</v>
      </c>
      <c r="B48" t="s">
        <v>260</v>
      </c>
      <c r="C48" s="3" t="s">
        <v>132</v>
      </c>
      <c r="D48" t="s">
        <v>9</v>
      </c>
      <c r="E48" t="s">
        <v>155</v>
      </c>
      <c r="F48" t="s">
        <v>16</v>
      </c>
      <c r="G48" t="s">
        <v>8</v>
      </c>
      <c r="H48" t="s">
        <v>13</v>
      </c>
      <c r="I48" s="3" t="s">
        <v>12</v>
      </c>
      <c r="J48" s="4" t="s">
        <v>170</v>
      </c>
      <c r="K48" s="4">
        <v>602</v>
      </c>
      <c r="L48" s="5">
        <v>50.166666666666664</v>
      </c>
      <c r="M48" s="6">
        <v>1.7407448744475606E-3</v>
      </c>
      <c r="N48" s="7">
        <v>5</v>
      </c>
    </row>
    <row r="49" spans="1:14" x14ac:dyDescent="0.3">
      <c r="A49" t="s">
        <v>35</v>
      </c>
      <c r="B49" t="s">
        <v>260</v>
      </c>
      <c r="C49" s="3" t="s">
        <v>39</v>
      </c>
      <c r="D49" t="s">
        <v>9</v>
      </c>
      <c r="E49" t="s">
        <v>10</v>
      </c>
      <c r="F49" t="s">
        <v>22</v>
      </c>
      <c r="G49" t="s">
        <v>8</v>
      </c>
      <c r="H49" t="s">
        <v>13</v>
      </c>
      <c r="I49" t="s">
        <v>26</v>
      </c>
      <c r="J49" s="4" t="s">
        <v>170</v>
      </c>
      <c r="K49" s="4">
        <v>3584</v>
      </c>
      <c r="L49" s="5">
        <v>597.33333333333337</v>
      </c>
      <c r="M49" s="6">
        <v>2.0727008737608164E-2</v>
      </c>
      <c r="N49" s="7">
        <v>10</v>
      </c>
    </row>
    <row r="50" spans="1:14" x14ac:dyDescent="0.3">
      <c r="A50" t="s">
        <v>35</v>
      </c>
      <c r="B50" t="s">
        <v>260</v>
      </c>
      <c r="C50" s="3" t="s">
        <v>135</v>
      </c>
      <c r="D50" t="s">
        <v>9</v>
      </c>
      <c r="E50" t="s">
        <v>155</v>
      </c>
      <c r="F50" t="s">
        <v>41</v>
      </c>
      <c r="G50" t="s">
        <v>8</v>
      </c>
      <c r="H50" t="s">
        <v>13</v>
      </c>
      <c r="I50" t="s">
        <v>14</v>
      </c>
      <c r="J50" s="4" t="s">
        <v>170</v>
      </c>
      <c r="K50" s="4">
        <v>33</v>
      </c>
      <c r="L50" s="5">
        <v>5.5</v>
      </c>
      <c r="M50" s="6">
        <v>1.9084578357730729E-4</v>
      </c>
      <c r="N50" s="7">
        <v>10</v>
      </c>
    </row>
    <row r="51" spans="1:14" x14ac:dyDescent="0.3">
      <c r="A51" t="s">
        <v>35</v>
      </c>
      <c r="B51" t="s">
        <v>260</v>
      </c>
      <c r="C51" s="3" t="s">
        <v>40</v>
      </c>
      <c r="D51" t="s">
        <v>9</v>
      </c>
      <c r="E51" t="s">
        <v>10</v>
      </c>
      <c r="F51" t="s">
        <v>22</v>
      </c>
      <c r="G51" t="s">
        <v>8</v>
      </c>
      <c r="H51" t="s">
        <v>13</v>
      </c>
      <c r="I51" t="s">
        <v>26</v>
      </c>
      <c r="J51" s="4" t="s">
        <v>170</v>
      </c>
      <c r="K51" s="4">
        <v>1056</v>
      </c>
      <c r="L51" s="5">
        <v>88</v>
      </c>
      <c r="M51" s="6">
        <v>3.0535325372369167E-3</v>
      </c>
      <c r="N51" s="7">
        <v>5</v>
      </c>
    </row>
    <row r="52" spans="1:14" x14ac:dyDescent="0.3">
      <c r="A52" t="s">
        <v>35</v>
      </c>
      <c r="B52" t="s">
        <v>201</v>
      </c>
      <c r="C52" s="3" t="s">
        <v>133</v>
      </c>
      <c r="D52" t="s">
        <v>9</v>
      </c>
      <c r="E52" t="s">
        <v>155</v>
      </c>
      <c r="F52" t="s">
        <v>11</v>
      </c>
      <c r="G52" t="s">
        <v>8</v>
      </c>
      <c r="H52" t="s">
        <v>13</v>
      </c>
      <c r="I52" t="s">
        <v>134</v>
      </c>
      <c r="J52" s="4">
        <v>122</v>
      </c>
      <c r="K52" s="4">
        <v>14</v>
      </c>
      <c r="L52" s="5">
        <v>3.5</v>
      </c>
      <c r="M52" s="6">
        <v>1.2144731682192283E-4</v>
      </c>
      <c r="N52" s="7">
        <v>15</v>
      </c>
    </row>
    <row r="53" spans="1:14" x14ac:dyDescent="0.3">
      <c r="A53" t="s">
        <v>35</v>
      </c>
      <c r="B53" t="s">
        <v>201</v>
      </c>
      <c r="C53" s="3" t="s">
        <v>138</v>
      </c>
      <c r="D53" t="s">
        <v>9</v>
      </c>
      <c r="E53" t="s">
        <v>155</v>
      </c>
      <c r="F53" t="s">
        <v>139</v>
      </c>
      <c r="G53" t="s">
        <v>8</v>
      </c>
      <c r="H53" t="s">
        <v>13</v>
      </c>
      <c r="I53" t="s">
        <v>106</v>
      </c>
      <c r="J53" s="4">
        <v>10</v>
      </c>
      <c r="K53" s="4">
        <v>9</v>
      </c>
      <c r="L53" s="5">
        <v>13.5</v>
      </c>
      <c r="M53" s="6">
        <v>4.6843965059884522E-4</v>
      </c>
      <c r="N53" s="7">
        <v>90</v>
      </c>
    </row>
    <row r="54" spans="1:14" x14ac:dyDescent="0.3">
      <c r="A54" t="s">
        <v>35</v>
      </c>
      <c r="B54" t="s">
        <v>201</v>
      </c>
      <c r="C54" s="3" t="s">
        <v>140</v>
      </c>
      <c r="D54" t="s">
        <v>9</v>
      </c>
      <c r="E54" t="s">
        <v>155</v>
      </c>
      <c r="F54" t="s">
        <v>11</v>
      </c>
      <c r="G54" t="s">
        <v>8</v>
      </c>
      <c r="H54" t="s">
        <v>13</v>
      </c>
      <c r="I54" t="s">
        <v>46</v>
      </c>
      <c r="J54" s="4">
        <v>11</v>
      </c>
      <c r="K54" s="4">
        <v>11</v>
      </c>
      <c r="L54" s="5">
        <v>5.5</v>
      </c>
      <c r="M54" s="6">
        <v>1.9084578357730729E-4</v>
      </c>
      <c r="N54" s="7">
        <v>30</v>
      </c>
    </row>
    <row r="55" spans="1:14" x14ac:dyDescent="0.3">
      <c r="A55" t="s">
        <v>35</v>
      </c>
      <c r="B55" t="s">
        <v>201</v>
      </c>
      <c r="C55" s="3" t="s">
        <v>141</v>
      </c>
      <c r="D55" t="s">
        <v>9</v>
      </c>
      <c r="E55" t="s">
        <v>155</v>
      </c>
      <c r="F55" t="s">
        <v>142</v>
      </c>
      <c r="G55" t="s">
        <v>8</v>
      </c>
      <c r="H55" t="s">
        <v>13</v>
      </c>
      <c r="I55" t="s">
        <v>106</v>
      </c>
      <c r="J55" s="4">
        <v>9</v>
      </c>
      <c r="K55" s="4">
        <v>8</v>
      </c>
      <c r="L55" s="5">
        <v>12</v>
      </c>
      <c r="M55" s="6">
        <v>4.1639080053230683E-4</v>
      </c>
      <c r="N55" s="7">
        <v>90</v>
      </c>
    </row>
    <row r="56" spans="1:14" x14ac:dyDescent="0.3">
      <c r="A56" t="s">
        <v>35</v>
      </c>
      <c r="B56" t="s">
        <v>201</v>
      </c>
      <c r="C56" s="3" t="s">
        <v>143</v>
      </c>
      <c r="D56" t="s">
        <v>9</v>
      </c>
      <c r="E56" t="s">
        <v>155</v>
      </c>
      <c r="F56" t="s">
        <v>11</v>
      </c>
      <c r="G56" t="s">
        <v>8</v>
      </c>
      <c r="H56" t="s">
        <v>13</v>
      </c>
      <c r="I56" t="s">
        <v>70</v>
      </c>
      <c r="J56" s="4">
        <v>196</v>
      </c>
      <c r="K56" s="4">
        <v>173</v>
      </c>
      <c r="L56" s="5">
        <v>57.666666666666664</v>
      </c>
      <c r="M56" s="6">
        <v>2.0009891247802524E-3</v>
      </c>
      <c r="N56" s="7">
        <v>20</v>
      </c>
    </row>
    <row r="57" spans="1:14" x14ac:dyDescent="0.3">
      <c r="A57" t="s">
        <v>35</v>
      </c>
      <c r="B57" t="s">
        <v>201</v>
      </c>
      <c r="C57" s="3" t="s">
        <v>144</v>
      </c>
      <c r="D57" t="s">
        <v>9</v>
      </c>
      <c r="E57" t="s">
        <v>155</v>
      </c>
      <c r="F57" t="s">
        <v>11</v>
      </c>
      <c r="G57" t="s">
        <v>8</v>
      </c>
      <c r="H57" t="s">
        <v>13</v>
      </c>
      <c r="I57" t="s">
        <v>70</v>
      </c>
      <c r="J57" s="4">
        <v>122</v>
      </c>
      <c r="K57" s="4">
        <v>62</v>
      </c>
      <c r="L57" s="5">
        <v>20.666666666666668</v>
      </c>
      <c r="M57" s="6">
        <v>7.171174898056396E-4</v>
      </c>
      <c r="N57" s="7">
        <v>20</v>
      </c>
    </row>
    <row r="58" spans="1:14" x14ac:dyDescent="0.3">
      <c r="A58" t="s">
        <v>35</v>
      </c>
      <c r="B58" t="s">
        <v>201</v>
      </c>
      <c r="C58" s="3" t="s">
        <v>145</v>
      </c>
      <c r="D58" t="s">
        <v>9</v>
      </c>
      <c r="E58" t="s">
        <v>155</v>
      </c>
      <c r="F58" t="s">
        <v>139</v>
      </c>
      <c r="G58" t="s">
        <v>8</v>
      </c>
      <c r="H58" t="s">
        <v>13</v>
      </c>
      <c r="I58" t="s">
        <v>14</v>
      </c>
      <c r="J58" s="4">
        <v>122</v>
      </c>
      <c r="K58" s="4">
        <v>89</v>
      </c>
      <c r="L58" s="5">
        <v>14.833333333333334</v>
      </c>
      <c r="M58" s="6">
        <v>5.1470529510243485E-4</v>
      </c>
      <c r="N58" s="7">
        <v>10</v>
      </c>
    </row>
    <row r="59" spans="1:14" x14ac:dyDescent="0.3">
      <c r="A59" t="s">
        <v>35</v>
      </c>
      <c r="B59" t="s">
        <v>201</v>
      </c>
      <c r="C59" s="3" t="s">
        <v>146</v>
      </c>
      <c r="D59" t="s">
        <v>9</v>
      </c>
      <c r="E59" t="s">
        <v>155</v>
      </c>
      <c r="F59" t="s">
        <v>139</v>
      </c>
      <c r="G59" t="s">
        <v>8</v>
      </c>
      <c r="H59" t="s">
        <v>13</v>
      </c>
      <c r="I59" t="s">
        <v>14</v>
      </c>
      <c r="J59" s="4">
        <v>20</v>
      </c>
      <c r="K59" s="4">
        <v>9</v>
      </c>
      <c r="L59" s="5">
        <v>0.75</v>
      </c>
      <c r="M59" s="6">
        <v>2.6024425033269177E-5</v>
      </c>
      <c r="N59" s="7">
        <v>5</v>
      </c>
    </row>
    <row r="60" spans="1:14" x14ac:dyDescent="0.3">
      <c r="A60" t="s">
        <v>35</v>
      </c>
      <c r="B60" t="s">
        <v>201</v>
      </c>
      <c r="C60" s="3" t="s">
        <v>147</v>
      </c>
      <c r="D60" t="s">
        <v>9</v>
      </c>
      <c r="E60" t="s">
        <v>155</v>
      </c>
      <c r="F60" t="s">
        <v>139</v>
      </c>
      <c r="G60" t="s">
        <v>8</v>
      </c>
      <c r="H60" t="s">
        <v>13</v>
      </c>
      <c r="I60" t="s">
        <v>46</v>
      </c>
      <c r="J60" s="4">
        <v>26</v>
      </c>
      <c r="K60" s="4">
        <v>24</v>
      </c>
      <c r="L60" s="5">
        <v>12</v>
      </c>
      <c r="M60" s="6">
        <v>4.1639080053230683E-4</v>
      </c>
      <c r="N60" s="7">
        <v>30</v>
      </c>
    </row>
    <row r="61" spans="1:14" x14ac:dyDescent="0.3">
      <c r="A61" t="s">
        <v>35</v>
      </c>
      <c r="B61" t="s">
        <v>201</v>
      </c>
      <c r="C61" s="3" t="s">
        <v>210</v>
      </c>
      <c r="D61" t="s">
        <v>9</v>
      </c>
      <c r="E61" t="s">
        <v>155</v>
      </c>
      <c r="G61" t="s">
        <v>8</v>
      </c>
      <c r="H61" t="s">
        <v>38</v>
      </c>
      <c r="I61" t="s">
        <v>19</v>
      </c>
      <c r="J61" s="4">
        <v>3752</v>
      </c>
      <c r="K61" s="4">
        <v>1156</v>
      </c>
      <c r="L61" s="5">
        <v>192.66666666666666</v>
      </c>
      <c r="M61" s="6">
        <v>6.685385630768704E-3</v>
      </c>
      <c r="N61" s="7">
        <v>10</v>
      </c>
    </row>
    <row r="62" spans="1:14" x14ac:dyDescent="0.3">
      <c r="A62" t="s">
        <v>35</v>
      </c>
      <c r="B62" t="s">
        <v>202</v>
      </c>
      <c r="C62" s="3" t="s">
        <v>37</v>
      </c>
      <c r="D62" t="s">
        <v>9</v>
      </c>
      <c r="E62" t="s">
        <v>10</v>
      </c>
      <c r="F62" t="s">
        <v>11</v>
      </c>
      <c r="G62" t="s">
        <v>8</v>
      </c>
      <c r="H62" t="s">
        <v>13</v>
      </c>
      <c r="I62" t="s">
        <v>26</v>
      </c>
      <c r="J62" s="4">
        <v>873</v>
      </c>
      <c r="K62" s="4">
        <v>206</v>
      </c>
      <c r="L62" s="5">
        <v>24.033333333333335</v>
      </c>
      <c r="M62" s="6">
        <v>8.3393824217720353E-4</v>
      </c>
      <c r="N62" s="7">
        <v>7</v>
      </c>
    </row>
    <row r="63" spans="1:14" x14ac:dyDescent="0.3">
      <c r="A63" t="s">
        <v>35</v>
      </c>
      <c r="B63" t="s">
        <v>202</v>
      </c>
      <c r="C63" s="3" t="s">
        <v>42</v>
      </c>
      <c r="D63" t="s">
        <v>9</v>
      </c>
      <c r="E63" t="s">
        <v>10</v>
      </c>
      <c r="F63" t="s">
        <v>11</v>
      </c>
      <c r="G63" t="s">
        <v>8</v>
      </c>
      <c r="H63" t="s">
        <v>13</v>
      </c>
      <c r="I63" t="s">
        <v>12</v>
      </c>
      <c r="J63" s="4">
        <v>167</v>
      </c>
      <c r="K63" s="4">
        <v>134</v>
      </c>
      <c r="L63" s="5">
        <v>15.633333333333333</v>
      </c>
      <c r="M63" s="6">
        <v>5.4246468180458858E-4</v>
      </c>
      <c r="N63" s="7">
        <v>7</v>
      </c>
    </row>
    <row r="64" spans="1:14" x14ac:dyDescent="0.3">
      <c r="A64" t="s">
        <v>35</v>
      </c>
      <c r="B64" t="s">
        <v>202</v>
      </c>
      <c r="C64" s="3" t="s">
        <v>43</v>
      </c>
      <c r="D64" t="s">
        <v>9</v>
      </c>
      <c r="E64" t="s">
        <v>10</v>
      </c>
      <c r="F64" t="s">
        <v>11</v>
      </c>
      <c r="G64" t="s">
        <v>8</v>
      </c>
      <c r="H64" t="s">
        <v>13</v>
      </c>
      <c r="I64" t="s">
        <v>26</v>
      </c>
      <c r="J64" s="4">
        <v>873</v>
      </c>
      <c r="K64" s="4">
        <v>262</v>
      </c>
      <c r="L64" s="5">
        <v>30.566666666666666</v>
      </c>
      <c r="M64" s="6">
        <v>1.0606399002447927E-3</v>
      </c>
      <c r="N64" s="7">
        <v>7</v>
      </c>
    </row>
    <row r="65" spans="1:14" x14ac:dyDescent="0.3">
      <c r="A65" t="s">
        <v>44</v>
      </c>
      <c r="B65" t="s">
        <v>204</v>
      </c>
      <c r="C65" s="3" t="s">
        <v>203</v>
      </c>
      <c r="D65" t="s">
        <v>9</v>
      </c>
      <c r="E65" t="s">
        <v>10</v>
      </c>
      <c r="F65" t="s">
        <v>16</v>
      </c>
      <c r="G65" t="s">
        <v>8</v>
      </c>
      <c r="H65" t="s">
        <v>15</v>
      </c>
      <c r="I65" t="s">
        <v>12</v>
      </c>
      <c r="J65" s="4">
        <v>4500</v>
      </c>
      <c r="K65" s="4">
        <v>2495</v>
      </c>
      <c r="L65" s="5">
        <v>124.75</v>
      </c>
      <c r="M65" s="6">
        <v>4.3287293638671065E-3</v>
      </c>
      <c r="N65" s="7">
        <v>3</v>
      </c>
    </row>
    <row r="66" spans="1:14" x14ac:dyDescent="0.3">
      <c r="A66" t="s">
        <v>44</v>
      </c>
      <c r="B66" t="s">
        <v>204</v>
      </c>
      <c r="C66" s="3" t="s">
        <v>52</v>
      </c>
      <c r="D66" t="s">
        <v>9</v>
      </c>
      <c r="E66" t="s">
        <v>10</v>
      </c>
      <c r="F66" t="s">
        <v>11</v>
      </c>
      <c r="G66" t="s">
        <v>8</v>
      </c>
      <c r="H66" t="s">
        <v>15</v>
      </c>
      <c r="I66" t="s">
        <v>152</v>
      </c>
      <c r="J66" s="4">
        <v>1740</v>
      </c>
      <c r="K66" s="4">
        <v>988</v>
      </c>
      <c r="L66" s="5">
        <v>935.4</v>
      </c>
      <c r="M66" s="6">
        <v>3.2457662901493316E-2</v>
      </c>
      <c r="N66" s="7">
        <v>56.805668016194332</v>
      </c>
    </row>
    <row r="67" spans="1:14" x14ac:dyDescent="0.3">
      <c r="A67" t="s">
        <v>44</v>
      </c>
      <c r="B67" t="s">
        <v>159</v>
      </c>
      <c r="C67" s="3" t="s">
        <v>160</v>
      </c>
      <c r="D67" t="s">
        <v>9</v>
      </c>
      <c r="E67" t="s">
        <v>155</v>
      </c>
      <c r="F67" t="s">
        <v>41</v>
      </c>
      <c r="G67" t="s">
        <v>8</v>
      </c>
      <c r="H67" t="s">
        <v>13</v>
      </c>
      <c r="I67" t="s">
        <v>12</v>
      </c>
      <c r="J67" s="4">
        <v>1543</v>
      </c>
      <c r="K67" s="4">
        <v>846</v>
      </c>
      <c r="L67" s="5">
        <v>178.7</v>
      </c>
      <c r="M67" s="6">
        <v>6.2007530045936022E-3</v>
      </c>
      <c r="N67" s="7">
        <v>12.673758865248226</v>
      </c>
    </row>
    <row r="68" spans="1:14" ht="28.8" x14ac:dyDescent="0.3">
      <c r="A68" t="s">
        <v>44</v>
      </c>
      <c r="B68" t="s">
        <v>47</v>
      </c>
      <c r="C68" s="3" t="s">
        <v>48</v>
      </c>
      <c r="D68" t="s">
        <v>9</v>
      </c>
      <c r="E68" t="s">
        <v>10</v>
      </c>
      <c r="F68" t="s">
        <v>49</v>
      </c>
      <c r="G68" t="s">
        <v>8</v>
      </c>
      <c r="H68" t="s">
        <v>13</v>
      </c>
      <c r="I68" t="s">
        <v>26</v>
      </c>
      <c r="J68" s="4">
        <v>400</v>
      </c>
      <c r="K68" s="4">
        <v>400</v>
      </c>
      <c r="L68" s="5">
        <v>46.666666666666664</v>
      </c>
      <c r="M68" s="6">
        <v>1.6192975576256377E-3</v>
      </c>
      <c r="N68" s="7">
        <v>7</v>
      </c>
    </row>
    <row r="69" spans="1:14" ht="28.8" x14ac:dyDescent="0.3">
      <c r="A69" t="s">
        <v>44</v>
      </c>
      <c r="B69" t="s">
        <v>47</v>
      </c>
      <c r="C69" s="3" t="s">
        <v>50</v>
      </c>
      <c r="D69" t="s">
        <v>9</v>
      </c>
      <c r="E69" t="s">
        <v>10</v>
      </c>
      <c r="F69" t="s">
        <v>49</v>
      </c>
      <c r="G69" t="s">
        <v>8</v>
      </c>
      <c r="H69" t="s">
        <v>13</v>
      </c>
      <c r="I69" t="s">
        <v>26</v>
      </c>
      <c r="J69" s="4">
        <v>800</v>
      </c>
      <c r="K69" s="4">
        <v>800</v>
      </c>
      <c r="L69" s="5">
        <v>186.66666666666666</v>
      </c>
      <c r="M69" s="6">
        <v>6.4771902305025509E-3</v>
      </c>
      <c r="N69" s="7">
        <v>14</v>
      </c>
    </row>
    <row r="70" spans="1:14" ht="28.8" x14ac:dyDescent="0.3">
      <c r="A70" t="s">
        <v>44</v>
      </c>
      <c r="B70" t="s">
        <v>47</v>
      </c>
      <c r="C70" s="3" t="s">
        <v>51</v>
      </c>
      <c r="D70" t="s">
        <v>9</v>
      </c>
      <c r="E70" t="s">
        <v>10</v>
      </c>
      <c r="F70" t="s">
        <v>16</v>
      </c>
      <c r="G70" t="s">
        <v>8</v>
      </c>
      <c r="H70" t="s">
        <v>13</v>
      </c>
      <c r="I70" t="s">
        <v>26</v>
      </c>
      <c r="J70" s="4">
        <v>1200</v>
      </c>
      <c r="K70" s="4">
        <v>1200</v>
      </c>
      <c r="L70" s="5">
        <v>80</v>
      </c>
      <c r="M70" s="6">
        <v>2.7759386702153788E-3</v>
      </c>
      <c r="N70" s="7">
        <v>4</v>
      </c>
    </row>
    <row r="71" spans="1:14" ht="28.8" x14ac:dyDescent="0.3">
      <c r="A71" t="s">
        <v>44</v>
      </c>
      <c r="B71" t="s">
        <v>180</v>
      </c>
      <c r="C71" s="3" t="s">
        <v>161</v>
      </c>
      <c r="D71" t="s">
        <v>9</v>
      </c>
      <c r="E71" t="s">
        <v>155</v>
      </c>
      <c r="G71" t="s">
        <v>8</v>
      </c>
      <c r="H71" t="s">
        <v>15</v>
      </c>
      <c r="I71" t="s">
        <v>12</v>
      </c>
      <c r="J71" s="4">
        <v>2200</v>
      </c>
      <c r="K71" s="4">
        <v>1084</v>
      </c>
      <c r="L71" s="5">
        <v>65.224000000000004</v>
      </c>
      <c r="M71" s="6">
        <v>2.2632227978265987E-3</v>
      </c>
      <c r="N71" s="7">
        <v>3.6101845018450187</v>
      </c>
    </row>
    <row r="72" spans="1:14" x14ac:dyDescent="0.3">
      <c r="A72" t="s">
        <v>44</v>
      </c>
      <c r="B72" t="s">
        <v>157</v>
      </c>
      <c r="C72" s="3" t="s">
        <v>158</v>
      </c>
      <c r="D72" t="s">
        <v>154</v>
      </c>
      <c r="E72" t="s">
        <v>155</v>
      </c>
      <c r="F72" t="s">
        <v>41</v>
      </c>
      <c r="G72" t="s">
        <v>8</v>
      </c>
      <c r="H72" t="s">
        <v>13</v>
      </c>
      <c r="I72" t="s">
        <v>156</v>
      </c>
      <c r="J72" s="4">
        <v>22000</v>
      </c>
      <c r="K72" s="4">
        <v>7000</v>
      </c>
      <c r="L72" s="5">
        <v>350</v>
      </c>
      <c r="M72" s="6">
        <v>1.2144731682192282E-2</v>
      </c>
      <c r="N72" s="7">
        <v>3</v>
      </c>
    </row>
    <row r="73" spans="1:14" x14ac:dyDescent="0.3">
      <c r="A73" t="s">
        <v>44</v>
      </c>
      <c r="B73" t="s">
        <v>45</v>
      </c>
      <c r="C73" s="3" t="s">
        <v>153</v>
      </c>
      <c r="D73" t="s">
        <v>154</v>
      </c>
      <c r="E73" t="s">
        <v>155</v>
      </c>
      <c r="F73" t="s">
        <v>41</v>
      </c>
      <c r="G73" t="s">
        <v>8</v>
      </c>
      <c r="H73" t="s">
        <v>13</v>
      </c>
      <c r="I73" t="s">
        <v>156</v>
      </c>
      <c r="J73" s="4">
        <v>100</v>
      </c>
      <c r="K73" s="4">
        <v>100</v>
      </c>
      <c r="L73" s="5">
        <v>8.3333333333333339</v>
      </c>
      <c r="M73" s="6">
        <v>2.8916027814743532E-4</v>
      </c>
      <c r="N73" s="7">
        <v>5</v>
      </c>
    </row>
    <row r="74" spans="1:14" x14ac:dyDescent="0.3">
      <c r="A74" t="s">
        <v>53</v>
      </c>
      <c r="B74" t="s">
        <v>54</v>
      </c>
      <c r="C74" s="3" t="s">
        <v>86</v>
      </c>
      <c r="D74" t="s">
        <v>9</v>
      </c>
      <c r="E74" t="s">
        <v>155</v>
      </c>
      <c r="G74" t="s">
        <v>8</v>
      </c>
      <c r="H74" t="s">
        <v>13</v>
      </c>
      <c r="I74" t="s">
        <v>12</v>
      </c>
      <c r="J74" s="4">
        <v>100</v>
      </c>
      <c r="K74" s="4">
        <v>100</v>
      </c>
      <c r="L74" s="5">
        <v>16.666666666666668</v>
      </c>
      <c r="M74" s="6">
        <v>5.7832055629487063E-4</v>
      </c>
      <c r="N74" s="7">
        <v>10</v>
      </c>
    </row>
    <row r="75" spans="1:14" x14ac:dyDescent="0.3">
      <c r="A75" t="s">
        <v>53</v>
      </c>
      <c r="B75" t="s">
        <v>54</v>
      </c>
      <c r="C75" s="3" t="s">
        <v>88</v>
      </c>
      <c r="D75" t="s">
        <v>9</v>
      </c>
      <c r="E75" t="s">
        <v>155</v>
      </c>
      <c r="G75" t="s">
        <v>8</v>
      </c>
      <c r="H75" t="s">
        <v>13</v>
      </c>
      <c r="I75" t="s">
        <v>12</v>
      </c>
      <c r="J75" s="4">
        <v>100</v>
      </c>
      <c r="K75" s="4">
        <v>100</v>
      </c>
      <c r="L75" s="5">
        <v>16.666666666666668</v>
      </c>
      <c r="M75" s="6">
        <v>5.7832055629487063E-4</v>
      </c>
      <c r="N75" s="7">
        <v>10</v>
      </c>
    </row>
    <row r="76" spans="1:14" x14ac:dyDescent="0.3">
      <c r="A76" t="s">
        <v>53</v>
      </c>
      <c r="B76" t="s">
        <v>54</v>
      </c>
      <c r="C76" s="3" t="s">
        <v>91</v>
      </c>
      <c r="D76" t="s">
        <v>9</v>
      </c>
      <c r="E76" t="s">
        <v>155</v>
      </c>
      <c r="G76" t="s">
        <v>8</v>
      </c>
      <c r="H76" t="s">
        <v>13</v>
      </c>
      <c r="I76" t="s">
        <v>12</v>
      </c>
      <c r="J76" s="4">
        <v>100</v>
      </c>
      <c r="K76" s="4">
        <v>100</v>
      </c>
      <c r="L76" s="5">
        <v>16.666666666666668</v>
      </c>
      <c r="M76" s="6">
        <v>5.7832055629487063E-4</v>
      </c>
      <c r="N76" s="7">
        <v>10</v>
      </c>
    </row>
    <row r="77" spans="1:14" x14ac:dyDescent="0.3">
      <c r="A77" t="s">
        <v>53</v>
      </c>
      <c r="B77" t="s">
        <v>54</v>
      </c>
      <c r="C77" s="3" t="s">
        <v>92</v>
      </c>
      <c r="D77" t="s">
        <v>9</v>
      </c>
      <c r="E77" t="s">
        <v>155</v>
      </c>
      <c r="G77" t="s">
        <v>8</v>
      </c>
      <c r="H77" t="s">
        <v>13</v>
      </c>
      <c r="I77" t="s">
        <v>12</v>
      </c>
      <c r="J77" s="4">
        <v>100</v>
      </c>
      <c r="K77" s="4">
        <v>100</v>
      </c>
      <c r="L77" s="5">
        <v>16.666666666666668</v>
      </c>
      <c r="M77" s="6">
        <v>5.7832055629487063E-4</v>
      </c>
      <c r="N77" s="7">
        <v>10</v>
      </c>
    </row>
    <row r="78" spans="1:14" x14ac:dyDescent="0.3">
      <c r="A78" t="s">
        <v>53</v>
      </c>
      <c r="B78" t="s">
        <v>54</v>
      </c>
      <c r="C78" s="3" t="s">
        <v>55</v>
      </c>
      <c r="D78" t="s">
        <v>36</v>
      </c>
      <c r="E78" t="s">
        <v>10</v>
      </c>
      <c r="F78" t="s">
        <v>16</v>
      </c>
      <c r="G78" t="s">
        <v>8</v>
      </c>
      <c r="H78" t="s">
        <v>15</v>
      </c>
      <c r="I78" t="s">
        <v>12</v>
      </c>
      <c r="J78" s="4">
        <v>3840</v>
      </c>
      <c r="K78" s="4">
        <v>2015</v>
      </c>
      <c r="L78" s="5">
        <v>2397.9333333333334</v>
      </c>
      <c r="M78" s="6">
        <v>8.3206448357480811E-2</v>
      </c>
      <c r="N78" s="7">
        <v>71.40248138957817</v>
      </c>
    </row>
    <row r="79" spans="1:14" x14ac:dyDescent="0.3">
      <c r="A79" t="s">
        <v>53</v>
      </c>
      <c r="B79" t="s">
        <v>54</v>
      </c>
      <c r="C79" s="3" t="s">
        <v>89</v>
      </c>
      <c r="D79" t="s">
        <v>9</v>
      </c>
      <c r="E79" t="s">
        <v>155</v>
      </c>
      <c r="G79" t="s">
        <v>8</v>
      </c>
      <c r="H79" t="s">
        <v>13</v>
      </c>
      <c r="I79" t="s">
        <v>12</v>
      </c>
      <c r="J79" s="4">
        <v>100</v>
      </c>
      <c r="K79" s="4">
        <v>100</v>
      </c>
      <c r="L79" s="5">
        <v>16.666666666666668</v>
      </c>
      <c r="M79" s="6">
        <v>5.7832055629487063E-4</v>
      </c>
      <c r="N79" s="7">
        <v>10</v>
      </c>
    </row>
    <row r="80" spans="1:14" x14ac:dyDescent="0.3">
      <c r="A80" t="s">
        <v>53</v>
      </c>
      <c r="B80" t="s">
        <v>54</v>
      </c>
      <c r="C80" s="3" t="s">
        <v>90</v>
      </c>
      <c r="D80" t="s">
        <v>9</v>
      </c>
      <c r="E80" t="s">
        <v>155</v>
      </c>
      <c r="G80" t="s">
        <v>8</v>
      </c>
      <c r="H80" t="s">
        <v>13</v>
      </c>
      <c r="I80" t="s">
        <v>12</v>
      </c>
      <c r="J80" s="4">
        <v>100</v>
      </c>
      <c r="K80" s="4">
        <v>100</v>
      </c>
      <c r="L80" s="5">
        <v>16.666666666666668</v>
      </c>
      <c r="M80" s="6">
        <v>5.7832055629487063E-4</v>
      </c>
      <c r="N80" s="7">
        <v>10</v>
      </c>
    </row>
    <row r="81" spans="1:14" x14ac:dyDescent="0.3">
      <c r="A81" t="s">
        <v>53</v>
      </c>
      <c r="B81" t="s">
        <v>54</v>
      </c>
      <c r="C81" s="3" t="s">
        <v>56</v>
      </c>
      <c r="D81" t="s">
        <v>9</v>
      </c>
      <c r="E81" t="s">
        <v>155</v>
      </c>
      <c r="G81" t="s">
        <v>8</v>
      </c>
      <c r="H81" t="s">
        <v>13</v>
      </c>
      <c r="I81" t="s">
        <v>12</v>
      </c>
      <c r="J81" s="4">
        <v>100</v>
      </c>
      <c r="K81" s="4">
        <v>100</v>
      </c>
      <c r="L81" s="5">
        <v>16.666666666666668</v>
      </c>
      <c r="M81" s="6">
        <v>5.7832055629487063E-4</v>
      </c>
      <c r="N81" s="7">
        <v>10</v>
      </c>
    </row>
    <row r="82" spans="1:14" x14ac:dyDescent="0.3">
      <c r="A82" t="s">
        <v>53</v>
      </c>
      <c r="B82" t="s">
        <v>54</v>
      </c>
      <c r="C82" s="3" t="s">
        <v>83</v>
      </c>
      <c r="D82" t="s">
        <v>9</v>
      </c>
      <c r="E82" t="s">
        <v>155</v>
      </c>
      <c r="G82" t="s">
        <v>8</v>
      </c>
      <c r="H82" t="s">
        <v>13</v>
      </c>
      <c r="I82" t="s">
        <v>12</v>
      </c>
      <c r="J82" s="4">
        <v>100</v>
      </c>
      <c r="K82" s="4">
        <v>100</v>
      </c>
      <c r="L82" s="5">
        <v>16.666666666666668</v>
      </c>
      <c r="M82" s="6">
        <v>5.7832055629487063E-4</v>
      </c>
      <c r="N82" s="7">
        <v>10</v>
      </c>
    </row>
    <row r="83" spans="1:14" x14ac:dyDescent="0.3">
      <c r="A83" t="s">
        <v>53</v>
      </c>
      <c r="B83" t="s">
        <v>54</v>
      </c>
      <c r="C83" s="3" t="s">
        <v>85</v>
      </c>
      <c r="D83" t="s">
        <v>9</v>
      </c>
      <c r="E83" t="s">
        <v>155</v>
      </c>
      <c r="G83" t="s">
        <v>8</v>
      </c>
      <c r="H83" t="s">
        <v>13</v>
      </c>
      <c r="I83" t="s">
        <v>12</v>
      </c>
      <c r="J83" s="4">
        <v>100</v>
      </c>
      <c r="K83" s="4">
        <v>100</v>
      </c>
      <c r="L83" s="5">
        <v>16.666666666666668</v>
      </c>
      <c r="M83" s="6">
        <v>5.7832055629487063E-4</v>
      </c>
      <c r="N83" s="7">
        <v>10</v>
      </c>
    </row>
    <row r="84" spans="1:14" x14ac:dyDescent="0.3">
      <c r="A84" t="s">
        <v>53</v>
      </c>
      <c r="B84" t="s">
        <v>54</v>
      </c>
      <c r="C84" s="3" t="s">
        <v>84</v>
      </c>
      <c r="D84" t="s">
        <v>9</v>
      </c>
      <c r="E84" t="s">
        <v>155</v>
      </c>
      <c r="G84" t="s">
        <v>8</v>
      </c>
      <c r="H84" t="s">
        <v>13</v>
      </c>
      <c r="I84" t="s">
        <v>12</v>
      </c>
      <c r="J84" s="4">
        <v>100</v>
      </c>
      <c r="K84" s="4">
        <v>100</v>
      </c>
      <c r="L84" s="5">
        <v>16.666666666666668</v>
      </c>
      <c r="M84" s="6">
        <v>5.7832055629487063E-4</v>
      </c>
      <c r="N84" s="7">
        <v>10</v>
      </c>
    </row>
    <row r="85" spans="1:14" x14ac:dyDescent="0.3">
      <c r="A85" t="s">
        <v>53</v>
      </c>
      <c r="B85" t="s">
        <v>54</v>
      </c>
      <c r="C85" s="3" t="s">
        <v>93</v>
      </c>
      <c r="D85" t="s">
        <v>9</v>
      </c>
      <c r="E85" t="s">
        <v>155</v>
      </c>
      <c r="G85" t="s">
        <v>8</v>
      </c>
      <c r="H85" t="s">
        <v>13</v>
      </c>
      <c r="I85" t="s">
        <v>12</v>
      </c>
      <c r="J85" s="4">
        <v>100</v>
      </c>
      <c r="K85" s="4">
        <v>100</v>
      </c>
      <c r="L85" s="5">
        <v>16.666666666666668</v>
      </c>
      <c r="M85" s="6">
        <v>5.7832055629487063E-4</v>
      </c>
      <c r="N85" s="7">
        <v>10</v>
      </c>
    </row>
    <row r="86" spans="1:14" x14ac:dyDescent="0.3">
      <c r="A86" t="s">
        <v>53</v>
      </c>
      <c r="B86" t="s">
        <v>54</v>
      </c>
      <c r="C86" s="3" t="s">
        <v>97</v>
      </c>
      <c r="D86" t="s">
        <v>9</v>
      </c>
      <c r="E86" t="s">
        <v>155</v>
      </c>
      <c r="G86" t="s">
        <v>8</v>
      </c>
      <c r="H86" t="s">
        <v>13</v>
      </c>
      <c r="I86" t="s">
        <v>12</v>
      </c>
      <c r="J86" s="4">
        <v>100</v>
      </c>
      <c r="K86" s="4">
        <v>100</v>
      </c>
      <c r="L86" s="5">
        <v>16.666666666666668</v>
      </c>
      <c r="M86" s="6">
        <v>5.7832055629487063E-4</v>
      </c>
      <c r="N86" s="7">
        <v>10</v>
      </c>
    </row>
    <row r="87" spans="1:14" x14ac:dyDescent="0.3">
      <c r="A87" t="s">
        <v>53</v>
      </c>
      <c r="B87" t="s">
        <v>54</v>
      </c>
      <c r="C87" s="3" t="s">
        <v>95</v>
      </c>
      <c r="D87" t="s">
        <v>9</v>
      </c>
      <c r="E87" t="s">
        <v>155</v>
      </c>
      <c r="G87" t="s">
        <v>8</v>
      </c>
      <c r="H87" t="s">
        <v>13</v>
      </c>
      <c r="I87" t="s">
        <v>12</v>
      </c>
      <c r="J87" s="4">
        <v>100</v>
      </c>
      <c r="K87" s="4">
        <v>100</v>
      </c>
      <c r="L87" s="5">
        <v>16.666666666666668</v>
      </c>
      <c r="M87" s="6">
        <v>5.7832055629487063E-4</v>
      </c>
      <c r="N87" s="7">
        <v>10</v>
      </c>
    </row>
    <row r="88" spans="1:14" x14ac:dyDescent="0.3">
      <c r="A88" t="s">
        <v>53</v>
      </c>
      <c r="B88" t="s">
        <v>54</v>
      </c>
      <c r="C88" s="3" t="s">
        <v>96</v>
      </c>
      <c r="D88" t="s">
        <v>9</v>
      </c>
      <c r="E88" t="s">
        <v>155</v>
      </c>
      <c r="G88" t="s">
        <v>8</v>
      </c>
      <c r="H88" t="s">
        <v>13</v>
      </c>
      <c r="I88" t="s">
        <v>12</v>
      </c>
      <c r="J88" s="4">
        <v>100</v>
      </c>
      <c r="K88" s="4">
        <v>100</v>
      </c>
      <c r="L88" s="5">
        <v>16.666666666666668</v>
      </c>
      <c r="M88" s="6">
        <v>5.7832055629487063E-4</v>
      </c>
      <c r="N88" s="7">
        <v>10</v>
      </c>
    </row>
    <row r="89" spans="1:14" x14ac:dyDescent="0.3">
      <c r="A89" t="s">
        <v>53</v>
      </c>
      <c r="B89" t="s">
        <v>54</v>
      </c>
      <c r="C89" s="3" t="s">
        <v>162</v>
      </c>
      <c r="D89" t="s">
        <v>9</v>
      </c>
      <c r="E89" t="s">
        <v>155</v>
      </c>
      <c r="G89" t="s">
        <v>8</v>
      </c>
      <c r="H89" t="s">
        <v>171</v>
      </c>
      <c r="I89" t="s">
        <v>12</v>
      </c>
      <c r="J89" s="4">
        <v>1748</v>
      </c>
      <c r="K89" s="4">
        <v>385</v>
      </c>
      <c r="L89" s="5">
        <v>64.166666666666671</v>
      </c>
      <c r="M89" s="6">
        <v>2.2265341417352521E-3</v>
      </c>
      <c r="N89" s="7">
        <v>10</v>
      </c>
    </row>
    <row r="90" spans="1:14" x14ac:dyDescent="0.3">
      <c r="A90" t="s">
        <v>53</v>
      </c>
      <c r="B90" t="s">
        <v>54</v>
      </c>
      <c r="C90" s="3" t="s">
        <v>87</v>
      </c>
      <c r="D90" t="s">
        <v>9</v>
      </c>
      <c r="E90" t="s">
        <v>155</v>
      </c>
      <c r="G90" t="s">
        <v>8</v>
      </c>
      <c r="H90" t="s">
        <v>13</v>
      </c>
      <c r="I90" t="s">
        <v>12</v>
      </c>
      <c r="J90" s="4">
        <v>100</v>
      </c>
      <c r="K90" s="4">
        <v>100</v>
      </c>
      <c r="L90" s="5">
        <v>16.666666666666668</v>
      </c>
      <c r="M90" s="6">
        <v>5.7832055629487063E-4</v>
      </c>
      <c r="N90" s="7">
        <v>10</v>
      </c>
    </row>
    <row r="91" spans="1:14" x14ac:dyDescent="0.3">
      <c r="A91" t="s">
        <v>53</v>
      </c>
      <c r="B91" t="s">
        <v>54</v>
      </c>
      <c r="C91" s="3" t="s">
        <v>94</v>
      </c>
      <c r="D91" t="s">
        <v>9</v>
      </c>
      <c r="E91" t="s">
        <v>155</v>
      </c>
      <c r="G91" t="s">
        <v>8</v>
      </c>
      <c r="H91" t="s">
        <v>13</v>
      </c>
      <c r="I91" t="s">
        <v>12</v>
      </c>
      <c r="J91" s="4">
        <v>100</v>
      </c>
      <c r="K91" s="4">
        <v>100</v>
      </c>
      <c r="L91" s="5">
        <v>16.666666666666668</v>
      </c>
      <c r="M91" s="6">
        <v>5.7832055629487063E-4</v>
      </c>
      <c r="N91" s="7">
        <v>10</v>
      </c>
    </row>
    <row r="92" spans="1:14" ht="28.8" x14ac:dyDescent="0.3">
      <c r="A92" t="s">
        <v>53</v>
      </c>
      <c r="B92" t="s">
        <v>180</v>
      </c>
      <c r="C92" s="3" t="s">
        <v>163</v>
      </c>
      <c r="D92" t="s">
        <v>9</v>
      </c>
      <c r="E92" t="s">
        <v>10</v>
      </c>
      <c r="F92" t="s">
        <v>164</v>
      </c>
      <c r="G92" t="s">
        <v>8</v>
      </c>
      <c r="H92" t="s">
        <v>15</v>
      </c>
      <c r="I92" t="s">
        <v>12</v>
      </c>
      <c r="J92" s="4">
        <v>2200</v>
      </c>
      <c r="K92" s="4">
        <v>1109</v>
      </c>
      <c r="L92" s="5">
        <v>287.10250000000002</v>
      </c>
      <c r="M92" s="6">
        <v>9.9622366508188859E-3</v>
      </c>
      <c r="N92" s="7">
        <v>15.533047790802526</v>
      </c>
    </row>
    <row r="93" spans="1:14" ht="28.8" x14ac:dyDescent="0.3">
      <c r="A93" t="s">
        <v>53</v>
      </c>
      <c r="B93" t="s">
        <v>180</v>
      </c>
      <c r="C93" s="3" t="s">
        <v>165</v>
      </c>
      <c r="D93" t="s">
        <v>9</v>
      </c>
      <c r="E93" t="s">
        <v>10</v>
      </c>
      <c r="F93" t="s">
        <v>164</v>
      </c>
      <c r="G93" t="s">
        <v>8</v>
      </c>
      <c r="H93" t="s">
        <v>15</v>
      </c>
      <c r="I93" t="s">
        <v>12</v>
      </c>
      <c r="J93" s="4">
        <v>2200</v>
      </c>
      <c r="K93" s="4">
        <v>1084</v>
      </c>
      <c r="L93" s="5">
        <v>313.07533333333333</v>
      </c>
      <c r="M93" s="6">
        <v>1.0863474056132123E-2</v>
      </c>
      <c r="N93" s="7">
        <v>17.328892988929891</v>
      </c>
    </row>
    <row r="94" spans="1:14" ht="28.8" x14ac:dyDescent="0.3">
      <c r="A94" t="s">
        <v>53</v>
      </c>
      <c r="B94" t="s">
        <v>180</v>
      </c>
      <c r="C94" s="3" t="s">
        <v>166</v>
      </c>
      <c r="D94" t="s">
        <v>9</v>
      </c>
      <c r="E94" t="s">
        <v>10</v>
      </c>
      <c r="F94" t="s">
        <v>16</v>
      </c>
      <c r="G94" t="s">
        <v>8</v>
      </c>
      <c r="H94" t="s">
        <v>13</v>
      </c>
      <c r="I94" t="s">
        <v>12</v>
      </c>
      <c r="J94" s="4">
        <v>2200</v>
      </c>
      <c r="K94" s="4">
        <v>1109</v>
      </c>
      <c r="L94" s="5">
        <v>88.339166666666671</v>
      </c>
      <c r="M94" s="6">
        <v>3.0653013605575177E-3</v>
      </c>
      <c r="N94" s="7">
        <v>4.7793958521190261</v>
      </c>
    </row>
    <row r="95" spans="1:14" x14ac:dyDescent="0.3">
      <c r="A95" t="s">
        <v>57</v>
      </c>
      <c r="B95" t="s">
        <v>58</v>
      </c>
      <c r="C95" s="3" t="s">
        <v>205</v>
      </c>
      <c r="D95" t="s">
        <v>9</v>
      </c>
      <c r="E95" t="s">
        <v>10</v>
      </c>
      <c r="F95" t="s">
        <v>16</v>
      </c>
      <c r="G95" t="s">
        <v>8</v>
      </c>
      <c r="H95" t="s">
        <v>15</v>
      </c>
      <c r="I95" t="s">
        <v>12</v>
      </c>
      <c r="J95" s="4">
        <v>4500</v>
      </c>
      <c r="K95" s="4">
        <v>2495</v>
      </c>
      <c r="L95" s="5">
        <v>103.95833333333333</v>
      </c>
      <c r="M95" s="6">
        <v>3.6072744698892553E-3</v>
      </c>
      <c r="N95" s="7">
        <v>2.5</v>
      </c>
    </row>
    <row r="96" spans="1:14" x14ac:dyDescent="0.3">
      <c r="A96" t="s">
        <v>57</v>
      </c>
      <c r="B96" t="s">
        <v>119</v>
      </c>
      <c r="C96" s="3" t="s">
        <v>120</v>
      </c>
      <c r="D96" t="s">
        <v>9</v>
      </c>
      <c r="E96" t="s">
        <v>155</v>
      </c>
      <c r="F96" t="s">
        <v>11</v>
      </c>
      <c r="G96" t="s">
        <v>8</v>
      </c>
      <c r="H96" t="s">
        <v>13</v>
      </c>
      <c r="I96" t="s">
        <v>12</v>
      </c>
      <c r="J96" s="4">
        <v>1400</v>
      </c>
      <c r="K96" s="4">
        <v>663</v>
      </c>
      <c r="L96" s="5">
        <v>909</v>
      </c>
      <c r="M96" s="6">
        <v>3.1541603140322241E-2</v>
      </c>
      <c r="N96" s="7">
        <v>82.262443438914033</v>
      </c>
    </row>
    <row r="97" spans="1:14" x14ac:dyDescent="0.3">
      <c r="A97" t="s">
        <v>57</v>
      </c>
      <c r="B97" t="s">
        <v>180</v>
      </c>
      <c r="C97" s="3" t="s">
        <v>116</v>
      </c>
      <c r="D97" t="s">
        <v>9</v>
      </c>
      <c r="E97" t="s">
        <v>10</v>
      </c>
      <c r="F97" t="s">
        <v>16</v>
      </c>
      <c r="G97" t="s">
        <v>8</v>
      </c>
      <c r="H97" t="s">
        <v>13</v>
      </c>
      <c r="I97" t="s">
        <v>12</v>
      </c>
      <c r="J97" s="4">
        <v>2200</v>
      </c>
      <c r="K97" s="4">
        <v>1084</v>
      </c>
      <c r="L97" s="5">
        <v>65.224000000000004</v>
      </c>
      <c r="M97" s="6">
        <v>2.2632227978265987E-3</v>
      </c>
      <c r="N97" s="7">
        <v>3.6101845018450187</v>
      </c>
    </row>
    <row r="98" spans="1:14" x14ac:dyDescent="0.3">
      <c r="A98" t="s">
        <v>57</v>
      </c>
      <c r="B98" t="s">
        <v>180</v>
      </c>
      <c r="C98" s="3" t="s">
        <v>209</v>
      </c>
      <c r="D98" t="s">
        <v>9</v>
      </c>
      <c r="E98" t="s">
        <v>10</v>
      </c>
      <c r="F98" t="s">
        <v>16</v>
      </c>
      <c r="G98" t="s">
        <v>8</v>
      </c>
      <c r="H98" t="s">
        <v>169</v>
      </c>
      <c r="I98" t="s">
        <v>12</v>
      </c>
      <c r="J98" s="4">
        <v>2174</v>
      </c>
      <c r="K98" s="4">
        <v>1202</v>
      </c>
      <c r="L98" s="5">
        <v>202.92383333333333</v>
      </c>
      <c r="M98" s="6">
        <v>7.0413014507292567E-3</v>
      </c>
      <c r="N98" s="7">
        <v>10.129309484193012</v>
      </c>
    </row>
    <row r="99" spans="1:14" x14ac:dyDescent="0.3">
      <c r="A99" t="s">
        <v>57</v>
      </c>
      <c r="B99" t="s">
        <v>180</v>
      </c>
      <c r="C99" s="3" t="s">
        <v>208</v>
      </c>
      <c r="D99" t="s">
        <v>9</v>
      </c>
      <c r="E99" t="s">
        <v>10</v>
      </c>
      <c r="F99" t="s">
        <v>16</v>
      </c>
      <c r="G99" t="s">
        <v>8</v>
      </c>
      <c r="H99" t="s">
        <v>169</v>
      </c>
      <c r="I99" t="s">
        <v>12</v>
      </c>
      <c r="J99" s="4">
        <v>2174</v>
      </c>
      <c r="K99" s="4">
        <v>1202</v>
      </c>
      <c r="L99" s="5">
        <v>202.92383333333333</v>
      </c>
      <c r="M99" s="6">
        <v>7.0413014507292567E-3</v>
      </c>
      <c r="N99" s="7">
        <v>10.129309484193012</v>
      </c>
    </row>
    <row r="100" spans="1:14" ht="28.8" x14ac:dyDescent="0.3">
      <c r="A100" t="s">
        <v>57</v>
      </c>
      <c r="B100" t="s">
        <v>180</v>
      </c>
      <c r="C100" s="3" t="s">
        <v>246</v>
      </c>
      <c r="D100" t="s">
        <v>9</v>
      </c>
      <c r="E100" t="s">
        <v>10</v>
      </c>
      <c r="F100" t="s">
        <v>16</v>
      </c>
      <c r="G100" t="s">
        <v>8</v>
      </c>
      <c r="H100" t="s">
        <v>13</v>
      </c>
      <c r="I100" t="s">
        <v>12</v>
      </c>
      <c r="J100" s="4">
        <v>2200</v>
      </c>
      <c r="K100" s="4">
        <v>1109</v>
      </c>
      <c r="L100" s="5">
        <v>33.127166666666668</v>
      </c>
      <c r="M100" s="6">
        <v>1.1494872873083737E-3</v>
      </c>
      <c r="N100" s="7">
        <v>1.7922723174030659</v>
      </c>
    </row>
    <row r="101" spans="1:14" ht="28.8" x14ac:dyDescent="0.3">
      <c r="A101" t="s">
        <v>57</v>
      </c>
      <c r="B101" t="s">
        <v>180</v>
      </c>
      <c r="C101" s="3" t="s">
        <v>206</v>
      </c>
      <c r="D101" t="s">
        <v>9</v>
      </c>
      <c r="E101" t="s">
        <v>10</v>
      </c>
      <c r="F101" t="s">
        <v>16</v>
      </c>
      <c r="G101" t="s">
        <v>8</v>
      </c>
      <c r="H101" t="s">
        <v>169</v>
      </c>
      <c r="I101" t="s">
        <v>19</v>
      </c>
      <c r="J101" s="4">
        <v>3752</v>
      </c>
      <c r="K101" s="4">
        <v>1156</v>
      </c>
      <c r="L101" s="5">
        <v>192.66666666666666</v>
      </c>
      <c r="M101" s="6">
        <v>6.685385630768704E-3</v>
      </c>
      <c r="N101" s="7">
        <v>10</v>
      </c>
    </row>
    <row r="102" spans="1:14" x14ac:dyDescent="0.3">
      <c r="A102" t="s">
        <v>57</v>
      </c>
      <c r="B102" t="s">
        <v>180</v>
      </c>
      <c r="C102" s="3" t="s">
        <v>207</v>
      </c>
      <c r="D102" t="s">
        <v>9</v>
      </c>
      <c r="E102" t="s">
        <v>10</v>
      </c>
      <c r="F102" t="s">
        <v>16</v>
      </c>
      <c r="G102" t="s">
        <v>8</v>
      </c>
      <c r="H102" t="s">
        <v>169</v>
      </c>
      <c r="I102" t="s">
        <v>19</v>
      </c>
      <c r="J102" s="4">
        <v>3752</v>
      </c>
      <c r="K102" s="4">
        <v>1156</v>
      </c>
      <c r="L102" s="5">
        <v>192.66666666666666</v>
      </c>
      <c r="M102" s="6">
        <v>6.685385630768704E-3</v>
      </c>
      <c r="N102" s="7">
        <v>10</v>
      </c>
    </row>
  </sheetData>
  <autoFilter ref="A1:P102">
    <sortState ref="A2:N102">
      <sortCondition ref="A1:A102"/>
    </sortState>
  </autoFilter>
  <sortState ref="A2:P103">
    <sortCondition ref="A2:A103"/>
    <sortCondition ref="B2:B103"/>
    <sortCondition ref="C2:C10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4" workbookViewId="0">
      <selection activeCell="U21" sqref="U21"/>
    </sheetView>
  </sheetViews>
  <sheetFormatPr defaultRowHeight="14.4" x14ac:dyDescent="0.3"/>
  <cols>
    <col min="1" max="1" width="9.109375" style="51"/>
    <col min="2" max="2" width="10.88671875" style="51" customWidth="1"/>
  </cols>
  <sheetData>
    <row r="1" spans="1:2" ht="16.2" x14ac:dyDescent="0.3">
      <c r="A1" s="38" t="s">
        <v>229</v>
      </c>
    </row>
    <row r="3" spans="1:2" ht="35.4" x14ac:dyDescent="0.3">
      <c r="A3" s="49" t="s">
        <v>221</v>
      </c>
      <c r="B3" s="50" t="s">
        <v>222</v>
      </c>
    </row>
    <row r="4" spans="1:2" x14ac:dyDescent="0.3">
      <c r="A4" s="48">
        <v>7</v>
      </c>
      <c r="B4" s="47">
        <v>2</v>
      </c>
    </row>
    <row r="5" spans="1:2" x14ac:dyDescent="0.3">
      <c r="A5" s="48">
        <v>7</v>
      </c>
      <c r="B5" s="47">
        <v>30</v>
      </c>
    </row>
    <row r="6" spans="1:2" x14ac:dyDescent="0.3">
      <c r="A6" s="48">
        <v>8</v>
      </c>
      <c r="B6" s="47">
        <v>10</v>
      </c>
    </row>
    <row r="7" spans="1:2" x14ac:dyDescent="0.3">
      <c r="A7" s="48">
        <v>8</v>
      </c>
      <c r="B7" s="47">
        <v>90</v>
      </c>
    </row>
    <row r="8" spans="1:2" x14ac:dyDescent="0.3">
      <c r="A8" s="48">
        <v>9</v>
      </c>
      <c r="B8" s="47">
        <v>5</v>
      </c>
    </row>
    <row r="9" spans="1:2" x14ac:dyDescent="0.3">
      <c r="A9" s="48">
        <v>9</v>
      </c>
      <c r="B9" s="47">
        <v>90</v>
      </c>
    </row>
    <row r="10" spans="1:2" x14ac:dyDescent="0.3">
      <c r="A10" s="48">
        <v>11</v>
      </c>
      <c r="B10" s="47">
        <v>30</v>
      </c>
    </row>
    <row r="11" spans="1:2" x14ac:dyDescent="0.3">
      <c r="A11" s="48">
        <v>14</v>
      </c>
      <c r="B11" s="47">
        <v>15</v>
      </c>
    </row>
    <row r="12" spans="1:2" x14ac:dyDescent="0.3">
      <c r="A12" s="48">
        <v>24</v>
      </c>
      <c r="B12" s="47">
        <v>30</v>
      </c>
    </row>
    <row r="13" spans="1:2" x14ac:dyDescent="0.3">
      <c r="A13" s="48">
        <v>30</v>
      </c>
      <c r="B13" s="47">
        <v>45</v>
      </c>
    </row>
    <row r="14" spans="1:2" x14ac:dyDescent="0.3">
      <c r="A14" s="48">
        <v>32</v>
      </c>
      <c r="B14" s="47">
        <v>30</v>
      </c>
    </row>
    <row r="15" spans="1:2" x14ac:dyDescent="0.3">
      <c r="A15" s="48">
        <v>33</v>
      </c>
      <c r="B15" s="47">
        <v>10</v>
      </c>
    </row>
    <row r="16" spans="1:2" x14ac:dyDescent="0.3">
      <c r="A16" s="48">
        <v>59</v>
      </c>
      <c r="B16" s="47">
        <v>5</v>
      </c>
    </row>
    <row r="17" spans="1:4" x14ac:dyDescent="0.3">
      <c r="A17" s="48">
        <v>62</v>
      </c>
      <c r="B17" s="47">
        <v>20</v>
      </c>
    </row>
    <row r="18" spans="1:4" x14ac:dyDescent="0.3">
      <c r="A18" s="48">
        <v>72</v>
      </c>
      <c r="B18" s="47">
        <v>5</v>
      </c>
    </row>
    <row r="19" spans="1:4" x14ac:dyDescent="0.3">
      <c r="A19" s="48">
        <v>77</v>
      </c>
      <c r="B19" s="47">
        <v>15</v>
      </c>
    </row>
    <row r="20" spans="1:4" x14ac:dyDescent="0.3">
      <c r="A20" s="48">
        <v>89</v>
      </c>
      <c r="B20" s="47">
        <v>10</v>
      </c>
    </row>
    <row r="21" spans="1:4" x14ac:dyDescent="0.3">
      <c r="A21" s="48">
        <v>97</v>
      </c>
      <c r="B21" s="47">
        <v>15</v>
      </c>
    </row>
    <row r="22" spans="1:4" x14ac:dyDescent="0.3">
      <c r="A22" s="48">
        <v>100</v>
      </c>
      <c r="B22" s="47">
        <v>5</v>
      </c>
    </row>
    <row r="23" spans="1:4" ht="16.2" x14ac:dyDescent="0.3">
      <c r="A23" s="52">
        <v>100</v>
      </c>
      <c r="B23" s="47">
        <v>10</v>
      </c>
      <c r="D23" t="s">
        <v>228</v>
      </c>
    </row>
    <row r="24" spans="1:4" x14ac:dyDescent="0.3">
      <c r="A24" s="52">
        <v>100</v>
      </c>
      <c r="B24" s="47">
        <v>10</v>
      </c>
    </row>
    <row r="25" spans="1:4" x14ac:dyDescent="0.3">
      <c r="A25" s="52">
        <v>100</v>
      </c>
      <c r="B25" s="47">
        <v>10</v>
      </c>
    </row>
    <row r="26" spans="1:4" x14ac:dyDescent="0.3">
      <c r="A26" s="52">
        <v>100</v>
      </c>
      <c r="B26" s="47">
        <v>10</v>
      </c>
    </row>
    <row r="27" spans="1:4" x14ac:dyDescent="0.3">
      <c r="A27" s="52">
        <v>100</v>
      </c>
      <c r="B27" s="47">
        <v>10</v>
      </c>
    </row>
    <row r="28" spans="1:4" x14ac:dyDescent="0.3">
      <c r="A28" s="52">
        <v>100</v>
      </c>
      <c r="B28" s="47">
        <v>10</v>
      </c>
    </row>
    <row r="29" spans="1:4" x14ac:dyDescent="0.3">
      <c r="A29" s="52">
        <v>100</v>
      </c>
      <c r="B29" s="47">
        <v>10</v>
      </c>
    </row>
    <row r="30" spans="1:4" x14ac:dyDescent="0.3">
      <c r="A30" s="52">
        <v>100</v>
      </c>
      <c r="B30" s="47">
        <v>10</v>
      </c>
    </row>
    <row r="31" spans="1:4" x14ac:dyDescent="0.3">
      <c r="A31" s="52">
        <v>100</v>
      </c>
      <c r="B31" s="47">
        <v>10</v>
      </c>
    </row>
    <row r="32" spans="1:4" x14ac:dyDescent="0.3">
      <c r="A32" s="52">
        <v>100</v>
      </c>
      <c r="B32" s="47">
        <v>10</v>
      </c>
    </row>
    <row r="33" spans="1:2" x14ac:dyDescent="0.3">
      <c r="A33" s="52">
        <v>100</v>
      </c>
      <c r="B33" s="47">
        <v>10</v>
      </c>
    </row>
    <row r="34" spans="1:2" x14ac:dyDescent="0.3">
      <c r="A34" s="52">
        <v>100</v>
      </c>
      <c r="B34" s="47">
        <v>10</v>
      </c>
    </row>
    <row r="35" spans="1:2" x14ac:dyDescent="0.3">
      <c r="A35" s="52">
        <v>100</v>
      </c>
      <c r="B35" s="47">
        <v>10</v>
      </c>
    </row>
    <row r="36" spans="1:2" x14ac:dyDescent="0.3">
      <c r="A36" s="52">
        <v>100</v>
      </c>
      <c r="B36" s="47">
        <v>10</v>
      </c>
    </row>
    <row r="37" spans="1:2" x14ac:dyDescent="0.3">
      <c r="A37" s="52">
        <v>100</v>
      </c>
      <c r="B37" s="47">
        <v>10</v>
      </c>
    </row>
    <row r="38" spans="1:2" x14ac:dyDescent="0.3">
      <c r="A38" s="52">
        <v>100</v>
      </c>
      <c r="B38" s="47">
        <v>10</v>
      </c>
    </row>
    <row r="39" spans="1:2" x14ac:dyDescent="0.3">
      <c r="A39" s="48">
        <v>111</v>
      </c>
      <c r="B39" s="47">
        <v>10</v>
      </c>
    </row>
    <row r="40" spans="1:2" x14ac:dyDescent="0.3">
      <c r="A40" s="48">
        <v>134</v>
      </c>
      <c r="B40" s="47">
        <v>7</v>
      </c>
    </row>
    <row r="41" spans="1:2" x14ac:dyDescent="0.3">
      <c r="A41" s="48">
        <v>154</v>
      </c>
      <c r="B41" s="47">
        <v>5</v>
      </c>
    </row>
    <row r="42" spans="1:2" x14ac:dyDescent="0.3">
      <c r="A42" s="48">
        <v>173</v>
      </c>
      <c r="B42" s="47">
        <v>20</v>
      </c>
    </row>
    <row r="43" spans="1:2" x14ac:dyDescent="0.3">
      <c r="A43" s="48">
        <v>180</v>
      </c>
      <c r="B43" s="47">
        <v>157.97222222222223</v>
      </c>
    </row>
    <row r="44" spans="1:2" x14ac:dyDescent="0.3">
      <c r="A44" s="48">
        <v>185</v>
      </c>
      <c r="B44" s="47">
        <v>341.32432432432432</v>
      </c>
    </row>
    <row r="45" spans="1:2" x14ac:dyDescent="0.3">
      <c r="A45" s="48">
        <v>206</v>
      </c>
      <c r="B45" s="47">
        <v>7</v>
      </c>
    </row>
    <row r="46" spans="1:2" x14ac:dyDescent="0.3">
      <c r="A46" s="48">
        <v>212</v>
      </c>
      <c r="B46" s="47">
        <v>45</v>
      </c>
    </row>
    <row r="47" spans="1:2" x14ac:dyDescent="0.3">
      <c r="A47" s="48">
        <v>227</v>
      </c>
      <c r="B47" s="47">
        <v>15</v>
      </c>
    </row>
    <row r="48" spans="1:2" x14ac:dyDescent="0.3">
      <c r="A48" s="48">
        <v>262</v>
      </c>
      <c r="B48" s="47">
        <v>7</v>
      </c>
    </row>
    <row r="49" spans="1:2" x14ac:dyDescent="0.3">
      <c r="A49" s="48">
        <v>385</v>
      </c>
      <c r="B49" s="47">
        <v>10</v>
      </c>
    </row>
    <row r="50" spans="1:2" x14ac:dyDescent="0.3">
      <c r="A50" s="48">
        <v>400</v>
      </c>
      <c r="B50" s="47">
        <v>7</v>
      </c>
    </row>
    <row r="51" spans="1:2" x14ac:dyDescent="0.3">
      <c r="A51" s="48">
        <v>421</v>
      </c>
      <c r="B51" s="47">
        <v>10</v>
      </c>
    </row>
    <row r="52" spans="1:2" x14ac:dyDescent="0.3">
      <c r="A52" s="48">
        <v>461</v>
      </c>
      <c r="B52" s="47">
        <v>8</v>
      </c>
    </row>
    <row r="53" spans="1:2" x14ac:dyDescent="0.3">
      <c r="A53" s="48">
        <v>491</v>
      </c>
      <c r="B53" s="47">
        <v>5</v>
      </c>
    </row>
    <row r="54" spans="1:2" x14ac:dyDescent="0.3">
      <c r="A54" s="48">
        <v>602</v>
      </c>
      <c r="B54" s="47">
        <v>5</v>
      </c>
    </row>
    <row r="55" spans="1:2" x14ac:dyDescent="0.3">
      <c r="A55" s="48">
        <v>663</v>
      </c>
      <c r="B55" s="47">
        <v>82.262443438914033</v>
      </c>
    </row>
    <row r="56" spans="1:2" x14ac:dyDescent="0.3">
      <c r="A56" s="48">
        <v>685</v>
      </c>
      <c r="B56" s="47">
        <v>7</v>
      </c>
    </row>
    <row r="57" spans="1:2" x14ac:dyDescent="0.3">
      <c r="A57" s="48">
        <v>800</v>
      </c>
      <c r="B57" s="47">
        <v>14</v>
      </c>
    </row>
    <row r="58" spans="1:2" x14ac:dyDescent="0.3">
      <c r="A58" s="48">
        <v>846</v>
      </c>
      <c r="B58" s="47">
        <v>12.673758865248226</v>
      </c>
    </row>
    <row r="59" spans="1:2" x14ac:dyDescent="0.3">
      <c r="A59" s="48">
        <v>988</v>
      </c>
      <c r="B59" s="47">
        <v>56.805668016194332</v>
      </c>
    </row>
    <row r="60" spans="1:2" x14ac:dyDescent="0.3">
      <c r="A60" s="48">
        <v>1000</v>
      </c>
      <c r="B60" s="47">
        <v>10.4</v>
      </c>
    </row>
    <row r="61" spans="1:2" x14ac:dyDescent="0.3">
      <c r="A61" s="48">
        <v>1021</v>
      </c>
      <c r="B61" s="47">
        <v>10</v>
      </c>
    </row>
    <row r="62" spans="1:2" x14ac:dyDescent="0.3">
      <c r="A62" s="48">
        <v>1029</v>
      </c>
      <c r="B62" s="47">
        <v>10.960291545189504</v>
      </c>
    </row>
    <row r="63" spans="1:2" x14ac:dyDescent="0.3">
      <c r="A63" s="48">
        <v>1056</v>
      </c>
      <c r="B63" s="47">
        <v>5</v>
      </c>
    </row>
    <row r="64" spans="1:2" x14ac:dyDescent="0.3">
      <c r="A64" s="48">
        <v>1084</v>
      </c>
      <c r="B64" s="47">
        <v>3.6101845018450187</v>
      </c>
    </row>
    <row r="65" spans="1:2" x14ac:dyDescent="0.3">
      <c r="A65" s="48">
        <v>1084</v>
      </c>
      <c r="B65" s="47">
        <v>3.6101845018450187</v>
      </c>
    </row>
    <row r="66" spans="1:2" x14ac:dyDescent="0.3">
      <c r="A66" s="48">
        <v>1084</v>
      </c>
      <c r="B66" s="47">
        <v>17.328892988929891</v>
      </c>
    </row>
    <row r="67" spans="1:2" x14ac:dyDescent="0.3">
      <c r="A67" s="48">
        <v>1084</v>
      </c>
      <c r="B67" s="47">
        <v>19.49500922509225</v>
      </c>
    </row>
    <row r="68" spans="1:2" x14ac:dyDescent="0.3">
      <c r="A68" s="48">
        <v>1109</v>
      </c>
      <c r="B68" s="47">
        <v>1.7922723174030659</v>
      </c>
    </row>
    <row r="69" spans="1:2" x14ac:dyDescent="0.3">
      <c r="A69" s="48">
        <v>1109</v>
      </c>
      <c r="B69" s="47">
        <v>2.3897024346257889</v>
      </c>
    </row>
    <row r="70" spans="1:2" x14ac:dyDescent="0.3">
      <c r="A70" s="48">
        <v>1109</v>
      </c>
      <c r="B70" s="47">
        <v>2.9871235347159599</v>
      </c>
    </row>
    <row r="71" spans="1:2" x14ac:dyDescent="0.3">
      <c r="A71" s="48">
        <v>1109</v>
      </c>
      <c r="B71" s="47">
        <v>3.5845536519386836</v>
      </c>
    </row>
    <row r="72" spans="1:2" x14ac:dyDescent="0.3">
      <c r="A72" s="48">
        <v>1109</v>
      </c>
      <c r="B72" s="47">
        <v>4.7793958521190261</v>
      </c>
    </row>
    <row r="73" spans="1:2" x14ac:dyDescent="0.3">
      <c r="A73" s="48">
        <v>1109</v>
      </c>
      <c r="B73" s="47">
        <v>12.191965734896302</v>
      </c>
    </row>
    <row r="74" spans="1:2" x14ac:dyDescent="0.3">
      <c r="A74" s="48">
        <v>1109</v>
      </c>
      <c r="B74" s="47">
        <v>15.533047790802526</v>
      </c>
    </row>
    <row r="75" spans="1:2" x14ac:dyDescent="0.3">
      <c r="A75" s="53">
        <v>1156</v>
      </c>
      <c r="B75" s="54">
        <v>10</v>
      </c>
    </row>
    <row r="76" spans="1:2" x14ac:dyDescent="0.3">
      <c r="A76" s="48">
        <v>1156</v>
      </c>
      <c r="B76" s="47">
        <v>10</v>
      </c>
    </row>
    <row r="77" spans="1:2" x14ac:dyDescent="0.3">
      <c r="A77" s="48">
        <v>1156</v>
      </c>
      <c r="B77" s="47">
        <v>10</v>
      </c>
    </row>
    <row r="78" spans="1:2" x14ac:dyDescent="0.3">
      <c r="A78" s="48">
        <v>1156</v>
      </c>
      <c r="B78" s="47">
        <v>10</v>
      </c>
    </row>
    <row r="79" spans="1:2" x14ac:dyDescent="0.3">
      <c r="A79" s="48">
        <v>1156</v>
      </c>
      <c r="B79" s="47">
        <v>10</v>
      </c>
    </row>
    <row r="80" spans="1:2" x14ac:dyDescent="0.3">
      <c r="A80" s="48">
        <v>1200</v>
      </c>
      <c r="B80" s="47">
        <v>4</v>
      </c>
    </row>
    <row r="81" spans="1:2" x14ac:dyDescent="0.3">
      <c r="A81" s="48">
        <v>1202</v>
      </c>
      <c r="B81" s="47">
        <v>10.129309484193012</v>
      </c>
    </row>
    <row r="82" spans="1:2" x14ac:dyDescent="0.3">
      <c r="A82" s="48">
        <v>1202</v>
      </c>
      <c r="B82" s="47">
        <v>10.129309484193012</v>
      </c>
    </row>
    <row r="83" spans="1:2" x14ac:dyDescent="0.3">
      <c r="A83" s="48">
        <v>1202</v>
      </c>
      <c r="B83" s="47">
        <v>10.129309484193012</v>
      </c>
    </row>
    <row r="84" spans="1:2" x14ac:dyDescent="0.3">
      <c r="A84" s="48">
        <v>1561</v>
      </c>
      <c r="B84" s="47">
        <v>30</v>
      </c>
    </row>
    <row r="85" spans="1:2" x14ac:dyDescent="0.3">
      <c r="A85" s="48">
        <v>1738</v>
      </c>
      <c r="B85" s="47">
        <v>30</v>
      </c>
    </row>
    <row r="86" spans="1:2" x14ac:dyDescent="0.3">
      <c r="A86" s="48">
        <v>2015</v>
      </c>
      <c r="B86" s="47">
        <v>71.40248138957817</v>
      </c>
    </row>
    <row r="87" spans="1:2" x14ac:dyDescent="0.3">
      <c r="A87" s="48">
        <v>2074</v>
      </c>
      <c r="B87" s="47">
        <v>48</v>
      </c>
    </row>
    <row r="88" spans="1:2" x14ac:dyDescent="0.3">
      <c r="A88" s="48">
        <v>2495</v>
      </c>
      <c r="B88" s="47">
        <v>0.5</v>
      </c>
    </row>
    <row r="89" spans="1:2" x14ac:dyDescent="0.3">
      <c r="A89" s="48">
        <v>2495</v>
      </c>
      <c r="B89" s="47">
        <v>2</v>
      </c>
    </row>
    <row r="90" spans="1:2" x14ac:dyDescent="0.3">
      <c r="A90" s="48">
        <v>2495</v>
      </c>
      <c r="B90" s="47">
        <v>2.5</v>
      </c>
    </row>
    <row r="91" spans="1:2" x14ac:dyDescent="0.3">
      <c r="A91" s="48">
        <v>2495</v>
      </c>
      <c r="B91" s="47">
        <v>3</v>
      </c>
    </row>
    <row r="92" spans="1:2" x14ac:dyDescent="0.3">
      <c r="A92" s="48">
        <v>2495</v>
      </c>
      <c r="B92" s="47">
        <v>3</v>
      </c>
    </row>
    <row r="93" spans="1:2" x14ac:dyDescent="0.3">
      <c r="A93" s="48">
        <v>2495</v>
      </c>
      <c r="B93" s="47">
        <v>11.5</v>
      </c>
    </row>
    <row r="94" spans="1:2" x14ac:dyDescent="0.3">
      <c r="A94" s="48">
        <v>2495</v>
      </c>
      <c r="B94" s="47">
        <v>11.5</v>
      </c>
    </row>
    <row r="95" spans="1:2" x14ac:dyDescent="0.3">
      <c r="A95" s="48">
        <v>2495</v>
      </c>
      <c r="B95" s="47">
        <v>16</v>
      </c>
    </row>
    <row r="96" spans="1:2" x14ac:dyDescent="0.3">
      <c r="A96" s="48">
        <v>3119</v>
      </c>
      <c r="B96" s="47">
        <v>30</v>
      </c>
    </row>
    <row r="97" spans="1:2" x14ac:dyDescent="0.3">
      <c r="A97" s="48">
        <v>3584</v>
      </c>
      <c r="B97" s="47">
        <v>10</v>
      </c>
    </row>
    <row r="98" spans="1:2" x14ac:dyDescent="0.3">
      <c r="A98" s="48">
        <v>3915</v>
      </c>
      <c r="B98" s="47">
        <v>56.620689655172413</v>
      </c>
    </row>
    <row r="99" spans="1:2" x14ac:dyDescent="0.3">
      <c r="A99" s="48">
        <v>5194</v>
      </c>
      <c r="B99" s="47">
        <v>4</v>
      </c>
    </row>
    <row r="100" spans="1:2" x14ac:dyDescent="0.3">
      <c r="A100" s="48">
        <v>5194</v>
      </c>
      <c r="B100" s="47">
        <v>5</v>
      </c>
    </row>
    <row r="101" spans="1:2" x14ac:dyDescent="0.3">
      <c r="A101" s="48">
        <v>5498</v>
      </c>
      <c r="B101" s="47">
        <v>20</v>
      </c>
    </row>
    <row r="102" spans="1:2" x14ac:dyDescent="0.3">
      <c r="A102" s="48">
        <v>6300</v>
      </c>
      <c r="B102" s="47">
        <v>26.694126984126985</v>
      </c>
    </row>
    <row r="103" spans="1:2" x14ac:dyDescent="0.3">
      <c r="A103" s="48">
        <v>7000</v>
      </c>
      <c r="B103" s="47">
        <v>3</v>
      </c>
    </row>
    <row r="104" spans="1:2" x14ac:dyDescent="0.3">
      <c r="A104" s="48">
        <v>51724</v>
      </c>
      <c r="B104" s="47">
        <v>0.65500000000000003</v>
      </c>
    </row>
  </sheetData>
  <sortState ref="A4:B104">
    <sortCondition ref="A4:A104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zoomScaleSheetLayoutView="100" workbookViewId="0">
      <selection activeCell="B5" sqref="B5"/>
    </sheetView>
  </sheetViews>
  <sheetFormatPr defaultRowHeight="14.4" x14ac:dyDescent="0.3"/>
  <cols>
    <col min="2" max="2" width="15.88671875" bestFit="1" customWidth="1"/>
    <col min="3" max="3" width="14.88671875" customWidth="1"/>
    <col min="5" max="5" width="15.88671875" customWidth="1"/>
    <col min="7" max="7" width="13.44140625" customWidth="1"/>
    <col min="9" max="9" width="13.6640625" customWidth="1"/>
    <col min="11" max="11" width="14" customWidth="1"/>
  </cols>
  <sheetData>
    <row r="1" spans="1:3" ht="15.6" x14ac:dyDescent="0.3">
      <c r="A1" s="74" t="s">
        <v>231</v>
      </c>
    </row>
    <row r="3" spans="1:3" x14ac:dyDescent="0.3">
      <c r="B3" t="s">
        <v>66</v>
      </c>
      <c r="C3" t="s">
        <v>67</v>
      </c>
    </row>
    <row r="4" spans="1:3" x14ac:dyDescent="0.3">
      <c r="A4" t="s">
        <v>80</v>
      </c>
      <c r="B4" s="73">
        <v>0.58154371025126905</v>
      </c>
      <c r="C4" s="73">
        <v>0.41845628974873095</v>
      </c>
    </row>
    <row r="5" spans="1:3" x14ac:dyDescent="0.3">
      <c r="A5" t="s">
        <v>230</v>
      </c>
      <c r="B5" s="73">
        <v>0.58076896060689265</v>
      </c>
      <c r="C5" s="73">
        <v>0.4192310393931073</v>
      </c>
    </row>
    <row r="6" spans="1:3" x14ac:dyDescent="0.3">
      <c r="A6" t="s">
        <v>81</v>
      </c>
      <c r="B6" s="73">
        <v>0.23762376237623761</v>
      </c>
      <c r="C6" s="73">
        <v>0.76237623762376239</v>
      </c>
    </row>
  </sheetData>
  <pageMargins left="0.7" right="0.7" top="0.75" bottom="0.75" header="0.3" footer="0.3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V13" sqref="V13"/>
    </sheetView>
  </sheetViews>
  <sheetFormatPr defaultRowHeight="14.4" x14ac:dyDescent="0.3"/>
  <cols>
    <col min="1" max="1" width="12.44140625" bestFit="1" customWidth="1"/>
    <col min="2" max="2" width="11.6640625" bestFit="1" customWidth="1"/>
    <col min="4" max="4" width="10.5546875" bestFit="1" customWidth="1"/>
  </cols>
  <sheetData>
    <row r="1" spans="1:6" ht="16.8" x14ac:dyDescent="0.3">
      <c r="A1" s="38" t="s">
        <v>238</v>
      </c>
    </row>
    <row r="4" spans="1:6" x14ac:dyDescent="0.3">
      <c r="B4" t="s">
        <v>46</v>
      </c>
      <c r="C4" t="s">
        <v>34</v>
      </c>
      <c r="D4" t="s">
        <v>26</v>
      </c>
      <c r="E4" t="s">
        <v>70</v>
      </c>
      <c r="F4" t="s">
        <v>79</v>
      </c>
    </row>
    <row r="5" spans="1:6" x14ac:dyDescent="0.3">
      <c r="A5" t="s">
        <v>77</v>
      </c>
      <c r="B5" s="73">
        <v>0.60396039603960394</v>
      </c>
      <c r="C5" s="73">
        <v>0.12871287128712872</v>
      </c>
      <c r="D5" s="73">
        <v>8.9108910891089105E-2</v>
      </c>
      <c r="E5" s="73">
        <v>0.10891089108910891</v>
      </c>
      <c r="F5" s="73">
        <v>6.9306930693069313E-2</v>
      </c>
    </row>
    <row r="6" spans="1:6" x14ac:dyDescent="0.3">
      <c r="A6" t="s">
        <v>235</v>
      </c>
      <c r="B6" s="73">
        <v>0.70443994610506955</v>
      </c>
      <c r="C6" s="73">
        <v>0.11094437455699517</v>
      </c>
      <c r="D6" s="73">
        <v>5.9086468157930026E-2</v>
      </c>
      <c r="E6" s="73">
        <v>5.8735257118409205E-2</v>
      </c>
      <c r="F6" s="73">
        <v>6.6793954061596023E-2</v>
      </c>
    </row>
    <row r="7" spans="1:6" x14ac:dyDescent="0.3">
      <c r="A7" t="s">
        <v>78</v>
      </c>
      <c r="B7" s="73">
        <v>0.69503190776680057</v>
      </c>
      <c r="C7" s="73">
        <v>9.8059455204802012E-2</v>
      </c>
      <c r="D7" s="73">
        <v>6.6822626997647155E-2</v>
      </c>
      <c r="E7" s="73">
        <v>2.546287577310687E-2</v>
      </c>
      <c r="F7" s="73">
        <v>0.11462313425764342</v>
      </c>
    </row>
    <row r="20" spans="1:1" ht="16.2" x14ac:dyDescent="0.3">
      <c r="A20" s="79" t="s">
        <v>237</v>
      </c>
    </row>
    <row r="21" spans="1:1" ht="16.2" x14ac:dyDescent="0.3">
      <c r="A21" s="78" t="s">
        <v>236</v>
      </c>
    </row>
    <row r="22" spans="1:1" ht="16.2" x14ac:dyDescent="0.3">
      <c r="A22" s="78" t="s">
        <v>258</v>
      </c>
    </row>
    <row r="23" spans="1:1" x14ac:dyDescent="0.3">
      <c r="A23" t="s">
        <v>259</v>
      </c>
    </row>
    <row r="24" spans="1:1" x14ac:dyDescent="0.3">
      <c r="A24" t="s">
        <v>257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V22" sqref="V22"/>
    </sheetView>
  </sheetViews>
  <sheetFormatPr defaultRowHeight="14.4" x14ac:dyDescent="0.3"/>
  <cols>
    <col min="1" max="1" width="12.44140625" bestFit="1" customWidth="1"/>
  </cols>
  <sheetData>
    <row r="1" spans="1:5" ht="16.8" x14ac:dyDescent="0.3">
      <c r="A1" s="38" t="s">
        <v>247</v>
      </c>
    </row>
    <row r="3" spans="1:5" x14ac:dyDescent="0.3">
      <c r="B3" t="s">
        <v>73</v>
      </c>
      <c r="C3" t="s">
        <v>74</v>
      </c>
      <c r="D3" t="s">
        <v>75</v>
      </c>
      <c r="E3" t="s">
        <v>76</v>
      </c>
    </row>
    <row r="4" spans="1:5" x14ac:dyDescent="0.3">
      <c r="A4" t="s">
        <v>34</v>
      </c>
      <c r="B4" s="80">
        <v>8</v>
      </c>
      <c r="C4" s="80">
        <v>2</v>
      </c>
      <c r="D4" s="80">
        <v>2</v>
      </c>
      <c r="E4" s="80">
        <v>1</v>
      </c>
    </row>
    <row r="5" spans="1:5" x14ac:dyDescent="0.3">
      <c r="A5" t="s">
        <v>26</v>
      </c>
      <c r="B5" s="80">
        <v>4</v>
      </c>
      <c r="C5" s="80">
        <v>2</v>
      </c>
      <c r="D5" s="80">
        <v>1</v>
      </c>
      <c r="E5" s="80">
        <v>2</v>
      </c>
    </row>
    <row r="6" spans="1:5" x14ac:dyDescent="0.3">
      <c r="A6" t="s">
        <v>70</v>
      </c>
      <c r="B6">
        <v>7</v>
      </c>
      <c r="C6">
        <v>2</v>
      </c>
      <c r="D6">
        <v>2</v>
      </c>
      <c r="E6">
        <v>0</v>
      </c>
    </row>
    <row r="7" spans="1:5" x14ac:dyDescent="0.3">
      <c r="A7" t="s">
        <v>12</v>
      </c>
      <c r="B7">
        <v>26</v>
      </c>
      <c r="C7">
        <v>9</v>
      </c>
      <c r="D7">
        <v>17</v>
      </c>
      <c r="E7">
        <v>9</v>
      </c>
    </row>
    <row r="8" spans="1:5" x14ac:dyDescent="0.3">
      <c r="A8" t="s">
        <v>79</v>
      </c>
      <c r="B8">
        <v>0</v>
      </c>
      <c r="C8">
        <v>0</v>
      </c>
      <c r="D8">
        <v>5</v>
      </c>
      <c r="E8">
        <v>2</v>
      </c>
    </row>
    <row r="22" spans="1:13" ht="16.2" x14ac:dyDescent="0.3">
      <c r="A22" s="79" t="s">
        <v>237</v>
      </c>
    </row>
    <row r="23" spans="1:13" ht="16.2" x14ac:dyDescent="0.3">
      <c r="A23" s="78" t="s">
        <v>236</v>
      </c>
    </row>
    <row r="24" spans="1:13" ht="16.2" x14ac:dyDescent="0.3">
      <c r="A24" t="s">
        <v>248</v>
      </c>
      <c r="M24" s="3"/>
    </row>
    <row r="25" spans="1:13" x14ac:dyDescent="0.3">
      <c r="A25" t="s">
        <v>249</v>
      </c>
    </row>
    <row r="26" spans="1:13" x14ac:dyDescent="0.3">
      <c r="A26" t="s">
        <v>250</v>
      </c>
    </row>
    <row r="27" spans="1:13" x14ac:dyDescent="0.3">
      <c r="A27" t="s">
        <v>251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0" sqref="E10:E11"/>
    </sheetView>
  </sheetViews>
  <sheetFormatPr defaultRowHeight="14.4" x14ac:dyDescent="0.3"/>
  <cols>
    <col min="1" max="1" width="12.109375" customWidth="1"/>
    <col min="2" max="2" width="14.33203125" customWidth="1"/>
    <col min="3" max="3" width="15.33203125" customWidth="1"/>
    <col min="4" max="4" width="15.6640625" customWidth="1"/>
    <col min="5" max="5" width="13.6640625" customWidth="1"/>
  </cols>
  <sheetData>
    <row r="1" spans="1:5" ht="15.6" x14ac:dyDescent="0.3">
      <c r="A1" s="38" t="s">
        <v>216</v>
      </c>
    </row>
    <row r="3" spans="1:5" ht="31.2" thickBot="1" x14ac:dyDescent="0.35">
      <c r="A3" s="13" t="s">
        <v>0</v>
      </c>
      <c r="B3" s="14" t="s">
        <v>227</v>
      </c>
      <c r="C3" s="14" t="s">
        <v>60</v>
      </c>
      <c r="D3" s="14" t="s">
        <v>225</v>
      </c>
      <c r="E3" s="14" t="s">
        <v>61</v>
      </c>
    </row>
    <row r="4" spans="1:5" ht="15" thickTop="1" x14ac:dyDescent="0.3">
      <c r="A4" s="15" t="s">
        <v>62</v>
      </c>
      <c r="B4" s="16">
        <v>5</v>
      </c>
      <c r="C4" s="17">
        <v>4.9504950495049507E-2</v>
      </c>
      <c r="D4" s="18">
        <v>1127.5658333333333</v>
      </c>
      <c r="E4" s="17">
        <v>3.9125669999545379E-2</v>
      </c>
    </row>
    <row r="5" spans="1:5" x14ac:dyDescent="0.3">
      <c r="A5" s="19" t="s">
        <v>6</v>
      </c>
      <c r="B5" s="20">
        <v>6</v>
      </c>
      <c r="C5" s="21">
        <v>5.9405940594059403E-2</v>
      </c>
      <c r="D5" s="22">
        <v>4881.3333333333339</v>
      </c>
      <c r="E5" s="21">
        <v>0.16937852452764182</v>
      </c>
    </row>
    <row r="6" spans="1:5" x14ac:dyDescent="0.3">
      <c r="A6" s="23" t="s">
        <v>20</v>
      </c>
      <c r="B6" s="24">
        <v>4</v>
      </c>
      <c r="C6" s="25">
        <v>3.9603960396039604E-2</v>
      </c>
      <c r="D6" s="26">
        <v>229.96899999999999</v>
      </c>
      <c r="E6" s="25">
        <v>7.9797480006345099E-3</v>
      </c>
    </row>
    <row r="7" spans="1:5" x14ac:dyDescent="0.3">
      <c r="A7" s="19" t="s">
        <v>21</v>
      </c>
      <c r="B7" s="20">
        <v>5</v>
      </c>
      <c r="C7" s="21">
        <v>4.9504950495049507E-2</v>
      </c>
      <c r="D7" s="22">
        <v>1100.875</v>
      </c>
      <c r="E7" s="21">
        <v>3.8199518544666959E-2</v>
      </c>
    </row>
    <row r="8" spans="1:5" x14ac:dyDescent="0.3">
      <c r="A8" s="23" t="s">
        <v>27</v>
      </c>
      <c r="B8" s="24">
        <v>8</v>
      </c>
      <c r="C8" s="25">
        <v>7.9207920792079209E-2</v>
      </c>
      <c r="D8" s="26">
        <v>6548.6218333333336</v>
      </c>
      <c r="E8" s="25">
        <v>0.22723215729708426</v>
      </c>
    </row>
    <row r="9" spans="1:5" x14ac:dyDescent="0.3">
      <c r="A9" s="19" t="s">
        <v>30</v>
      </c>
      <c r="B9" s="20">
        <v>4</v>
      </c>
      <c r="C9" s="21">
        <v>3.9603960396039604E-2</v>
      </c>
      <c r="D9" s="22">
        <v>3916.2571666666668</v>
      </c>
      <c r="E9" s="21">
        <v>0.13589112139322651</v>
      </c>
    </row>
    <row r="10" spans="1:5" x14ac:dyDescent="0.3">
      <c r="A10" s="23" t="s">
        <v>32</v>
      </c>
      <c r="B10" s="24">
        <v>4</v>
      </c>
      <c r="C10" s="25">
        <v>3.9603960396039604E-2</v>
      </c>
      <c r="D10" s="26">
        <v>245.81666666666666</v>
      </c>
      <c r="E10" s="25">
        <v>8.5296498847930516E-3</v>
      </c>
    </row>
    <row r="11" spans="1:5" x14ac:dyDescent="0.3">
      <c r="A11" s="19" t="s">
        <v>35</v>
      </c>
      <c r="B11" s="20">
        <v>27</v>
      </c>
      <c r="C11" s="21">
        <v>0.26732673267326734</v>
      </c>
      <c r="D11" s="22">
        <v>3473.1268333333328</v>
      </c>
      <c r="E11" s="21">
        <v>0.12051483854015858</v>
      </c>
    </row>
    <row r="12" spans="1:5" x14ac:dyDescent="0.3">
      <c r="A12" s="23" t="s">
        <v>44</v>
      </c>
      <c r="B12" s="24">
        <v>9</v>
      </c>
      <c r="C12" s="25">
        <v>8.9108910891089105E-2</v>
      </c>
      <c r="D12" s="26">
        <v>1975.7406666666668</v>
      </c>
      <c r="E12" s="25">
        <v>6.8556686486463958E-2</v>
      </c>
    </row>
    <row r="13" spans="1:5" x14ac:dyDescent="0.3">
      <c r="A13" s="19" t="s">
        <v>53</v>
      </c>
      <c r="B13" s="20">
        <v>21</v>
      </c>
      <c r="C13" s="21">
        <v>0.20792079207920791</v>
      </c>
      <c r="D13" s="22">
        <v>3417.2836666666662</v>
      </c>
      <c r="E13" s="21">
        <v>0.11857712346744256</v>
      </c>
    </row>
    <row r="14" spans="1:5" x14ac:dyDescent="0.3">
      <c r="A14" s="23" t="s">
        <v>57</v>
      </c>
      <c r="B14" s="24">
        <v>8</v>
      </c>
      <c r="C14" s="25">
        <v>7.9207920792079209E-2</v>
      </c>
      <c r="D14" s="26">
        <v>1902.4904999999999</v>
      </c>
      <c r="E14" s="25">
        <v>6.6014961858342422E-2</v>
      </c>
    </row>
    <row r="15" spans="1:5" x14ac:dyDescent="0.3">
      <c r="A15" s="27" t="s">
        <v>63</v>
      </c>
      <c r="B15" s="28">
        <v>101</v>
      </c>
      <c r="C15" s="29">
        <v>1</v>
      </c>
      <c r="D15" s="30">
        <v>28819.0805</v>
      </c>
      <c r="E15" s="29">
        <v>1</v>
      </c>
    </row>
    <row r="17" spans="1:1" ht="16.2" x14ac:dyDescent="0.3">
      <c r="A17" t="s">
        <v>255</v>
      </c>
    </row>
    <row r="18" spans="1:1" x14ac:dyDescent="0.3">
      <c r="A18" t="s">
        <v>256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1" sqref="E11"/>
    </sheetView>
  </sheetViews>
  <sheetFormatPr defaultRowHeight="14.4" x14ac:dyDescent="0.3"/>
  <cols>
    <col min="1" max="1" width="12.33203125" customWidth="1"/>
    <col min="2" max="2" width="13.44140625" customWidth="1"/>
    <col min="3" max="3" width="16.33203125" customWidth="1"/>
    <col min="4" max="4" width="12.6640625" customWidth="1"/>
    <col min="5" max="5" width="16" customWidth="1"/>
  </cols>
  <sheetData>
    <row r="1" spans="1:5" ht="15.6" x14ac:dyDescent="0.3">
      <c r="A1" s="38" t="s">
        <v>223</v>
      </c>
    </row>
    <row r="3" spans="1:5" ht="43.8" thickBot="1" x14ac:dyDescent="0.35">
      <c r="A3" s="70" t="s">
        <v>0</v>
      </c>
      <c r="B3" s="71" t="s">
        <v>227</v>
      </c>
      <c r="C3" s="71" t="s">
        <v>226</v>
      </c>
      <c r="D3" s="71" t="s">
        <v>224</v>
      </c>
      <c r="E3" s="72" t="s">
        <v>225</v>
      </c>
    </row>
    <row r="4" spans="1:5" ht="15" thickTop="1" x14ac:dyDescent="0.3">
      <c r="A4" s="57" t="s">
        <v>62</v>
      </c>
      <c r="B4" s="58">
        <v>5</v>
      </c>
      <c r="C4" s="59">
        <v>6.1153349001175084</v>
      </c>
      <c r="D4" s="18">
        <v>11063</v>
      </c>
      <c r="E4" s="60">
        <v>1127.5658333333333</v>
      </c>
    </row>
    <row r="5" spans="1:5" x14ac:dyDescent="0.3">
      <c r="A5" s="61" t="s">
        <v>6</v>
      </c>
      <c r="B5" s="62">
        <v>6</v>
      </c>
      <c r="C5" s="63">
        <v>15.396099458550179</v>
      </c>
      <c r="D5" s="64">
        <v>19023</v>
      </c>
      <c r="E5" s="65">
        <v>4881.3333333333339</v>
      </c>
    </row>
    <row r="6" spans="1:5" x14ac:dyDescent="0.3">
      <c r="A6" s="57" t="s">
        <v>20</v>
      </c>
      <c r="B6" s="58">
        <v>4</v>
      </c>
      <c r="C6" s="59">
        <v>12.566612021857923</v>
      </c>
      <c r="D6" s="18">
        <v>1098</v>
      </c>
      <c r="E6" s="60">
        <v>229.96899999999999</v>
      </c>
    </row>
    <row r="7" spans="1:5" x14ac:dyDescent="0.3">
      <c r="A7" s="61" t="s">
        <v>21</v>
      </c>
      <c r="B7" s="62">
        <v>5</v>
      </c>
      <c r="C7" s="63">
        <v>12.184560044272274</v>
      </c>
      <c r="D7" s="64">
        <v>5421</v>
      </c>
      <c r="E7" s="65">
        <v>1100.875</v>
      </c>
    </row>
    <row r="8" spans="1:5" x14ac:dyDescent="0.3">
      <c r="A8" s="57" t="s">
        <v>27</v>
      </c>
      <c r="B8" s="58">
        <v>8</v>
      </c>
      <c r="C8" s="59">
        <v>6.0752579822187869</v>
      </c>
      <c r="D8" s="18">
        <v>64675</v>
      </c>
      <c r="E8" s="60">
        <v>6548.6218333333345</v>
      </c>
    </row>
    <row r="9" spans="1:5" x14ac:dyDescent="0.3">
      <c r="A9" s="61" t="s">
        <v>30</v>
      </c>
      <c r="B9" s="62">
        <v>4</v>
      </c>
      <c r="C9" s="63">
        <v>43.978182668912595</v>
      </c>
      <c r="D9" s="64">
        <v>5343</v>
      </c>
      <c r="E9" s="65">
        <v>3916.2571666666668</v>
      </c>
    </row>
    <row r="10" spans="1:5" x14ac:dyDescent="0.3">
      <c r="A10" s="57" t="s">
        <v>32</v>
      </c>
      <c r="B10" s="58">
        <v>4</v>
      </c>
      <c r="C10" s="59">
        <v>4.0100598151169118</v>
      </c>
      <c r="D10" s="18">
        <v>3678</v>
      </c>
      <c r="E10" s="60">
        <v>245.81666666666666</v>
      </c>
    </row>
    <row r="11" spans="1:5" x14ac:dyDescent="0.3">
      <c r="A11" s="61" t="s">
        <v>35</v>
      </c>
      <c r="B11" s="62">
        <v>27</v>
      </c>
      <c r="C11" s="63">
        <v>14.865716222000286</v>
      </c>
      <c r="D11" s="64">
        <v>14018</v>
      </c>
      <c r="E11" s="65">
        <v>3473.1268333333337</v>
      </c>
    </row>
    <row r="12" spans="1:5" x14ac:dyDescent="0.3">
      <c r="A12" s="57" t="s">
        <v>44</v>
      </c>
      <c r="B12" s="58">
        <v>9</v>
      </c>
      <c r="C12" s="59">
        <v>7.9490672567558507</v>
      </c>
      <c r="D12" s="18">
        <v>14913</v>
      </c>
      <c r="E12" s="60">
        <v>1975.7406666666666</v>
      </c>
    </row>
    <row r="13" spans="1:5" x14ac:dyDescent="0.3">
      <c r="A13" s="61" t="s">
        <v>53</v>
      </c>
      <c r="B13" s="62">
        <v>21</v>
      </c>
      <c r="C13" s="63">
        <v>28.07956998082717</v>
      </c>
      <c r="D13" s="64">
        <v>7302</v>
      </c>
      <c r="E13" s="65">
        <v>3417.2836666666667</v>
      </c>
    </row>
    <row r="14" spans="1:5" x14ac:dyDescent="0.3">
      <c r="A14" s="57" t="s">
        <v>57</v>
      </c>
      <c r="B14" s="58">
        <v>8</v>
      </c>
      <c r="C14" s="59">
        <v>11.338971888348068</v>
      </c>
      <c r="D14" s="18">
        <v>10067</v>
      </c>
      <c r="E14" s="60">
        <v>1902.4904999999999</v>
      </c>
    </row>
    <row r="15" spans="1:5" x14ac:dyDescent="0.3">
      <c r="A15" s="66" t="s">
        <v>63</v>
      </c>
      <c r="B15" s="67">
        <v>101</v>
      </c>
      <c r="C15" s="68">
        <v>11.041722785933681</v>
      </c>
      <c r="D15" s="69">
        <v>156601</v>
      </c>
      <c r="E15" s="69">
        <v>28819.080500000004</v>
      </c>
    </row>
    <row r="17" spans="1:1" ht="16.2" x14ac:dyDescent="0.3">
      <c r="A17" t="s">
        <v>252</v>
      </c>
    </row>
    <row r="18" spans="1:1" x14ac:dyDescent="0.3">
      <c r="A18" t="s">
        <v>253</v>
      </c>
    </row>
    <row r="19" spans="1:1" x14ac:dyDescent="0.3">
      <c r="A19" t="s">
        <v>254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2" sqref="I12"/>
    </sheetView>
  </sheetViews>
  <sheetFormatPr defaultRowHeight="14.4" x14ac:dyDescent="0.3"/>
  <cols>
    <col min="1" max="9" width="14" customWidth="1"/>
  </cols>
  <sheetData>
    <row r="1" spans="1:9" ht="15.6" x14ac:dyDescent="0.3">
      <c r="A1" s="38" t="s">
        <v>234</v>
      </c>
    </row>
    <row r="3" spans="1:9" ht="15.75" customHeight="1" thickBot="1" x14ac:dyDescent="0.35">
      <c r="A3" s="117"/>
      <c r="B3" s="129" t="s">
        <v>66</v>
      </c>
      <c r="C3" s="129"/>
      <c r="D3" s="129"/>
      <c r="E3" s="130"/>
      <c r="F3" s="129" t="s">
        <v>67</v>
      </c>
      <c r="G3" s="129"/>
      <c r="H3" s="129"/>
      <c r="I3" s="130"/>
    </row>
    <row r="4" spans="1:9" ht="43.8" thickBot="1" x14ac:dyDescent="0.35">
      <c r="A4" s="118" t="s">
        <v>0</v>
      </c>
      <c r="B4" s="88" t="s">
        <v>59</v>
      </c>
      <c r="C4" s="88" t="s">
        <v>224</v>
      </c>
      <c r="D4" s="88" t="s">
        <v>225</v>
      </c>
      <c r="E4" s="122" t="s">
        <v>233</v>
      </c>
      <c r="F4" s="88" t="s">
        <v>59</v>
      </c>
      <c r="G4" s="88" t="s">
        <v>224</v>
      </c>
      <c r="H4" s="88" t="s">
        <v>225</v>
      </c>
      <c r="I4" s="122" t="s">
        <v>233</v>
      </c>
    </row>
    <row r="5" spans="1:9" ht="15" thickTop="1" x14ac:dyDescent="0.3">
      <c r="A5" s="119" t="s">
        <v>62</v>
      </c>
      <c r="B5" s="113">
        <v>1</v>
      </c>
      <c r="C5" s="18">
        <v>2495</v>
      </c>
      <c r="D5" s="18">
        <v>478</v>
      </c>
      <c r="E5" s="76">
        <v>11.5</v>
      </c>
      <c r="F5" s="113">
        <v>4</v>
      </c>
      <c r="G5" s="18">
        <v>8568</v>
      </c>
      <c r="H5" s="18">
        <v>649</v>
      </c>
      <c r="I5" s="76">
        <v>4.5</v>
      </c>
    </row>
    <row r="6" spans="1:9" x14ac:dyDescent="0.3">
      <c r="A6" s="120" t="s">
        <v>6</v>
      </c>
      <c r="B6" s="114">
        <v>0</v>
      </c>
      <c r="C6" s="112" t="s">
        <v>232</v>
      </c>
      <c r="D6" s="112" t="s">
        <v>232</v>
      </c>
      <c r="E6" s="123" t="s">
        <v>232</v>
      </c>
      <c r="F6" s="114">
        <v>6</v>
      </c>
      <c r="G6" s="64">
        <v>19023</v>
      </c>
      <c r="H6" s="64">
        <v>4881</v>
      </c>
      <c r="I6" s="126">
        <v>15.4</v>
      </c>
    </row>
    <row r="7" spans="1:9" x14ac:dyDescent="0.3">
      <c r="A7" s="119" t="s">
        <v>20</v>
      </c>
      <c r="B7" s="115">
        <v>0</v>
      </c>
      <c r="C7" s="90" t="s">
        <v>232</v>
      </c>
      <c r="D7" s="90" t="s">
        <v>232</v>
      </c>
      <c r="E7" s="124" t="s">
        <v>232</v>
      </c>
      <c r="F7" s="113">
        <v>4</v>
      </c>
      <c r="G7" s="18">
        <v>1098</v>
      </c>
      <c r="H7" s="18">
        <v>230</v>
      </c>
      <c r="I7" s="127">
        <v>12.6</v>
      </c>
    </row>
    <row r="8" spans="1:9" x14ac:dyDescent="0.3">
      <c r="A8" s="120" t="s">
        <v>21</v>
      </c>
      <c r="B8" s="114">
        <v>0</v>
      </c>
      <c r="C8" s="112" t="s">
        <v>232</v>
      </c>
      <c r="D8" s="112" t="s">
        <v>232</v>
      </c>
      <c r="E8" s="123" t="s">
        <v>232</v>
      </c>
      <c r="F8" s="114">
        <v>5</v>
      </c>
      <c r="G8" s="64">
        <v>5421</v>
      </c>
      <c r="H8" s="64">
        <v>1101</v>
      </c>
      <c r="I8" s="126">
        <v>12.2</v>
      </c>
    </row>
    <row r="9" spans="1:9" x14ac:dyDescent="0.3">
      <c r="A9" s="119" t="s">
        <v>27</v>
      </c>
      <c r="B9" s="113">
        <v>5</v>
      </c>
      <c r="C9" s="18">
        <v>60884</v>
      </c>
      <c r="D9" s="18">
        <v>5372</v>
      </c>
      <c r="E9" s="76">
        <v>5.3</v>
      </c>
      <c r="F9" s="113">
        <v>3</v>
      </c>
      <c r="G9" s="18">
        <v>3791</v>
      </c>
      <c r="H9" s="18">
        <v>1177</v>
      </c>
      <c r="I9" s="76">
        <v>18.600000000000001</v>
      </c>
    </row>
    <row r="10" spans="1:9" x14ac:dyDescent="0.3">
      <c r="A10" s="120" t="s">
        <v>30</v>
      </c>
      <c r="B10" s="114">
        <v>1</v>
      </c>
      <c r="C10" s="64">
        <v>3915</v>
      </c>
      <c r="D10" s="64">
        <v>3695</v>
      </c>
      <c r="E10" s="77">
        <v>56.6</v>
      </c>
      <c r="F10" s="114">
        <v>3</v>
      </c>
      <c r="G10" s="64">
        <v>1428</v>
      </c>
      <c r="H10" s="64">
        <v>222</v>
      </c>
      <c r="I10" s="77">
        <v>9.3000000000000007</v>
      </c>
    </row>
    <row r="11" spans="1:9" x14ac:dyDescent="0.3">
      <c r="A11" s="119" t="s">
        <v>32</v>
      </c>
      <c r="B11" s="113">
        <v>1</v>
      </c>
      <c r="C11" s="18">
        <v>2495</v>
      </c>
      <c r="D11" s="18">
        <v>125</v>
      </c>
      <c r="E11" s="76">
        <v>3</v>
      </c>
      <c r="F11" s="113">
        <v>3</v>
      </c>
      <c r="G11" s="18">
        <v>1183</v>
      </c>
      <c r="H11" s="18">
        <v>121</v>
      </c>
      <c r="I11" s="76">
        <v>6.1</v>
      </c>
    </row>
    <row r="12" spans="1:9" x14ac:dyDescent="0.3">
      <c r="A12" s="120" t="s">
        <v>35</v>
      </c>
      <c r="B12" s="114">
        <v>5</v>
      </c>
      <c r="C12" s="64">
        <v>5174</v>
      </c>
      <c r="D12" s="64">
        <v>2071</v>
      </c>
      <c r="E12" s="77">
        <v>24</v>
      </c>
      <c r="F12" s="114">
        <v>22</v>
      </c>
      <c r="G12" s="64">
        <v>8844</v>
      </c>
      <c r="H12" s="64">
        <v>1402</v>
      </c>
      <c r="I12" s="77">
        <v>9.5</v>
      </c>
    </row>
    <row r="13" spans="1:9" x14ac:dyDescent="0.3">
      <c r="A13" s="119" t="s">
        <v>44</v>
      </c>
      <c r="B13" s="113">
        <v>3</v>
      </c>
      <c r="C13" s="18">
        <v>4567</v>
      </c>
      <c r="D13" s="18">
        <v>1125</v>
      </c>
      <c r="E13" s="76">
        <v>14.8</v>
      </c>
      <c r="F13" s="113">
        <v>6</v>
      </c>
      <c r="G13" s="18">
        <v>10346</v>
      </c>
      <c r="H13" s="18">
        <v>850</v>
      </c>
      <c r="I13" s="76">
        <v>4.9000000000000004</v>
      </c>
    </row>
    <row r="14" spans="1:9" x14ac:dyDescent="0.3">
      <c r="A14" s="120" t="s">
        <v>53</v>
      </c>
      <c r="B14" s="114">
        <v>3</v>
      </c>
      <c r="C14" s="64">
        <v>4208</v>
      </c>
      <c r="D14" s="64">
        <v>2998</v>
      </c>
      <c r="E14" s="77">
        <v>42.7</v>
      </c>
      <c r="F14" s="114">
        <v>18</v>
      </c>
      <c r="G14" s="64">
        <v>3094</v>
      </c>
      <c r="H14" s="64">
        <v>419</v>
      </c>
      <c r="I14" s="77">
        <v>8.1</v>
      </c>
    </row>
    <row r="15" spans="1:9" x14ac:dyDescent="0.3">
      <c r="A15" s="119" t="s">
        <v>57</v>
      </c>
      <c r="B15" s="113">
        <v>5</v>
      </c>
      <c r="C15" s="18">
        <v>7211</v>
      </c>
      <c r="D15" s="18">
        <v>895</v>
      </c>
      <c r="E15" s="76">
        <v>7.4</v>
      </c>
      <c r="F15" s="113">
        <v>3</v>
      </c>
      <c r="G15" s="18">
        <v>2856</v>
      </c>
      <c r="H15" s="18">
        <v>1007</v>
      </c>
      <c r="I15" s="76">
        <v>21.2</v>
      </c>
    </row>
    <row r="16" spans="1:9" ht="15" thickBot="1" x14ac:dyDescent="0.35">
      <c r="A16" s="121" t="s">
        <v>63</v>
      </c>
      <c r="B16" s="116">
        <v>24</v>
      </c>
      <c r="C16" s="75">
        <v>90949</v>
      </c>
      <c r="D16" s="75">
        <v>16759.555</v>
      </c>
      <c r="E16" s="125">
        <v>11.056452517344885</v>
      </c>
      <c r="F16" s="116">
        <v>77</v>
      </c>
      <c r="G16" s="75">
        <v>65652</v>
      </c>
      <c r="H16" s="75">
        <v>12059.525500000003</v>
      </c>
      <c r="I16" s="125">
        <v>11.0213174008408</v>
      </c>
    </row>
    <row r="23" spans="3:3" x14ac:dyDescent="0.3">
      <c r="C23" s="1"/>
    </row>
  </sheetData>
  <mergeCells count="2">
    <mergeCell ref="B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13" sqref="K13"/>
    </sheetView>
  </sheetViews>
  <sheetFormatPr defaultRowHeight="14.4" x14ac:dyDescent="0.3"/>
  <cols>
    <col min="1" max="1" width="14" customWidth="1"/>
    <col min="2" max="11" width="11.6640625" customWidth="1"/>
  </cols>
  <sheetData>
    <row r="1" spans="1:11" ht="17.399999999999999" x14ac:dyDescent="0.3">
      <c r="A1" s="38" t="s">
        <v>241</v>
      </c>
    </row>
    <row r="3" spans="1:11" ht="15.75" customHeight="1" thickBot="1" x14ac:dyDescent="0.35">
      <c r="B3" s="131" t="s">
        <v>240</v>
      </c>
      <c r="C3" s="132"/>
      <c r="D3" s="131" t="s">
        <v>34</v>
      </c>
      <c r="E3" s="132"/>
      <c r="F3" s="131" t="s">
        <v>26</v>
      </c>
      <c r="G3" s="132"/>
      <c r="H3" s="131" t="s">
        <v>70</v>
      </c>
      <c r="I3" s="132"/>
      <c r="J3" s="131" t="s">
        <v>239</v>
      </c>
      <c r="K3" s="132"/>
    </row>
    <row r="4" spans="1:11" ht="44.4" thickTop="1" thickBot="1" x14ac:dyDescent="0.35">
      <c r="A4" s="56" t="s">
        <v>0</v>
      </c>
      <c r="B4" s="87" t="s">
        <v>68</v>
      </c>
      <c r="C4" s="88" t="s">
        <v>225</v>
      </c>
      <c r="D4" s="88" t="s">
        <v>68</v>
      </c>
      <c r="E4" s="88" t="s">
        <v>225</v>
      </c>
      <c r="F4" s="88" t="s">
        <v>68</v>
      </c>
      <c r="G4" s="88" t="s">
        <v>225</v>
      </c>
      <c r="H4" s="88" t="s">
        <v>68</v>
      </c>
      <c r="I4" s="88" t="s">
        <v>225</v>
      </c>
      <c r="J4" s="88" t="s">
        <v>68</v>
      </c>
      <c r="K4" s="89" t="s">
        <v>225</v>
      </c>
    </row>
    <row r="5" spans="1:11" ht="15" thickTop="1" x14ac:dyDescent="0.3">
      <c r="A5" s="84" t="s">
        <v>62</v>
      </c>
      <c r="B5" s="82">
        <v>3</v>
      </c>
      <c r="C5" s="82">
        <v>588.63249999999994</v>
      </c>
      <c r="D5" s="93">
        <v>1</v>
      </c>
      <c r="E5" s="91">
        <v>346.26666666666665</v>
      </c>
      <c r="F5" s="91">
        <v>0</v>
      </c>
      <c r="G5" s="91">
        <v>0</v>
      </c>
      <c r="H5" s="91">
        <v>0</v>
      </c>
      <c r="I5" s="91">
        <v>0</v>
      </c>
      <c r="J5" s="91">
        <v>1</v>
      </c>
      <c r="K5" s="94">
        <v>192.66666666666666</v>
      </c>
    </row>
    <row r="6" spans="1:11" x14ac:dyDescent="0.3">
      <c r="A6" s="85" t="s">
        <v>6</v>
      </c>
      <c r="B6" s="83">
        <v>1</v>
      </c>
      <c r="C6" s="83">
        <v>83.166666666666671</v>
      </c>
      <c r="D6" s="92">
        <v>2</v>
      </c>
      <c r="E6" s="95">
        <v>2265.5</v>
      </c>
      <c r="F6" s="95">
        <v>0</v>
      </c>
      <c r="G6" s="95">
        <v>0</v>
      </c>
      <c r="H6" s="95">
        <v>0</v>
      </c>
      <c r="I6" s="95">
        <v>0</v>
      </c>
      <c r="J6" s="95">
        <v>3</v>
      </c>
      <c r="K6" s="96">
        <v>2532.6666666666665</v>
      </c>
    </row>
    <row r="7" spans="1:11" x14ac:dyDescent="0.3">
      <c r="A7" s="84" t="s">
        <v>20</v>
      </c>
      <c r="B7" s="82">
        <v>3</v>
      </c>
      <c r="C7" s="82">
        <v>226.46899999999999</v>
      </c>
      <c r="D7" s="93">
        <v>0</v>
      </c>
      <c r="E7" s="91">
        <v>0</v>
      </c>
      <c r="F7" s="91">
        <v>1</v>
      </c>
      <c r="G7" s="91">
        <v>3.5</v>
      </c>
      <c r="H7" s="91">
        <v>0</v>
      </c>
      <c r="I7" s="91">
        <v>0</v>
      </c>
      <c r="J7" s="91">
        <v>0</v>
      </c>
      <c r="K7" s="94">
        <v>0</v>
      </c>
    </row>
    <row r="8" spans="1:11" x14ac:dyDescent="0.3">
      <c r="A8" s="85" t="s">
        <v>21</v>
      </c>
      <c r="B8" s="83">
        <v>2</v>
      </c>
      <c r="C8" s="83">
        <v>194.125</v>
      </c>
      <c r="D8" s="92">
        <v>0</v>
      </c>
      <c r="E8" s="95">
        <v>0</v>
      </c>
      <c r="F8" s="95">
        <v>1</v>
      </c>
      <c r="G8" s="95">
        <v>869</v>
      </c>
      <c r="H8" s="95">
        <v>2</v>
      </c>
      <c r="I8" s="95">
        <v>37.75</v>
      </c>
      <c r="J8" s="95">
        <v>0</v>
      </c>
      <c r="K8" s="96">
        <v>0</v>
      </c>
    </row>
    <row r="9" spans="1:11" x14ac:dyDescent="0.3">
      <c r="A9" s="84" t="s">
        <v>27</v>
      </c>
      <c r="B9" s="82">
        <v>8</v>
      </c>
      <c r="C9" s="82">
        <v>6548.6218333333336</v>
      </c>
      <c r="D9" s="93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4">
        <v>0</v>
      </c>
    </row>
    <row r="10" spans="1:11" x14ac:dyDescent="0.3">
      <c r="A10" s="85" t="s">
        <v>30</v>
      </c>
      <c r="B10" s="83">
        <v>2</v>
      </c>
      <c r="C10" s="83">
        <v>3897.4238333333333</v>
      </c>
      <c r="D10" s="92">
        <v>0</v>
      </c>
      <c r="E10" s="95">
        <v>0</v>
      </c>
      <c r="F10" s="95">
        <v>0</v>
      </c>
      <c r="G10" s="95">
        <v>0</v>
      </c>
      <c r="H10" s="95">
        <v>2</v>
      </c>
      <c r="I10" s="95">
        <v>18.833333333333336</v>
      </c>
      <c r="J10" s="95">
        <v>0</v>
      </c>
      <c r="K10" s="96">
        <v>0</v>
      </c>
    </row>
    <row r="11" spans="1:11" x14ac:dyDescent="0.3">
      <c r="A11" s="84" t="s">
        <v>32</v>
      </c>
      <c r="B11" s="82">
        <v>2</v>
      </c>
      <c r="C11" s="82">
        <v>204.66666666666669</v>
      </c>
      <c r="D11" s="93">
        <v>1</v>
      </c>
      <c r="E11" s="91">
        <v>40.916666666666664</v>
      </c>
      <c r="F11" s="91">
        <v>0</v>
      </c>
      <c r="G11" s="91">
        <v>0</v>
      </c>
      <c r="H11" s="91">
        <v>1</v>
      </c>
      <c r="I11" s="91">
        <v>0.23333333333333334</v>
      </c>
      <c r="J11" s="91">
        <v>0</v>
      </c>
      <c r="K11" s="94">
        <v>0</v>
      </c>
    </row>
    <row r="12" spans="1:11" x14ac:dyDescent="0.3">
      <c r="A12" s="85" t="s">
        <v>35</v>
      </c>
      <c r="B12" s="83">
        <v>9</v>
      </c>
      <c r="C12" s="83">
        <v>2048.5601666666671</v>
      </c>
      <c r="D12" s="92">
        <v>9</v>
      </c>
      <c r="E12" s="95">
        <v>173.3</v>
      </c>
      <c r="F12" s="95">
        <v>4</v>
      </c>
      <c r="G12" s="95">
        <v>739.93333333333339</v>
      </c>
      <c r="H12" s="95">
        <v>4</v>
      </c>
      <c r="I12" s="95">
        <v>318.66666666666669</v>
      </c>
      <c r="J12" s="95">
        <v>1</v>
      </c>
      <c r="K12" s="96">
        <v>192.66666666666666</v>
      </c>
    </row>
    <row r="13" spans="1:11" x14ac:dyDescent="0.3">
      <c r="A13" s="84" t="s">
        <v>44</v>
      </c>
      <c r="B13" s="82">
        <v>4</v>
      </c>
      <c r="C13" s="82">
        <v>1304.0740000000001</v>
      </c>
      <c r="D13" s="93">
        <v>0</v>
      </c>
      <c r="E13" s="91">
        <v>0</v>
      </c>
      <c r="F13" s="91">
        <v>3</v>
      </c>
      <c r="G13" s="91">
        <v>313.33333333333331</v>
      </c>
      <c r="H13" s="91">
        <v>2</v>
      </c>
      <c r="I13" s="91">
        <v>358.33333333333331</v>
      </c>
      <c r="J13" s="91">
        <v>0</v>
      </c>
      <c r="K13" s="94">
        <v>0</v>
      </c>
    </row>
    <row r="14" spans="1:11" x14ac:dyDescent="0.3">
      <c r="A14" s="85" t="s">
        <v>53</v>
      </c>
      <c r="B14" s="83">
        <v>21</v>
      </c>
      <c r="C14" s="83">
        <v>3417.2836666666662</v>
      </c>
      <c r="D14" s="92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6">
        <v>0</v>
      </c>
    </row>
    <row r="15" spans="1:11" x14ac:dyDescent="0.3">
      <c r="A15" s="84" t="s">
        <v>57</v>
      </c>
      <c r="B15" s="82">
        <v>6</v>
      </c>
      <c r="C15" s="82">
        <v>1517.1571666666666</v>
      </c>
      <c r="D15" s="93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2</v>
      </c>
      <c r="K15" s="94">
        <v>385.33333333333331</v>
      </c>
    </row>
    <row r="16" spans="1:11" x14ac:dyDescent="0.3">
      <c r="A16" s="86" t="s">
        <v>63</v>
      </c>
      <c r="B16" s="81">
        <v>61</v>
      </c>
      <c r="C16" s="81">
        <v>20030.180500000002</v>
      </c>
      <c r="D16" s="81">
        <v>13</v>
      </c>
      <c r="E16" s="81">
        <v>2825.9833333333331</v>
      </c>
      <c r="F16" s="81">
        <v>9</v>
      </c>
      <c r="G16" s="81">
        <v>1925.7666666666667</v>
      </c>
      <c r="H16" s="81">
        <v>11</v>
      </c>
      <c r="I16" s="81">
        <v>733.81666666666661</v>
      </c>
      <c r="J16" s="81">
        <v>7</v>
      </c>
      <c r="K16" s="81">
        <v>3303.333333333333</v>
      </c>
    </row>
    <row r="18" spans="1:1" ht="16.2" x14ac:dyDescent="0.3">
      <c r="A18" s="79" t="s">
        <v>242</v>
      </c>
    </row>
    <row r="19" spans="1:1" ht="16.2" x14ac:dyDescent="0.3">
      <c r="A19" s="79" t="s">
        <v>243</v>
      </c>
    </row>
    <row r="20" spans="1:1" ht="16.2" x14ac:dyDescent="0.3">
      <c r="A20" s="78" t="s">
        <v>244</v>
      </c>
    </row>
  </sheetData>
  <mergeCells count="5"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2" sqref="G12"/>
    </sheetView>
  </sheetViews>
  <sheetFormatPr defaultRowHeight="14.4" x14ac:dyDescent="0.3"/>
  <cols>
    <col min="1" max="7" width="12.33203125" customWidth="1"/>
  </cols>
  <sheetData>
    <row r="1" spans="1:7" ht="15.6" x14ac:dyDescent="0.3">
      <c r="A1" s="74" t="s">
        <v>245</v>
      </c>
    </row>
    <row r="3" spans="1:7" ht="15" thickBot="1" x14ac:dyDescent="0.35">
      <c r="A3" s="97"/>
      <c r="B3" s="133" t="s">
        <v>68</v>
      </c>
      <c r="C3" s="134"/>
      <c r="D3" s="133" t="s">
        <v>224</v>
      </c>
      <c r="E3" s="134"/>
      <c r="F3" s="133" t="s">
        <v>64</v>
      </c>
      <c r="G3" s="135"/>
    </row>
    <row r="4" spans="1:7" ht="15.6" thickTop="1" thickBot="1" x14ac:dyDescent="0.35">
      <c r="A4" s="97" t="s">
        <v>0</v>
      </c>
      <c r="B4" s="109" t="s">
        <v>65</v>
      </c>
      <c r="C4" s="110" t="s">
        <v>69</v>
      </c>
      <c r="D4" s="110" t="s">
        <v>65</v>
      </c>
      <c r="E4" s="110" t="s">
        <v>69</v>
      </c>
      <c r="F4" s="110" t="s">
        <v>65</v>
      </c>
      <c r="G4" s="111" t="s">
        <v>69</v>
      </c>
    </row>
    <row r="5" spans="1:7" ht="15" thickTop="1" x14ac:dyDescent="0.3">
      <c r="A5" s="98" t="s">
        <v>62</v>
      </c>
      <c r="B5" s="99">
        <v>1</v>
      </c>
      <c r="C5" s="99">
        <v>5</v>
      </c>
      <c r="D5" s="100">
        <v>2521</v>
      </c>
      <c r="E5" s="100">
        <v>11063</v>
      </c>
      <c r="F5" s="100">
        <v>578.97516666666672</v>
      </c>
      <c r="G5" s="100">
        <v>1127.5658333333333</v>
      </c>
    </row>
    <row r="6" spans="1:7" x14ac:dyDescent="0.3">
      <c r="A6" s="85" t="s">
        <v>6</v>
      </c>
      <c r="B6" s="101">
        <v>6</v>
      </c>
      <c r="C6" s="101">
        <v>6</v>
      </c>
      <c r="D6" s="102">
        <v>7562</v>
      </c>
      <c r="E6" s="103">
        <v>19023</v>
      </c>
      <c r="F6" s="102">
        <v>932.69133333333332</v>
      </c>
      <c r="G6" s="102">
        <v>4881.3333333333339</v>
      </c>
    </row>
    <row r="7" spans="1:7" x14ac:dyDescent="0.3">
      <c r="A7" s="84" t="s">
        <v>20</v>
      </c>
      <c r="B7" s="104">
        <v>1</v>
      </c>
      <c r="C7" s="104">
        <v>4</v>
      </c>
      <c r="D7" s="100">
        <v>1081</v>
      </c>
      <c r="E7" s="105">
        <v>1098</v>
      </c>
      <c r="F7" s="100">
        <v>212.73116666666667</v>
      </c>
      <c r="G7" s="100">
        <v>229.96899999999999</v>
      </c>
    </row>
    <row r="8" spans="1:7" x14ac:dyDescent="0.3">
      <c r="A8" s="85" t="s">
        <v>21</v>
      </c>
      <c r="B8" s="101">
        <v>8</v>
      </c>
      <c r="C8" s="101">
        <v>5</v>
      </c>
      <c r="D8" s="102">
        <v>12996</v>
      </c>
      <c r="E8" s="103">
        <v>5421</v>
      </c>
      <c r="F8" s="102">
        <v>2943.2318333333333</v>
      </c>
      <c r="G8" s="102">
        <v>1100.875</v>
      </c>
    </row>
    <row r="9" spans="1:7" x14ac:dyDescent="0.3">
      <c r="A9" s="84" t="s">
        <v>27</v>
      </c>
      <c r="B9" s="104">
        <v>12</v>
      </c>
      <c r="C9" s="104">
        <v>8</v>
      </c>
      <c r="D9" s="100">
        <v>66859</v>
      </c>
      <c r="E9" s="105">
        <v>64675</v>
      </c>
      <c r="F9" s="100">
        <v>7073.5253333333339</v>
      </c>
      <c r="G9" s="100">
        <v>6548.6218333333336</v>
      </c>
    </row>
    <row r="10" spans="1:7" x14ac:dyDescent="0.3">
      <c r="A10" s="85" t="s">
        <v>30</v>
      </c>
      <c r="B10" s="101">
        <v>4</v>
      </c>
      <c r="C10" s="101">
        <v>4</v>
      </c>
      <c r="D10" s="102">
        <v>15963</v>
      </c>
      <c r="E10" s="103">
        <v>5343</v>
      </c>
      <c r="F10" s="102">
        <v>7469.9871666666668</v>
      </c>
      <c r="G10" s="102">
        <v>3916.2571666666668</v>
      </c>
    </row>
    <row r="11" spans="1:7" x14ac:dyDescent="0.3">
      <c r="A11" s="84" t="s">
        <v>32</v>
      </c>
      <c r="B11" s="104">
        <v>7</v>
      </c>
      <c r="C11" s="104">
        <v>4</v>
      </c>
      <c r="D11" s="100">
        <v>63712</v>
      </c>
      <c r="E11" s="105">
        <v>3678</v>
      </c>
      <c r="F11" s="100">
        <v>4488.467333333334</v>
      </c>
      <c r="G11" s="100">
        <v>245.81666666666666</v>
      </c>
    </row>
    <row r="12" spans="1:7" x14ac:dyDescent="0.3">
      <c r="A12" s="85" t="s">
        <v>35</v>
      </c>
      <c r="B12" s="101">
        <v>17</v>
      </c>
      <c r="C12" s="101">
        <v>27</v>
      </c>
      <c r="D12" s="102">
        <v>19759</v>
      </c>
      <c r="E12" s="103">
        <v>14018</v>
      </c>
      <c r="F12" s="102">
        <v>3799.179333333333</v>
      </c>
      <c r="G12" s="102">
        <v>3473.1268333333328</v>
      </c>
    </row>
    <row r="13" spans="1:7" x14ac:dyDescent="0.3">
      <c r="A13" s="84" t="s">
        <v>44</v>
      </c>
      <c r="B13" s="104">
        <v>10</v>
      </c>
      <c r="C13" s="104">
        <v>9</v>
      </c>
      <c r="D13" s="100">
        <v>9350</v>
      </c>
      <c r="E13" s="105">
        <v>14913</v>
      </c>
      <c r="F13" s="100">
        <v>1330.3518333333334</v>
      </c>
      <c r="G13" s="100">
        <v>1975.7406666666668</v>
      </c>
    </row>
    <row r="14" spans="1:7" x14ac:dyDescent="0.3">
      <c r="A14" s="85" t="s">
        <v>53</v>
      </c>
      <c r="B14" s="101">
        <v>28</v>
      </c>
      <c r="C14" s="101">
        <v>21</v>
      </c>
      <c r="D14" s="102">
        <v>11344</v>
      </c>
      <c r="E14" s="103">
        <v>7302</v>
      </c>
      <c r="F14" s="102">
        <v>4205.8190000000004</v>
      </c>
      <c r="G14" s="102">
        <v>3417.2836666666662</v>
      </c>
    </row>
    <row r="15" spans="1:7" x14ac:dyDescent="0.3">
      <c r="A15" s="84" t="s">
        <v>57</v>
      </c>
      <c r="B15" s="104">
        <v>8</v>
      </c>
      <c r="C15" s="104">
        <v>8</v>
      </c>
      <c r="D15" s="100">
        <v>12116</v>
      </c>
      <c r="E15" s="105">
        <v>10067</v>
      </c>
      <c r="F15" s="100">
        <v>1374.106</v>
      </c>
      <c r="G15" s="100">
        <v>1902.4904999999999</v>
      </c>
    </row>
    <row r="16" spans="1:7" x14ac:dyDescent="0.3">
      <c r="A16" s="106" t="s">
        <v>63</v>
      </c>
      <c r="B16" s="55">
        <v>102</v>
      </c>
      <c r="C16" s="55">
        <v>101</v>
      </c>
      <c r="D16" s="107">
        <v>223263</v>
      </c>
      <c r="E16" s="108">
        <v>156601</v>
      </c>
      <c r="F16" s="107">
        <v>34409.065500000004</v>
      </c>
      <c r="G16" s="107">
        <v>28819.0805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1" sqref="C11"/>
    </sheetView>
  </sheetViews>
  <sheetFormatPr defaultRowHeight="14.4" x14ac:dyDescent="0.3"/>
  <cols>
    <col min="1" max="1" width="13.5546875" customWidth="1"/>
    <col min="2" max="2" width="11.6640625" customWidth="1"/>
    <col min="3" max="3" width="14.6640625" customWidth="1"/>
  </cols>
  <sheetData>
    <row r="1" spans="1:3" ht="15.6" x14ac:dyDescent="0.3">
      <c r="A1" s="38" t="s">
        <v>217</v>
      </c>
    </row>
    <row r="3" spans="1:3" ht="29.4" thickBot="1" x14ac:dyDescent="0.35">
      <c r="A3" s="31" t="s">
        <v>0</v>
      </c>
      <c r="B3" s="31" t="s">
        <v>71</v>
      </c>
      <c r="C3" s="31" t="s">
        <v>72</v>
      </c>
    </row>
    <row r="4" spans="1:3" ht="15" thickTop="1" x14ac:dyDescent="0.3">
      <c r="A4" s="32" t="s">
        <v>62</v>
      </c>
      <c r="B4" s="33">
        <v>4.9504950495049507E-2</v>
      </c>
      <c r="C4" s="34">
        <v>3.9125669999545379E-2</v>
      </c>
    </row>
    <row r="5" spans="1:3" x14ac:dyDescent="0.3">
      <c r="A5" s="32" t="s">
        <v>6</v>
      </c>
      <c r="B5" s="33">
        <v>5.9405940594059403E-2</v>
      </c>
      <c r="C5" s="34">
        <v>0.16937852452764182</v>
      </c>
    </row>
    <row r="6" spans="1:3" x14ac:dyDescent="0.3">
      <c r="A6" s="32" t="s">
        <v>20</v>
      </c>
      <c r="B6" s="33">
        <v>3.9603960396039604E-2</v>
      </c>
      <c r="C6" s="34">
        <v>7.9797480006345099E-3</v>
      </c>
    </row>
    <row r="7" spans="1:3" x14ac:dyDescent="0.3">
      <c r="A7" s="32" t="s">
        <v>21</v>
      </c>
      <c r="B7" s="33">
        <v>4.9504950495049507E-2</v>
      </c>
      <c r="C7" s="34">
        <v>3.8199518544666959E-2</v>
      </c>
    </row>
    <row r="8" spans="1:3" x14ac:dyDescent="0.3">
      <c r="A8" s="32" t="s">
        <v>27</v>
      </c>
      <c r="B8" s="33">
        <v>7.9207920792079209E-2</v>
      </c>
      <c r="C8" s="34">
        <v>0.22723215729708426</v>
      </c>
    </row>
    <row r="9" spans="1:3" x14ac:dyDescent="0.3">
      <c r="A9" s="32" t="s">
        <v>30</v>
      </c>
      <c r="B9" s="33">
        <v>3.9603960396039604E-2</v>
      </c>
      <c r="C9" s="34">
        <v>0.13589112139322651</v>
      </c>
    </row>
    <row r="10" spans="1:3" x14ac:dyDescent="0.3">
      <c r="A10" s="32" t="s">
        <v>32</v>
      </c>
      <c r="B10" s="33">
        <v>3.9603960396039604E-2</v>
      </c>
      <c r="C10" s="34">
        <v>8.5296498847930516E-3</v>
      </c>
    </row>
    <row r="11" spans="1:3" x14ac:dyDescent="0.3">
      <c r="A11" s="32" t="s">
        <v>35</v>
      </c>
      <c r="B11" s="33">
        <v>0.26732673267326734</v>
      </c>
      <c r="C11" s="34">
        <v>0.12051483854015858</v>
      </c>
    </row>
    <row r="12" spans="1:3" x14ac:dyDescent="0.3">
      <c r="A12" s="32" t="s">
        <v>44</v>
      </c>
      <c r="B12" s="33">
        <v>8.9108910891089105E-2</v>
      </c>
      <c r="C12" s="34">
        <v>6.8556686486463958E-2</v>
      </c>
    </row>
    <row r="13" spans="1:3" x14ac:dyDescent="0.3">
      <c r="A13" s="32" t="s">
        <v>53</v>
      </c>
      <c r="B13" s="33">
        <v>0.20792079207920791</v>
      </c>
      <c r="C13" s="34">
        <v>0.11857712346744256</v>
      </c>
    </row>
    <row r="14" spans="1:3" x14ac:dyDescent="0.3">
      <c r="A14" s="32" t="s">
        <v>57</v>
      </c>
      <c r="B14" s="33">
        <v>7.9207920792079209E-2</v>
      </c>
      <c r="C14" s="34">
        <v>6.6014961858342422E-2</v>
      </c>
    </row>
    <row r="15" spans="1:3" x14ac:dyDescent="0.3">
      <c r="A15" s="35" t="s">
        <v>63</v>
      </c>
      <c r="B15" s="36">
        <v>1</v>
      </c>
      <c r="C15" s="37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0" sqref="E10"/>
    </sheetView>
  </sheetViews>
  <sheetFormatPr defaultColWidth="9.109375" defaultRowHeight="14.4" x14ac:dyDescent="0.3"/>
  <cols>
    <col min="1" max="1" width="10.33203125" style="39" bestFit="1" customWidth="1"/>
    <col min="2" max="16384" width="9.109375" style="39"/>
  </cols>
  <sheetData>
    <row r="1" spans="1:6" ht="15.6" x14ac:dyDescent="0.3">
      <c r="A1" s="38" t="s">
        <v>218</v>
      </c>
    </row>
    <row r="3" spans="1:6" x14ac:dyDescent="0.3">
      <c r="B3" s="39" t="s">
        <v>73</v>
      </c>
      <c r="C3" s="39" t="s">
        <v>74</v>
      </c>
      <c r="D3" s="39" t="s">
        <v>75</v>
      </c>
      <c r="E3" s="39" t="s">
        <v>76</v>
      </c>
    </row>
    <row r="4" spans="1:6" x14ac:dyDescent="0.3">
      <c r="A4" s="39" t="s">
        <v>77</v>
      </c>
      <c r="B4" s="128">
        <v>0.44554455445544555</v>
      </c>
      <c r="C4" s="128">
        <v>0.14851485148514851</v>
      </c>
      <c r="D4" s="128">
        <v>0.26732673267326734</v>
      </c>
      <c r="E4" s="128">
        <v>0.13861386138613863</v>
      </c>
      <c r="F4" s="40">
        <v>1</v>
      </c>
    </row>
    <row r="5" spans="1:6" x14ac:dyDescent="0.3">
      <c r="A5" s="39" t="s">
        <v>78</v>
      </c>
      <c r="B5" s="128">
        <v>2.5971398821462502E-2</v>
      </c>
      <c r="C5" s="128">
        <v>3.5799904626843758E-2</v>
      </c>
      <c r="D5" s="128">
        <v>0.23312915899589498</v>
      </c>
      <c r="E5" s="128">
        <v>0.70509953755579835</v>
      </c>
      <c r="F5" s="40">
        <v>0.99999999999999956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"/>
  <sheetViews>
    <sheetView topLeftCell="A4" workbookViewId="0">
      <selection activeCell="T22" sqref="T22"/>
    </sheetView>
  </sheetViews>
  <sheetFormatPr defaultRowHeight="14.4" x14ac:dyDescent="0.3"/>
  <sheetData>
    <row r="1" spans="1:1" ht="15.6" x14ac:dyDescent="0.3">
      <c r="A1" s="38" t="s">
        <v>220</v>
      </c>
    </row>
    <row r="3" spans="1:1" x14ac:dyDescent="0.3">
      <c r="A3" t="s">
        <v>219</v>
      </c>
    </row>
    <row r="4" spans="1:1" x14ac:dyDescent="0.3">
      <c r="A4" s="41">
        <v>0.23333333333333334</v>
      </c>
    </row>
    <row r="5" spans="1:1" x14ac:dyDescent="0.3">
      <c r="A5" s="42">
        <v>0.75</v>
      </c>
    </row>
    <row r="6" spans="1:1" x14ac:dyDescent="0.3">
      <c r="A6" s="42">
        <v>1.3333333333333333</v>
      </c>
    </row>
    <row r="7" spans="1:1" x14ac:dyDescent="0.3">
      <c r="A7" s="42">
        <v>3.5</v>
      </c>
    </row>
    <row r="8" spans="1:1" x14ac:dyDescent="0.3">
      <c r="A8" s="42">
        <v>3.5</v>
      </c>
    </row>
    <row r="9" spans="1:1" x14ac:dyDescent="0.3">
      <c r="A9" s="42">
        <v>4.916666666666667</v>
      </c>
    </row>
    <row r="10" spans="1:1" x14ac:dyDescent="0.3">
      <c r="A10" s="42">
        <v>5.5</v>
      </c>
    </row>
    <row r="11" spans="1:1" x14ac:dyDescent="0.3">
      <c r="A11" s="42">
        <v>5.5</v>
      </c>
    </row>
    <row r="12" spans="1:1" x14ac:dyDescent="0.3">
      <c r="A12" s="42">
        <v>6</v>
      </c>
    </row>
    <row r="13" spans="1:1" x14ac:dyDescent="0.3">
      <c r="A13" s="41">
        <v>8.3333333333333339</v>
      </c>
    </row>
    <row r="14" spans="1:1" x14ac:dyDescent="0.3">
      <c r="A14" s="42">
        <v>12</v>
      </c>
    </row>
    <row r="15" spans="1:1" x14ac:dyDescent="0.3">
      <c r="A15" s="42">
        <v>12</v>
      </c>
    </row>
    <row r="16" spans="1:1" x14ac:dyDescent="0.3">
      <c r="A16" s="42">
        <v>12.833333333333334</v>
      </c>
    </row>
    <row r="17" spans="1:1" x14ac:dyDescent="0.3">
      <c r="A17" s="42">
        <v>13.5</v>
      </c>
    </row>
    <row r="18" spans="1:1" x14ac:dyDescent="0.3">
      <c r="A18" s="42">
        <v>14.833333333333334</v>
      </c>
    </row>
    <row r="19" spans="1:1" x14ac:dyDescent="0.3">
      <c r="A19" s="42">
        <v>15.633333333333333</v>
      </c>
    </row>
    <row r="20" spans="1:1" x14ac:dyDescent="0.3">
      <c r="A20" s="42">
        <v>16</v>
      </c>
    </row>
    <row r="21" spans="1:1" x14ac:dyDescent="0.3">
      <c r="A21" s="42">
        <v>16.666666666666668</v>
      </c>
    </row>
    <row r="22" spans="1:1" x14ac:dyDescent="0.3">
      <c r="A22" s="42">
        <v>16.666666666666668</v>
      </c>
    </row>
    <row r="23" spans="1:1" x14ac:dyDescent="0.3">
      <c r="A23" s="42">
        <v>16.666666666666668</v>
      </c>
    </row>
    <row r="24" spans="1:1" x14ac:dyDescent="0.3">
      <c r="A24" s="42">
        <v>16.666666666666668</v>
      </c>
    </row>
    <row r="25" spans="1:1" x14ac:dyDescent="0.3">
      <c r="A25" s="42">
        <v>16.666666666666668</v>
      </c>
    </row>
    <row r="26" spans="1:1" x14ac:dyDescent="0.3">
      <c r="A26" s="42">
        <v>16.666666666666668</v>
      </c>
    </row>
    <row r="27" spans="1:1" x14ac:dyDescent="0.3">
      <c r="A27" s="42">
        <v>16.666666666666668</v>
      </c>
    </row>
    <row r="28" spans="1:1" x14ac:dyDescent="0.3">
      <c r="A28" s="42">
        <v>16.666666666666668</v>
      </c>
    </row>
    <row r="29" spans="1:1" x14ac:dyDescent="0.3">
      <c r="A29" s="42">
        <v>16.666666666666668</v>
      </c>
    </row>
    <row r="30" spans="1:1" x14ac:dyDescent="0.3">
      <c r="A30" s="42">
        <v>16.666666666666668</v>
      </c>
    </row>
    <row r="31" spans="1:1" x14ac:dyDescent="0.3">
      <c r="A31" s="42">
        <v>16.666666666666668</v>
      </c>
    </row>
    <row r="32" spans="1:1" x14ac:dyDescent="0.3">
      <c r="A32" s="42">
        <v>16.666666666666668</v>
      </c>
    </row>
    <row r="33" spans="1:1" x14ac:dyDescent="0.3">
      <c r="A33" s="42">
        <v>16.666666666666668</v>
      </c>
    </row>
    <row r="34" spans="1:1" x14ac:dyDescent="0.3">
      <c r="A34" s="42">
        <v>16.666666666666668</v>
      </c>
    </row>
    <row r="35" spans="1:1" x14ac:dyDescent="0.3">
      <c r="A35" s="42">
        <v>16.666666666666668</v>
      </c>
    </row>
    <row r="36" spans="1:1" x14ac:dyDescent="0.3">
      <c r="A36" s="42">
        <v>16.666666666666668</v>
      </c>
    </row>
    <row r="37" spans="1:1" x14ac:dyDescent="0.3">
      <c r="A37" s="42">
        <v>18.5</v>
      </c>
    </row>
    <row r="38" spans="1:1" x14ac:dyDescent="0.3">
      <c r="A38" s="42">
        <v>19.25</v>
      </c>
    </row>
    <row r="39" spans="1:1" x14ac:dyDescent="0.3">
      <c r="A39" s="42">
        <v>20.666666666666668</v>
      </c>
    </row>
    <row r="40" spans="1:1" x14ac:dyDescent="0.3">
      <c r="A40" s="42">
        <v>20.791666666666668</v>
      </c>
    </row>
    <row r="41" spans="1:1" x14ac:dyDescent="0.3">
      <c r="A41" s="42">
        <v>22.5</v>
      </c>
    </row>
    <row r="42" spans="1:1" x14ac:dyDescent="0.3">
      <c r="A42" s="42">
        <v>24.033333333333335</v>
      </c>
    </row>
    <row r="43" spans="1:1" x14ac:dyDescent="0.3">
      <c r="A43" s="42">
        <v>24.25</v>
      </c>
    </row>
    <row r="44" spans="1:1" x14ac:dyDescent="0.3">
      <c r="A44" s="42">
        <v>30.566666666666666</v>
      </c>
    </row>
    <row r="45" spans="1:1" x14ac:dyDescent="0.3">
      <c r="A45" s="42">
        <v>33.127166666666668</v>
      </c>
    </row>
    <row r="46" spans="1:1" x14ac:dyDescent="0.3">
      <c r="A46" s="41">
        <v>40.916666666666664</v>
      </c>
    </row>
    <row r="47" spans="1:1" x14ac:dyDescent="0.3">
      <c r="A47" s="42">
        <v>44.169666666666664</v>
      </c>
    </row>
    <row r="48" spans="1:1" x14ac:dyDescent="0.3">
      <c r="A48" s="41">
        <v>46.666666666666664</v>
      </c>
    </row>
    <row r="49" spans="1:1" x14ac:dyDescent="0.3">
      <c r="A49" s="42">
        <v>50.166666666666664</v>
      </c>
    </row>
    <row r="50" spans="1:1" x14ac:dyDescent="0.3">
      <c r="A50" s="42">
        <v>55.211999999999996</v>
      </c>
    </row>
    <row r="51" spans="1:1" x14ac:dyDescent="0.3">
      <c r="A51" s="42">
        <v>56.75</v>
      </c>
    </row>
    <row r="52" spans="1:1" x14ac:dyDescent="0.3">
      <c r="A52" s="42">
        <v>57.666666666666664</v>
      </c>
    </row>
    <row r="53" spans="1:1" x14ac:dyDescent="0.3">
      <c r="A53" s="42">
        <v>61.466666666666669</v>
      </c>
    </row>
    <row r="54" spans="1:1" x14ac:dyDescent="0.3">
      <c r="A54" s="42">
        <v>64.166666666666671</v>
      </c>
    </row>
    <row r="55" spans="1:1" x14ac:dyDescent="0.3">
      <c r="A55" s="42">
        <v>65.224000000000004</v>
      </c>
    </row>
    <row r="56" spans="1:1" x14ac:dyDescent="0.3">
      <c r="A56" s="42">
        <v>65.224000000000004</v>
      </c>
    </row>
    <row r="57" spans="1:1" x14ac:dyDescent="0.3">
      <c r="A57" s="42">
        <v>66.254499999999993</v>
      </c>
    </row>
    <row r="58" spans="1:1" x14ac:dyDescent="0.3">
      <c r="A58" s="42">
        <v>70.166666666666671</v>
      </c>
    </row>
    <row r="59" spans="1:1" x14ac:dyDescent="0.3">
      <c r="A59" s="41">
        <v>79.916666666666671</v>
      </c>
    </row>
    <row r="60" spans="1:1" x14ac:dyDescent="0.3">
      <c r="A60" s="42">
        <v>80</v>
      </c>
    </row>
    <row r="61" spans="1:1" x14ac:dyDescent="0.3">
      <c r="A61" s="42">
        <v>83.166666666666671</v>
      </c>
    </row>
    <row r="62" spans="1:1" x14ac:dyDescent="0.3">
      <c r="A62" s="42">
        <v>88</v>
      </c>
    </row>
    <row r="63" spans="1:1" x14ac:dyDescent="0.3">
      <c r="A63" s="42">
        <v>88.339166666666671</v>
      </c>
    </row>
    <row r="64" spans="1:1" x14ac:dyDescent="0.3">
      <c r="A64" s="42">
        <v>103.95833333333333</v>
      </c>
    </row>
    <row r="65" spans="1:1" x14ac:dyDescent="0.3">
      <c r="A65" s="42">
        <v>124.75</v>
      </c>
    </row>
    <row r="66" spans="1:1" x14ac:dyDescent="0.3">
      <c r="A66" s="42">
        <v>124.75</v>
      </c>
    </row>
    <row r="67" spans="1:1" x14ac:dyDescent="0.3">
      <c r="A67" s="42">
        <v>159</v>
      </c>
    </row>
    <row r="68" spans="1:1" x14ac:dyDescent="0.3">
      <c r="A68" s="42">
        <v>170.16666666666666</v>
      </c>
    </row>
    <row r="69" spans="1:1" x14ac:dyDescent="0.3">
      <c r="A69" s="42">
        <v>173.33333333333334</v>
      </c>
    </row>
    <row r="70" spans="1:1" x14ac:dyDescent="0.3">
      <c r="A70" s="41">
        <v>178.7</v>
      </c>
    </row>
    <row r="71" spans="1:1" x14ac:dyDescent="0.3">
      <c r="A71" s="41">
        <v>186.66666666666666</v>
      </c>
    </row>
    <row r="72" spans="1:1" x14ac:dyDescent="0.3">
      <c r="A72" s="42">
        <v>187.96899999999999</v>
      </c>
    </row>
    <row r="73" spans="1:1" x14ac:dyDescent="0.3">
      <c r="A73" s="42">
        <v>192.66666666666666</v>
      </c>
    </row>
    <row r="74" spans="1:1" x14ac:dyDescent="0.3">
      <c r="A74" s="43">
        <v>192.66666666666666</v>
      </c>
    </row>
    <row r="75" spans="1:1" x14ac:dyDescent="0.3">
      <c r="A75" s="44">
        <v>192.66666666666666</v>
      </c>
    </row>
    <row r="76" spans="1:1" x14ac:dyDescent="0.3">
      <c r="A76" s="43">
        <v>192.66666666666666</v>
      </c>
    </row>
    <row r="77" spans="1:1" x14ac:dyDescent="0.3">
      <c r="A77" s="45">
        <v>192.66666666666666</v>
      </c>
    </row>
    <row r="78" spans="1:1" x14ac:dyDescent="0.3">
      <c r="A78" s="46">
        <v>202.92383333333333</v>
      </c>
    </row>
    <row r="79" spans="1:1" x14ac:dyDescent="0.3">
      <c r="A79" s="46">
        <v>202.92383333333333</v>
      </c>
    </row>
    <row r="80" spans="1:1" x14ac:dyDescent="0.3">
      <c r="A80" s="43">
        <v>202.92383333333333</v>
      </c>
    </row>
    <row r="81" spans="1:1" x14ac:dyDescent="0.3">
      <c r="A81" s="42">
        <v>225.34816666666666</v>
      </c>
    </row>
    <row r="82" spans="1:1" x14ac:dyDescent="0.3">
      <c r="A82" s="42">
        <v>287.10250000000002</v>
      </c>
    </row>
    <row r="83" spans="1:1" x14ac:dyDescent="0.3">
      <c r="A83" s="42">
        <v>313.07533333333333</v>
      </c>
    </row>
    <row r="84" spans="1:1" x14ac:dyDescent="0.3">
      <c r="A84" s="42">
        <v>346.26666666666665</v>
      </c>
    </row>
    <row r="85" spans="1:1" x14ac:dyDescent="0.3">
      <c r="A85" s="41">
        <v>350</v>
      </c>
    </row>
    <row r="86" spans="1:1" x14ac:dyDescent="0.3">
      <c r="A86" s="42">
        <v>352.20983333333334</v>
      </c>
    </row>
    <row r="87" spans="1:1" x14ac:dyDescent="0.3">
      <c r="A87" s="42">
        <v>432.83333333333331</v>
      </c>
    </row>
    <row r="88" spans="1:1" x14ac:dyDescent="0.3">
      <c r="A88" s="42">
        <v>473.91666666666669</v>
      </c>
    </row>
    <row r="89" spans="1:1" x14ac:dyDescent="0.3">
      <c r="A89" s="42">
        <v>478.20833333333331</v>
      </c>
    </row>
    <row r="90" spans="1:1" x14ac:dyDescent="0.3">
      <c r="A90" s="42">
        <v>478.20833333333331</v>
      </c>
    </row>
    <row r="91" spans="1:1" x14ac:dyDescent="0.3">
      <c r="A91" s="42">
        <v>564.65366666666671</v>
      </c>
    </row>
    <row r="92" spans="1:1" x14ac:dyDescent="0.3">
      <c r="A92" s="42">
        <v>597.33333333333337</v>
      </c>
    </row>
    <row r="93" spans="1:1" x14ac:dyDescent="0.3">
      <c r="A93" s="42">
        <v>665.33333333333337</v>
      </c>
    </row>
    <row r="94" spans="1:1" x14ac:dyDescent="0.3">
      <c r="A94" s="42">
        <v>780.5</v>
      </c>
    </row>
    <row r="95" spans="1:1" x14ac:dyDescent="0.3">
      <c r="A95" s="42">
        <v>869</v>
      </c>
    </row>
    <row r="96" spans="1:1" x14ac:dyDescent="0.3">
      <c r="A96" s="42">
        <v>909</v>
      </c>
    </row>
    <row r="97" spans="1:1" x14ac:dyDescent="0.3">
      <c r="A97" s="42">
        <v>935.4</v>
      </c>
    </row>
    <row r="98" spans="1:1" x14ac:dyDescent="0.3">
      <c r="A98" s="42">
        <v>1052.4166666666667</v>
      </c>
    </row>
    <row r="99" spans="1:1" x14ac:dyDescent="0.3">
      <c r="A99" s="42">
        <v>1559.5</v>
      </c>
    </row>
    <row r="100" spans="1:1" x14ac:dyDescent="0.3">
      <c r="A100" s="42">
        <v>1659.2</v>
      </c>
    </row>
    <row r="101" spans="1:1" x14ac:dyDescent="0.3">
      <c r="A101" s="42">
        <v>1832.6666666666667</v>
      </c>
    </row>
    <row r="102" spans="1:1" x14ac:dyDescent="0.3">
      <c r="A102" s="42">
        <v>2397.9333333333334</v>
      </c>
    </row>
    <row r="103" spans="1:1" x14ac:dyDescent="0.3">
      <c r="A103" s="43">
        <v>2802.8833333333332</v>
      </c>
    </row>
    <row r="104" spans="1:1" x14ac:dyDescent="0.3">
      <c r="A104" s="42">
        <v>3694.5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Data</vt:lpstr>
      <vt:lpstr>Table1</vt:lpstr>
      <vt:lpstr>Table2</vt:lpstr>
      <vt:lpstr>Table3</vt:lpstr>
      <vt:lpstr>Table4</vt:lpstr>
      <vt:lpstr>Table5</vt:lpstr>
      <vt:lpstr>Figure1</vt:lpstr>
      <vt:lpstr>Figure2</vt:lpstr>
      <vt:lpstr>Figure3</vt:lpstr>
      <vt:lpstr>Figure4</vt:lpstr>
      <vt:lpstr>Figure5</vt:lpstr>
      <vt:lpstr>Figure6</vt:lpstr>
      <vt:lpstr>Figure7</vt:lpstr>
      <vt:lpstr>Figure4!_ftn1</vt:lpstr>
      <vt:lpstr>Figure4!_ftn2</vt:lpstr>
      <vt:lpstr>Table1!_ftnref1</vt:lpstr>
      <vt:lpstr>Figure4!_Ref486943689</vt:lpstr>
      <vt:lpstr>Table1!_Ref488996903</vt:lpstr>
      <vt:lpstr>Table2!_Ref489135893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Alexandra Pauley</cp:lastModifiedBy>
  <dcterms:created xsi:type="dcterms:W3CDTF">2017-07-07T13:27:46Z</dcterms:created>
  <dcterms:modified xsi:type="dcterms:W3CDTF">2017-08-07T10:06:47Z</dcterms:modified>
</cp:coreProperties>
</file>