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MR ~ - Economic and Labour Market Statistics - Labour Market Report(23)\"/>
    </mc:Choice>
  </mc:AlternateContent>
  <bookViews>
    <workbookView xWindow="420" yWindow="135" windowWidth="18585" windowHeight="11790" tabRatio="964" activeTab="2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52511"/>
</workbook>
</file>

<file path=xl/calcChain.xml><?xml version="1.0" encoding="utf-8"?>
<calcChain xmlns="http://schemas.openxmlformats.org/spreadsheetml/2006/main">
  <c r="N17" i="4" l="1"/>
  <c r="N16" i="4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<sst xmlns="http://schemas.openxmlformats.org/spreadsheetml/2006/main" count="258" uniqueCount="204">
  <si>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</si>
  <si>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</si>
  <si>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</si>
  <si>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</si>
  <si>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</si>
  <si>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</si>
  <si>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</si>
  <si>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</si>
  <si>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</si>
  <si>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</si>
  <si>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</si>
  <si>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</si>
  <si>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</si>
  <si>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</si>
  <si>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</si>
  <si>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</si>
  <si>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</si>
  <si>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</si>
  <si>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</si>
  <si>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</si>
  <si>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</si>
  <si>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</si>
  <si>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</si>
  <si>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</si>
  <si>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</si>
  <si>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</si>
  <si>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</si>
  <si>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</si>
  <si>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</si>
  <si>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</si>
  <si>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</si>
  <si>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</si>
  <si>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</si>
  <si>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</si>
  <si>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</si>
  <si>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</si>
  <si>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</si>
  <si>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</si>
  <si>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</si>
  <si>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</si>
  <si>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</si>
  <si>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</si>
  <si>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</si>
  <si>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</si>
  <si>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</si>
  <si>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</si>
  <si>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</si>
  <si>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</si>
  <si>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</si>
  <si>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</si>
  <si>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</si>
  <si>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</si>
  <si>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</si>
  <si>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</si>
  <si>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</si>
  <si>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</si>
  <si>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</si>
  <si>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</si>
  <si>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</si>
  <si>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</si>
  <si>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</si>
  <si>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</si>
  <si>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</si>
  <si>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</si>
  <si>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</si>
  <si>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</si>
  <si>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</si>
  <si>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</si>
  <si>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</si>
  <si>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</si>
  <si>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</si>
  <si>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</si>
  <si>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</si>
  <si>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</si>
  <si>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</si>
  <si>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</si>
  <si>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</si>
  <si>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</si>
  <si>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</si>
  <si>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</si>
  <si>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</si>
  <si>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</si>
  <si>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</si>
  <si>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</si>
  <si>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</si>
  <si>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</si>
  <si>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</si>
  <si>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</si>
  <si>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</si>
  <si>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</si>
  <si>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</si>
  <si>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</si>
  <si>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</si>
  <si>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</si>
  <si>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</si>
  <si>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</si>
  <si>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</si>
  <si>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</si>
  <si>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</si>
  <si>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</si>
  <si>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</si>
  <si>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</si>
  <si>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</si>
  <si>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</si>
  <si>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</si>
  <si>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</si>
  <si>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</si>
  <si>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</si>
  <si>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</si>
  <si>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</si>
  <si>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</si>
  <si>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</si>
  <si>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</si>
  <si>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</si>
  <si>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</si>
  <si>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</si>
  <si>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</si>
  <si>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</si>
  <si>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</si>
  <si>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</si>
  <si>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</si>
  <si>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</si>
  <si>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</si>
  <si>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</si>
  <si>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</si>
  <si>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</si>
  <si>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</si>
  <si>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</si>
  <si>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</si>
  <si>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</si>
  <si>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</si>
  <si>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</si>
  <si>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</si>
  <si>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</si>
  <si>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</si>
  <si>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</si>
  <si>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</si>
  <si>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</si>
  <si>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</si>
  <si>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</si>
  <si>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</si>
  <si>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</si>
  <si>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</si>
  <si>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</si>
  <si>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</si>
  <si>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</si>
  <si>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r>
      <t xml:space="preserve">2 </t>
    </r>
    <r>
      <rPr>
        <sz val="8"/>
        <color theme="1"/>
        <rFont val="Arial"/>
        <family val="2"/>
      </rPr>
      <t>Data refer to percentage point change of respective rate.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</si>
  <si>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</si>
  <si>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</si>
  <si>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</si>
  <si>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</si>
  <si>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</si>
  <si>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r>
      <t>1</t>
    </r>
    <r>
      <rPr>
        <sz val="8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</si>
  <si>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</si>
  <si>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</si>
  <si>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</si>
  <si>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r>
      <t xml:space="preserve">* </t>
    </r>
    <r>
      <rPr>
        <b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and </t>
    </r>
    <r>
      <rPr>
        <b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are underlying population estimates and are therefore not seasonally adjusted</t>
    </r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</si>
  <si>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</si>
  <si>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</si>
  <si>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</si>
  <si>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</si>
  <si>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</si>
  <si>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</si>
  <si>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</si>
  <si>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</si>
  <si>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</si>
  <si>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</si>
  <si>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Ards and North Down</t>
  </si>
  <si>
    <t>Table 3 Redundancy summary statistics - Rolling year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</si>
  <si>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</si>
  <si>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</si>
  <si>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</si>
  <si>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</si>
  <si>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</si>
  <si>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</si>
  <si>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t>Source: Department for Communities</t>
  </si>
  <si>
    <r>
      <t>3</t>
    </r>
    <r>
      <rPr>
        <sz val="8"/>
        <color theme="1"/>
        <rFont val="Arial"/>
        <family val="2"/>
      </rPr>
      <t xml:space="preserve"> As at June 2016 (thousands).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</si>
  <si>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2016</t>
    </r>
  </si>
  <si>
    <t>April 2016</t>
  </si>
  <si>
    <r>
      <t>Change on year</t>
    </r>
    <r>
      <rPr>
        <vertAlign val="superscript"/>
        <sz val="10"/>
        <rFont val="Arial"/>
        <family val="2"/>
      </rPr>
      <t>2</t>
    </r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</si>
  <si>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</si>
  <si>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color theme="1"/>
        <rFont val="Arial"/>
        <family val="2"/>
      </rPr>
      <t xml:space="preserve"> Not seasonally adjusted – data relates to 2015.  Jobs density – total number of jobs in an area divided by the resident population of working age in that area.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</si>
  <si>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</si>
  <si>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Unknown</t>
  </si>
  <si>
    <r>
      <t>(1)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 xml:space="preserve">Monthly notified vacancies are all new vacancy positions notified and added to JobCentres / Jobs &amp; Benefits Offices of the Department for </t>
    </r>
  </si>
  <si>
    <t xml:space="preserve">         Communities. Notified is subdivided by financial years which run from 1st April to 31st March. All statistics are derived from data extracted from </t>
  </si>
  <si>
    <t>work-related government training programmes) at mid 2016 for 2016 onwards.</t>
  </si>
  <si>
    <t>Financial Year 2017/18</t>
  </si>
  <si>
    <t xml:space="preserve">         the Department for Communities Client Management System (CMS) on 4th Aug 2017.</t>
  </si>
  <si>
    <r>
      <t>(2)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(2) Vacancies data is published quarterly and reported by financial year. Data for Jul-Sep 2017/18 will be published on 25th Oct 2017.</t>
    </r>
  </si>
  <si>
    <t>Vacancies notified: Jul 2016 to Jun 2017</t>
  </si>
  <si>
    <t>June 2017</t>
  </si>
  <si>
    <t>Table 7 Seasonally adjusted regional summary, May-Jul 2017</t>
  </si>
  <si>
    <t>May-Jul 2017</t>
  </si>
  <si>
    <t>May-Jul 2014</t>
  </si>
  <si>
    <t>May-Jul 2015</t>
  </si>
  <si>
    <t>May-Jul 2016</t>
  </si>
  <si>
    <t>Aug-Oct 2016</t>
  </si>
  <si>
    <t>Nov-Jan 2017</t>
  </si>
  <si>
    <t>Feb-Apr 2017</t>
  </si>
  <si>
    <t>August 2017</t>
  </si>
  <si>
    <t>Total confirmed redundancies notified to Economic and Labour Market Statistics branch at 8th September 2017</t>
  </si>
  <si>
    <t>Northern Ireland employee jobs - SEASONALLY ADJUSTED - June 2017</t>
  </si>
  <si>
    <t>working age population (16-64) at mid 2016 for 2016 onwards.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</si>
</sst>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9" fillId="0" borderId="0"/>
  </cellStyleXfs>
  <cellXfs count="339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40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165" fontId="5" fillId="0" borderId="4" xfId="0" applyNumberFormat="1" applyFont="1" applyFill="1" applyBorder="1" applyAlignment="1">
      <alignment horizontal="right" wrapText="1"/>
    </xf>
    <xf numFmtId="0" fontId="8" fillId="0" borderId="17" xfId="0" applyFont="1" applyFill="1" applyBorder="1" applyAlignment="1">
      <alignment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5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3" fontId="15" fillId="0" borderId="11" xfId="1" applyNumberFormat="1" applyFont="1" applyFill="1" applyBorder="1" applyAlignment="1">
      <alignment horizontal="right"/>
    </xf>
    <xf numFmtId="167" fontId="15" fillId="0" borderId="11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167" fontId="15" fillId="4" borderId="11" xfId="1" applyNumberFormat="1" applyFont="1" applyFill="1" applyBorder="1" applyAlignment="1">
      <alignment horizontal="right"/>
    </xf>
    <xf numFmtId="167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5" fillId="3" borderId="25" xfId="1" applyNumberFormat="1" applyFont="1" applyFill="1" applyBorder="1" applyAlignment="1">
      <alignment horizontal="right"/>
    </xf>
    <xf numFmtId="168" fontId="15" fillId="4" borderId="26" xfId="1" applyNumberFormat="1" applyFont="1" applyFill="1" applyBorder="1" applyAlignment="1">
      <alignment horizontal="right"/>
    </xf>
    <xf numFmtId="168" fontId="15" fillId="2" borderId="25" xfId="1" applyNumberFormat="1" applyFont="1" applyFill="1" applyBorder="1" applyAlignment="1">
      <alignment horizontal="right"/>
    </xf>
    <xf numFmtId="168" fontId="15" fillId="2" borderId="27" xfId="1" applyNumberFormat="1" applyFont="1" applyFill="1" applyBorder="1" applyAlignment="1">
      <alignment horizontal="right"/>
    </xf>
    <xf numFmtId="168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0" fillId="0" borderId="0" xfId="0" applyFont="1"/>
    <xf numFmtId="0" fontId="23" fillId="0" borderId="0" xfId="1" applyFont="1" applyAlignment="1"/>
    <xf numFmtId="0" fontId="21" fillId="0" borderId="0" xfId="1" applyFont="1"/>
    <xf numFmtId="0" fontId="24" fillId="0" borderId="0" xfId="0" applyFont="1"/>
    <xf numFmtId="0" fontId="24" fillId="0" borderId="0" xfId="0" applyFont="1" applyFill="1" applyBorder="1"/>
    <xf numFmtId="0" fontId="26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7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7" fontId="13" fillId="0" borderId="10" xfId="0" applyNumberFormat="1" applyFont="1" applyFill="1" applyBorder="1" applyAlignment="1">
      <alignment horizontal="left" wrapText="1"/>
    </xf>
    <xf numFmtId="0" fontId="1" fillId="0" borderId="43" xfId="0" applyFont="1" applyBorder="1" applyAlignment="1"/>
    <xf numFmtId="0" fontId="0" fillId="0" borderId="44" xfId="0" applyBorder="1" applyAlignment="1"/>
    <xf numFmtId="0" fontId="6" fillId="0" borderId="49" xfId="0" applyFont="1" applyBorder="1" applyAlignment="1"/>
    <xf numFmtId="0" fontId="6" fillId="0" borderId="5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7" xfId="0" applyFont="1" applyBorder="1"/>
    <xf numFmtId="0" fontId="27" fillId="0" borderId="0" xfId="0" applyFont="1"/>
    <xf numFmtId="0" fontId="27" fillId="0" borderId="58" xfId="0" applyFont="1" applyBorder="1"/>
    <xf numFmtId="0" fontId="1" fillId="0" borderId="59" xfId="0" applyFont="1" applyBorder="1"/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1" fillId="0" borderId="60" xfId="0" applyFont="1" applyBorder="1"/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59" xfId="0" applyFont="1" applyBorder="1"/>
    <xf numFmtId="3" fontId="1" fillId="0" borderId="5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6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0" fontId="6" fillId="0" borderId="67" xfId="0" applyFont="1" applyBorder="1"/>
    <xf numFmtId="3" fontId="1" fillId="0" borderId="68" xfId="0" applyNumberFormat="1" applyFont="1" applyBorder="1" applyAlignment="1">
      <alignment horizontal="center"/>
    </xf>
    <xf numFmtId="3" fontId="1" fillId="0" borderId="69" xfId="0" applyNumberFormat="1" applyFont="1" applyBorder="1" applyAlignment="1">
      <alignment horizontal="center"/>
    </xf>
    <xf numFmtId="3" fontId="1" fillId="0" borderId="70" xfId="0" applyNumberFormat="1" applyFont="1" applyBorder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8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167" fontId="15" fillId="2" borderId="11" xfId="1" applyNumberFormat="1" applyFont="1" applyFill="1" applyBorder="1" applyAlignment="1">
      <alignment horizontal="right"/>
    </xf>
    <xf numFmtId="0" fontId="14" fillId="0" borderId="76" xfId="1" applyFont="1" applyFill="1" applyBorder="1" applyAlignment="1">
      <alignment horizontal="left"/>
    </xf>
    <xf numFmtId="0" fontId="6" fillId="0" borderId="77" xfId="1" applyFont="1" applyFill="1" applyBorder="1" applyAlignment="1">
      <alignment horizontal="right"/>
    </xf>
    <xf numFmtId="0" fontId="6" fillId="0" borderId="78" xfId="1" applyFont="1" applyFill="1" applyBorder="1" applyAlignment="1">
      <alignment horizontal="right"/>
    </xf>
    <xf numFmtId="0" fontId="6" fillId="0" borderId="79" xfId="1" applyFont="1" applyFill="1" applyBorder="1" applyAlignment="1">
      <alignment horizontal="right"/>
    </xf>
    <xf numFmtId="0" fontId="6" fillId="0" borderId="82" xfId="1" applyFont="1" applyFill="1" applyBorder="1"/>
    <xf numFmtId="0" fontId="6" fillId="0" borderId="84" xfId="1" applyFont="1" applyFill="1" applyBorder="1"/>
    <xf numFmtId="0" fontId="6" fillId="0" borderId="85" xfId="1" applyFont="1" applyFill="1" applyBorder="1"/>
    <xf numFmtId="0" fontId="6" fillId="0" borderId="82" xfId="1" applyFont="1" applyFill="1" applyBorder="1" applyAlignment="1">
      <alignment wrapText="1"/>
    </xf>
    <xf numFmtId="167" fontId="15" fillId="4" borderId="83" xfId="1" applyNumberFormat="1" applyFont="1" applyFill="1" applyBorder="1" applyAlignment="1">
      <alignment horizontal="right"/>
    </xf>
    <xf numFmtId="167" fontId="15" fillId="0" borderId="83" xfId="1" applyNumberFormat="1" applyFont="1" applyFill="1" applyBorder="1" applyAlignment="1">
      <alignment horizontal="right"/>
    </xf>
    <xf numFmtId="167" fontId="15" fillId="2" borderId="83" xfId="1" applyNumberFormat="1" applyFont="1" applyFill="1" applyBorder="1" applyAlignment="1">
      <alignment horizontal="right"/>
    </xf>
    <xf numFmtId="0" fontId="6" fillId="0" borderId="86" xfId="1" applyFont="1" applyFill="1" applyBorder="1" applyAlignment="1">
      <alignment wrapText="1"/>
    </xf>
    <xf numFmtId="3" fontId="15" fillId="0" borderId="87" xfId="1" applyNumberFormat="1" applyFont="1" applyFill="1" applyBorder="1" applyAlignment="1">
      <alignment horizontal="right"/>
    </xf>
    <xf numFmtId="167" fontId="15" fillId="0" borderId="87" xfId="1" applyNumberFormat="1" applyFont="1" applyFill="1" applyBorder="1" applyAlignment="1">
      <alignment horizontal="right"/>
    </xf>
    <xf numFmtId="167" fontId="15" fillId="4" borderId="87" xfId="1" applyNumberFormat="1" applyFont="1" applyFill="1" applyBorder="1" applyAlignment="1">
      <alignment horizontal="right"/>
    </xf>
    <xf numFmtId="167" fontId="15" fillId="0" borderId="89" xfId="1" applyNumberFormat="1" applyFont="1" applyFill="1" applyBorder="1" applyAlignment="1">
      <alignment horizontal="right"/>
    </xf>
    <xf numFmtId="167" fontId="15" fillId="4" borderId="89" xfId="1" applyNumberFormat="1" applyFont="1" applyFill="1" applyBorder="1" applyAlignment="1">
      <alignment horizontal="right"/>
    </xf>
    <xf numFmtId="167" fontId="15" fillId="2" borderId="90" xfId="1" applyNumberFormat="1" applyFont="1" applyFill="1" applyBorder="1" applyAlignment="1">
      <alignment horizontal="right"/>
    </xf>
    <xf numFmtId="3" fontId="17" fillId="0" borderId="75" xfId="0" applyNumberFormat="1" applyFont="1" applyBorder="1" applyAlignment="1">
      <alignment horizontal="right"/>
    </xf>
    <xf numFmtId="0" fontId="8" fillId="0" borderId="10" xfId="0" applyFont="1" applyFill="1" applyBorder="1" applyAlignment="1">
      <alignment horizontal="left" wrapText="1"/>
    </xf>
    <xf numFmtId="3" fontId="30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31" fillId="0" borderId="1" xfId="0" applyFont="1" applyBorder="1" applyAlignment="1">
      <alignment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2" fillId="0" borderId="7" xfId="0" applyFont="1" applyBorder="1" applyAlignment="1">
      <alignment horizontal="center" vertical="top" wrapText="1"/>
    </xf>
    <xf numFmtId="0" fontId="31" fillId="0" borderId="8" xfId="0" applyFont="1" applyBorder="1" applyAlignment="1">
      <alignment vertical="top" wrapText="1"/>
    </xf>
    <xf numFmtId="0" fontId="32" fillId="0" borderId="5" xfId="0" applyFont="1" applyBorder="1" applyAlignment="1">
      <alignment horizontal="center" vertical="top" wrapText="1"/>
    </xf>
    <xf numFmtId="0" fontId="33" fillId="0" borderId="10" xfId="0" applyFont="1" applyBorder="1" applyAlignment="1">
      <alignment vertical="top" wrapText="1"/>
    </xf>
    <xf numFmtId="0" fontId="34" fillId="0" borderId="11" xfId="0" applyFont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34" fillId="0" borderId="16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3" fontId="36" fillId="0" borderId="11" xfId="0" applyNumberFormat="1" applyFont="1" applyBorder="1" applyAlignment="1">
      <alignment horizontal="center" vertical="top" wrapText="1"/>
    </xf>
    <xf numFmtId="164" fontId="36" fillId="0" borderId="4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6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3" fontId="36" fillId="0" borderId="11" xfId="0" applyNumberFormat="1" applyFont="1" applyBorder="1" applyAlignment="1">
      <alignment horizontal="center" wrapText="1"/>
    </xf>
    <xf numFmtId="164" fontId="36" fillId="0" borderId="4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3" fontId="36" fillId="0" borderId="4" xfId="0" applyNumberFormat="1" applyFont="1" applyBorder="1" applyAlignment="1">
      <alignment horizontal="center" wrapText="1"/>
    </xf>
    <xf numFmtId="0" fontId="34" fillId="0" borderId="10" xfId="0" applyFont="1" applyBorder="1" applyAlignment="1">
      <alignment wrapText="1"/>
    </xf>
    <xf numFmtId="3" fontId="36" fillId="0" borderId="4" xfId="0" applyNumberFormat="1" applyFont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4" xfId="0" applyNumberFormat="1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6" xfId="0" applyNumberFormat="1" applyFont="1" applyFill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164" fontId="35" fillId="0" borderId="4" xfId="0" applyNumberFormat="1" applyFont="1" applyBorder="1" applyAlignment="1">
      <alignment horizontal="center" vertical="top" wrapText="1"/>
    </xf>
    <xf numFmtId="164" fontId="35" fillId="0" borderId="0" xfId="0" applyNumberFormat="1" applyFont="1" applyBorder="1" applyAlignment="1">
      <alignment horizontal="center" vertical="top" wrapText="1"/>
    </xf>
    <xf numFmtId="164" fontId="35" fillId="0" borderId="6" xfId="0" applyNumberFormat="1" applyFont="1" applyBorder="1" applyAlignment="1">
      <alignment horizontal="center" vertical="top" wrapText="1"/>
    </xf>
    <xf numFmtId="0" fontId="34" fillId="0" borderId="17" xfId="0" applyFont="1" applyBorder="1" applyAlignment="1">
      <alignment wrapText="1"/>
    </xf>
    <xf numFmtId="3" fontId="36" fillId="0" borderId="12" xfId="0" applyNumberFormat="1" applyFont="1" applyBorder="1" applyAlignment="1">
      <alignment horizontal="center" vertical="top" wrapText="1"/>
    </xf>
    <xf numFmtId="3" fontId="36" fillId="0" borderId="13" xfId="0" applyNumberFormat="1" applyFont="1" applyBorder="1" applyAlignment="1">
      <alignment horizontal="center" vertical="top" wrapText="1"/>
    </xf>
    <xf numFmtId="3" fontId="36" fillId="0" borderId="14" xfId="0" applyNumberFormat="1" applyFont="1" applyBorder="1" applyAlignment="1">
      <alignment horizontal="center" vertical="top" wrapText="1"/>
    </xf>
    <xf numFmtId="0" fontId="17" fillId="0" borderId="37" xfId="0" applyFont="1" applyBorder="1"/>
    <xf numFmtId="0" fontId="15" fillId="0" borderId="91" xfId="0" applyFont="1" applyBorder="1" applyAlignment="1">
      <alignment horizontal="right"/>
    </xf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92" xfId="0" applyNumberFormat="1" applyFont="1" applyBorder="1" applyAlignment="1">
      <alignment horizontal="right"/>
    </xf>
    <xf numFmtId="0" fontId="5" fillId="0" borderId="0" xfId="0" applyFont="1" applyFill="1" applyBorder="1"/>
    <xf numFmtId="0" fontId="15" fillId="0" borderId="93" xfId="0" applyFont="1" applyBorder="1" applyAlignment="1">
      <alignment horizontal="right"/>
    </xf>
    <xf numFmtId="0" fontId="32" fillId="0" borderId="9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3" fillId="0" borderId="0" xfId="0" applyFont="1" applyAlignment="1"/>
    <xf numFmtId="0" fontId="0" fillId="0" borderId="0" xfId="0" applyAlignment="1"/>
    <xf numFmtId="164" fontId="36" fillId="0" borderId="4" xfId="2" applyNumberFormat="1" applyFont="1" applyBorder="1" applyAlignment="1">
      <alignment horizontal="center" vertical="top" wrapText="1"/>
    </xf>
    <xf numFmtId="164" fontId="36" fillId="0" borderId="0" xfId="2" applyNumberFormat="1" applyFont="1" applyBorder="1" applyAlignment="1">
      <alignment horizontal="center" vertical="top" wrapText="1"/>
    </xf>
    <xf numFmtId="164" fontId="36" fillId="0" borderId="6" xfId="2" applyNumberFormat="1" applyFont="1" applyBorder="1" applyAlignment="1">
      <alignment horizontal="center" vertical="top" wrapText="1"/>
    </xf>
    <xf numFmtId="164" fontId="36" fillId="0" borderId="13" xfId="2" applyNumberFormat="1" applyFont="1" applyBorder="1" applyAlignment="1">
      <alignment horizontal="center" vertical="top" wrapText="1"/>
    </xf>
    <xf numFmtId="164" fontId="36" fillId="0" borderId="14" xfId="2" applyNumberFormat="1" applyFont="1" applyBorder="1" applyAlignment="1">
      <alignment horizontal="center" vertical="top" wrapText="1"/>
    </xf>
    <xf numFmtId="164" fontId="36" fillId="0" borderId="15" xfId="2" applyNumberFormat="1" applyFont="1" applyBorder="1" applyAlignment="1">
      <alignment horizontal="center" vertical="top" wrapText="1"/>
    </xf>
    <xf numFmtId="0" fontId="15" fillId="0" borderId="94" xfId="0" applyFont="1" applyBorder="1" applyAlignment="1">
      <alignment horizontal="righ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NumberFormat="1" applyFont="1" applyAlignment="1">
      <alignment horizontal="left" vertical="top"/>
    </xf>
    <xf numFmtId="3" fontId="38" fillId="0" borderId="0" xfId="0" applyNumberFormat="1" applyFont="1" applyAlignment="1">
      <alignment horizontal="right" vertical="top"/>
    </xf>
    <xf numFmtId="3" fontId="37" fillId="0" borderId="0" xfId="0" applyNumberFormat="1" applyFont="1" applyAlignment="1">
      <alignment horizontal="right" vertical="center"/>
    </xf>
    <xf numFmtId="167" fontId="15" fillId="0" borderId="4" xfId="1" applyNumberFormat="1" applyFont="1" applyFill="1" applyBorder="1" applyAlignment="1">
      <alignment horizontal="right"/>
    </xf>
    <xf numFmtId="167" fontId="15" fillId="0" borderId="88" xfId="1" applyNumberFormat="1" applyFont="1" applyFill="1" applyBorder="1" applyAlignment="1">
      <alignment horizontal="right"/>
    </xf>
    <xf numFmtId="0" fontId="15" fillId="0" borderId="98" xfId="0" applyFont="1" applyBorder="1" applyAlignment="1">
      <alignment horizontal="right"/>
    </xf>
    <xf numFmtId="165" fontId="8" fillId="0" borderId="97" xfId="5" applyNumberFormat="1" applyFont="1" applyFill="1" applyBorder="1"/>
    <xf numFmtId="165" fontId="5" fillId="0" borderId="99" xfId="0" applyNumberFormat="1" applyFont="1" applyFill="1" applyBorder="1" applyAlignment="1">
      <alignment horizontal="right" wrapText="1"/>
    </xf>
    <xf numFmtId="0" fontId="8" fillId="0" borderId="7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100" xfId="0" applyFont="1" applyBorder="1" applyAlignment="1">
      <alignment horizontal="right"/>
    </xf>
    <xf numFmtId="0" fontId="15" fillId="0" borderId="101" xfId="0" applyFont="1" applyBorder="1" applyAlignment="1">
      <alignment horizontal="right"/>
    </xf>
    <xf numFmtId="0" fontId="15" fillId="0" borderId="102" xfId="0" applyFont="1" applyBorder="1" applyAlignment="1">
      <alignment horizontal="right"/>
    </xf>
    <xf numFmtId="169" fontId="5" fillId="0" borderId="27" xfId="4" applyNumberFormat="1" applyFont="1" applyFill="1" applyBorder="1" applyAlignment="1">
      <alignment horizontal="right" wrapText="1"/>
    </xf>
    <xf numFmtId="169" fontId="5" fillId="0" borderId="96" xfId="4" applyNumberFormat="1" applyFont="1" applyFill="1" applyBorder="1" applyAlignment="1">
      <alignment horizontal="right" wrapText="1"/>
    </xf>
    <xf numFmtId="169" fontId="5" fillId="0" borderId="33" xfId="4" applyNumberFormat="1" applyFont="1" applyFill="1" applyBorder="1" applyAlignment="1">
      <alignment horizontal="right" wrapText="1"/>
    </xf>
    <xf numFmtId="0" fontId="15" fillId="0" borderId="103" xfId="0" applyFont="1" applyBorder="1" applyAlignment="1">
      <alignment horizontal="right"/>
    </xf>
    <xf numFmtId="0" fontId="15" fillId="0" borderId="104" xfId="0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9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indent="2"/>
    </xf>
    <xf numFmtId="0" fontId="15" fillId="0" borderId="105" xfId="0" applyFont="1" applyBorder="1" applyAlignment="1">
      <alignment horizontal="right"/>
    </xf>
    <xf numFmtId="0" fontId="15" fillId="0" borderId="106" xfId="0" applyFont="1" applyBorder="1" applyAlignment="1">
      <alignment horizontal="right"/>
    </xf>
    <xf numFmtId="3" fontId="1" fillId="0" borderId="107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13" fillId="0" borderId="97" xfId="0" applyNumberFormat="1" applyFont="1" applyFill="1" applyBorder="1" applyAlignment="1">
      <alignment horizontal="center" vertical="top" wrapText="1"/>
    </xf>
    <xf numFmtId="3" fontId="13" fillId="0" borderId="96" xfId="0" applyNumberFormat="1" applyFont="1" applyFill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18" xfId="0" applyFont="1" applyBorder="1" applyAlignment="1">
      <alignment vertical="top" wrapText="1"/>
    </xf>
    <xf numFmtId="0" fontId="32" fillId="0" borderId="19" xfId="0" applyFont="1" applyBorder="1" applyAlignment="1">
      <alignment vertical="top" wrapText="1"/>
    </xf>
    <xf numFmtId="0" fontId="31" fillId="0" borderId="16" xfId="0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2" fillId="0" borderId="21" xfId="0" applyFont="1" applyBorder="1" applyAlignment="1">
      <alignment horizontal="center" vertical="top" wrapText="1"/>
    </xf>
    <xf numFmtId="0" fontId="32" fillId="0" borderId="93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5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2" fillId="0" borderId="0" xfId="1" applyFont="1" applyAlignment="1">
      <alignment horizontal="left"/>
    </xf>
    <xf numFmtId="0" fontId="6" fillId="0" borderId="78" xfId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8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5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3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74" xfId="0" applyFont="1" applyFill="1" applyBorder="1" applyAlignment="1">
      <alignment horizontal="center"/>
    </xf>
    <xf numFmtId="0" fontId="1" fillId="0" borderId="73" xfId="0" applyFont="1" applyFill="1" applyBorder="1" applyAlignment="1">
      <alignment horizontal="center"/>
    </xf>
    <xf numFmtId="0" fontId="1" fillId="0" borderId="74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C6" sqref="C6"/>
    </sheetView>
  </sheetViews>
  <sheetFormatPr defaultColWidth="9.140625" defaultRowHeight="12.75" x14ac:dyDescent="0.2"/>
  <cols>
    <col min="1" max="1" width="15.28515625" style="70" bestFit="1" customWidth="1"/>
    <col min="2" max="2" width="35.140625" style="70" customWidth="1"/>
    <col min="3" max="3" width="27.42578125" style="70" bestFit="1" customWidth="1"/>
    <col min="4" max="16384" width="9.140625" style="70"/>
  </cols>
  <sheetData>
    <row r="1" spans="1:3" x14ac:dyDescent="0.2">
      <c r="A1" s="69" t="s">
        <v>80</v>
      </c>
    </row>
    <row r="2" spans="1:3" x14ac:dyDescent="0.2">
      <c r="A2" s="69"/>
    </row>
    <row r="3" spans="1:3" x14ac:dyDescent="0.2">
      <c r="A3" s="69" t="s">
        <v>124</v>
      </c>
      <c r="B3" s="69" t="s">
        <v>125</v>
      </c>
      <c r="C3" s="69" t="s">
        <v>126</v>
      </c>
    </row>
    <row r="4" spans="1:3" x14ac:dyDescent="0.2">
      <c r="A4" s="71" t="s">
        <v>29</v>
      </c>
      <c r="B4" s="71" t="s">
        <v>93</v>
      </c>
      <c r="C4" s="72" t="s">
        <v>193</v>
      </c>
    </row>
    <row r="5" spans="1:3" x14ac:dyDescent="0.2">
      <c r="A5" s="71" t="s">
        <v>30</v>
      </c>
      <c r="B5" s="71" t="s">
        <v>94</v>
      </c>
      <c r="C5" s="72" t="s">
        <v>200</v>
      </c>
    </row>
    <row r="6" spans="1:3" x14ac:dyDescent="0.2">
      <c r="A6" s="71" t="s">
        <v>81</v>
      </c>
      <c r="B6" s="71" t="s">
        <v>95</v>
      </c>
      <c r="C6" s="72" t="s">
        <v>200</v>
      </c>
    </row>
    <row r="7" spans="1:3" x14ac:dyDescent="0.2">
      <c r="A7" s="71" t="s">
        <v>82</v>
      </c>
      <c r="B7" s="71" t="s">
        <v>96</v>
      </c>
      <c r="C7" s="72" t="s">
        <v>191</v>
      </c>
    </row>
    <row r="8" spans="1:3" x14ac:dyDescent="0.2">
      <c r="A8" s="71" t="s">
        <v>83</v>
      </c>
      <c r="B8" s="71" t="s">
        <v>97</v>
      </c>
      <c r="C8" s="72" t="s">
        <v>178</v>
      </c>
    </row>
    <row r="9" spans="1:3" x14ac:dyDescent="0.2">
      <c r="A9" s="71" t="s">
        <v>84</v>
      </c>
      <c r="B9" s="71" t="s">
        <v>98</v>
      </c>
      <c r="C9" s="72" t="s">
        <v>191</v>
      </c>
    </row>
    <row r="10" spans="1:3" x14ac:dyDescent="0.2">
      <c r="A10" s="71" t="s">
        <v>85</v>
      </c>
      <c r="B10" s="71" t="s">
        <v>99</v>
      </c>
      <c r="C10" s="72" t="s">
        <v>193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70" zoomScaleNormal="70" workbookViewId="0">
      <selection activeCell="A2" sqref="A2"/>
    </sheetView>
  </sheetViews>
  <sheetFormatPr defaultRowHeight="12.75" x14ac:dyDescent="0.2"/>
  <cols>
    <col min="1" max="1" width="20.85546875" style="2" customWidth="1"/>
    <col min="2" max="2" width="14.28515625" style="2" customWidth="1"/>
    <col min="3" max="3" width="12.5703125" style="2" customWidth="1"/>
    <col min="4" max="4" width="12.85546875" style="2" customWidth="1"/>
    <col min="5" max="6" width="12.42578125" style="2" customWidth="1"/>
    <col min="7" max="7" width="13.5703125" style="2" customWidth="1"/>
    <col min="8" max="8" width="15.42578125" style="2" customWidth="1"/>
    <col min="9" max="9" width="10.5703125" style="2" customWidth="1"/>
    <col min="10" max="10" width="12.42578125" style="2" customWidth="1"/>
    <col min="11" max="256" width="9.140625" style="2"/>
    <col min="257" max="257" width="20.85546875" style="2" customWidth="1"/>
    <col min="258" max="258" width="14.2851562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1.42578125" style="2" customWidth="1"/>
    <col min="263" max="263" width="12.5703125" style="2" customWidth="1"/>
    <col min="264" max="264" width="13.85546875" style="2" customWidth="1"/>
    <col min="265" max="265" width="9.140625" style="2"/>
    <col min="266" max="266" width="12.42578125" style="2" customWidth="1"/>
    <col min="267" max="512" width="9.140625" style="2"/>
    <col min="513" max="513" width="20.85546875" style="2" customWidth="1"/>
    <col min="514" max="514" width="14.2851562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1.42578125" style="2" customWidth="1"/>
    <col min="519" max="519" width="12.5703125" style="2" customWidth="1"/>
    <col min="520" max="520" width="13.85546875" style="2" customWidth="1"/>
    <col min="521" max="521" width="9.140625" style="2"/>
    <col min="522" max="522" width="12.42578125" style="2" customWidth="1"/>
    <col min="523" max="768" width="9.140625" style="2"/>
    <col min="769" max="769" width="20.85546875" style="2" customWidth="1"/>
    <col min="770" max="770" width="14.2851562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1.42578125" style="2" customWidth="1"/>
    <col min="775" max="775" width="12.5703125" style="2" customWidth="1"/>
    <col min="776" max="776" width="13.85546875" style="2" customWidth="1"/>
    <col min="777" max="777" width="9.140625" style="2"/>
    <col min="778" max="778" width="12.42578125" style="2" customWidth="1"/>
    <col min="779" max="1024" width="9.140625" style="2"/>
    <col min="1025" max="1025" width="20.85546875" style="2" customWidth="1"/>
    <col min="1026" max="1026" width="14.2851562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1.42578125" style="2" customWidth="1"/>
    <col min="1031" max="1031" width="12.5703125" style="2" customWidth="1"/>
    <col min="1032" max="1032" width="13.85546875" style="2" customWidth="1"/>
    <col min="1033" max="1033" width="9.140625" style="2"/>
    <col min="1034" max="1034" width="12.42578125" style="2" customWidth="1"/>
    <col min="1035" max="1280" width="9.140625" style="2"/>
    <col min="1281" max="1281" width="20.85546875" style="2" customWidth="1"/>
    <col min="1282" max="1282" width="14.2851562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1.42578125" style="2" customWidth="1"/>
    <col min="1287" max="1287" width="12.5703125" style="2" customWidth="1"/>
    <col min="1288" max="1288" width="13.85546875" style="2" customWidth="1"/>
    <col min="1289" max="1289" width="9.140625" style="2"/>
    <col min="1290" max="1290" width="12.42578125" style="2" customWidth="1"/>
    <col min="1291" max="1536" width="9.140625" style="2"/>
    <col min="1537" max="1537" width="20.85546875" style="2" customWidth="1"/>
    <col min="1538" max="1538" width="14.2851562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1.42578125" style="2" customWidth="1"/>
    <col min="1543" max="1543" width="12.5703125" style="2" customWidth="1"/>
    <col min="1544" max="1544" width="13.85546875" style="2" customWidth="1"/>
    <col min="1545" max="1545" width="9.140625" style="2"/>
    <col min="1546" max="1546" width="12.42578125" style="2" customWidth="1"/>
    <col min="1547" max="1792" width="9.140625" style="2"/>
    <col min="1793" max="1793" width="20.85546875" style="2" customWidth="1"/>
    <col min="1794" max="1794" width="14.2851562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1.42578125" style="2" customWidth="1"/>
    <col min="1799" max="1799" width="12.5703125" style="2" customWidth="1"/>
    <col min="1800" max="1800" width="13.85546875" style="2" customWidth="1"/>
    <col min="1801" max="1801" width="9.140625" style="2"/>
    <col min="1802" max="1802" width="12.42578125" style="2" customWidth="1"/>
    <col min="1803" max="2048" width="9.140625" style="2"/>
    <col min="2049" max="2049" width="20.85546875" style="2" customWidth="1"/>
    <col min="2050" max="2050" width="14.2851562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1.42578125" style="2" customWidth="1"/>
    <col min="2055" max="2055" width="12.5703125" style="2" customWidth="1"/>
    <col min="2056" max="2056" width="13.85546875" style="2" customWidth="1"/>
    <col min="2057" max="2057" width="9.140625" style="2"/>
    <col min="2058" max="2058" width="12.42578125" style="2" customWidth="1"/>
    <col min="2059" max="2304" width="9.140625" style="2"/>
    <col min="2305" max="2305" width="20.85546875" style="2" customWidth="1"/>
    <col min="2306" max="2306" width="14.2851562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1.42578125" style="2" customWidth="1"/>
    <col min="2311" max="2311" width="12.5703125" style="2" customWidth="1"/>
    <col min="2312" max="2312" width="13.85546875" style="2" customWidth="1"/>
    <col min="2313" max="2313" width="9.140625" style="2"/>
    <col min="2314" max="2314" width="12.42578125" style="2" customWidth="1"/>
    <col min="2315" max="2560" width="9.140625" style="2"/>
    <col min="2561" max="2561" width="20.85546875" style="2" customWidth="1"/>
    <col min="2562" max="2562" width="14.2851562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1.42578125" style="2" customWidth="1"/>
    <col min="2567" max="2567" width="12.5703125" style="2" customWidth="1"/>
    <col min="2568" max="2568" width="13.85546875" style="2" customWidth="1"/>
    <col min="2569" max="2569" width="9.140625" style="2"/>
    <col min="2570" max="2570" width="12.42578125" style="2" customWidth="1"/>
    <col min="2571" max="2816" width="9.140625" style="2"/>
    <col min="2817" max="2817" width="20.85546875" style="2" customWidth="1"/>
    <col min="2818" max="2818" width="14.2851562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1.42578125" style="2" customWidth="1"/>
    <col min="2823" max="2823" width="12.5703125" style="2" customWidth="1"/>
    <col min="2824" max="2824" width="13.85546875" style="2" customWidth="1"/>
    <col min="2825" max="2825" width="9.140625" style="2"/>
    <col min="2826" max="2826" width="12.42578125" style="2" customWidth="1"/>
    <col min="2827" max="3072" width="9.140625" style="2"/>
    <col min="3073" max="3073" width="20.85546875" style="2" customWidth="1"/>
    <col min="3074" max="3074" width="14.2851562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1.42578125" style="2" customWidth="1"/>
    <col min="3079" max="3079" width="12.5703125" style="2" customWidth="1"/>
    <col min="3080" max="3080" width="13.85546875" style="2" customWidth="1"/>
    <col min="3081" max="3081" width="9.140625" style="2"/>
    <col min="3082" max="3082" width="12.42578125" style="2" customWidth="1"/>
    <col min="3083" max="3328" width="9.140625" style="2"/>
    <col min="3329" max="3329" width="20.85546875" style="2" customWidth="1"/>
    <col min="3330" max="3330" width="14.2851562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1.42578125" style="2" customWidth="1"/>
    <col min="3335" max="3335" width="12.5703125" style="2" customWidth="1"/>
    <col min="3336" max="3336" width="13.85546875" style="2" customWidth="1"/>
    <col min="3337" max="3337" width="9.140625" style="2"/>
    <col min="3338" max="3338" width="12.42578125" style="2" customWidth="1"/>
    <col min="3339" max="3584" width="9.140625" style="2"/>
    <col min="3585" max="3585" width="20.85546875" style="2" customWidth="1"/>
    <col min="3586" max="3586" width="14.2851562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1.42578125" style="2" customWidth="1"/>
    <col min="3591" max="3591" width="12.5703125" style="2" customWidth="1"/>
    <col min="3592" max="3592" width="13.85546875" style="2" customWidth="1"/>
    <col min="3593" max="3593" width="9.140625" style="2"/>
    <col min="3594" max="3594" width="12.42578125" style="2" customWidth="1"/>
    <col min="3595" max="3840" width="9.140625" style="2"/>
    <col min="3841" max="3841" width="20.85546875" style="2" customWidth="1"/>
    <col min="3842" max="3842" width="14.2851562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1.42578125" style="2" customWidth="1"/>
    <col min="3847" max="3847" width="12.5703125" style="2" customWidth="1"/>
    <col min="3848" max="3848" width="13.85546875" style="2" customWidth="1"/>
    <col min="3849" max="3849" width="9.140625" style="2"/>
    <col min="3850" max="3850" width="12.42578125" style="2" customWidth="1"/>
    <col min="3851" max="4096" width="9.140625" style="2"/>
    <col min="4097" max="4097" width="20.85546875" style="2" customWidth="1"/>
    <col min="4098" max="4098" width="14.2851562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1.42578125" style="2" customWidth="1"/>
    <col min="4103" max="4103" width="12.5703125" style="2" customWidth="1"/>
    <col min="4104" max="4104" width="13.85546875" style="2" customWidth="1"/>
    <col min="4105" max="4105" width="9.140625" style="2"/>
    <col min="4106" max="4106" width="12.42578125" style="2" customWidth="1"/>
    <col min="4107" max="4352" width="9.140625" style="2"/>
    <col min="4353" max="4353" width="20.85546875" style="2" customWidth="1"/>
    <col min="4354" max="4354" width="14.2851562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1.42578125" style="2" customWidth="1"/>
    <col min="4359" max="4359" width="12.5703125" style="2" customWidth="1"/>
    <col min="4360" max="4360" width="13.85546875" style="2" customWidth="1"/>
    <col min="4361" max="4361" width="9.140625" style="2"/>
    <col min="4362" max="4362" width="12.42578125" style="2" customWidth="1"/>
    <col min="4363" max="4608" width="9.140625" style="2"/>
    <col min="4609" max="4609" width="20.85546875" style="2" customWidth="1"/>
    <col min="4610" max="4610" width="14.2851562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1.42578125" style="2" customWidth="1"/>
    <col min="4615" max="4615" width="12.5703125" style="2" customWidth="1"/>
    <col min="4616" max="4616" width="13.85546875" style="2" customWidth="1"/>
    <col min="4617" max="4617" width="9.140625" style="2"/>
    <col min="4618" max="4618" width="12.42578125" style="2" customWidth="1"/>
    <col min="4619" max="4864" width="9.140625" style="2"/>
    <col min="4865" max="4865" width="20.85546875" style="2" customWidth="1"/>
    <col min="4866" max="4866" width="14.2851562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1.42578125" style="2" customWidth="1"/>
    <col min="4871" max="4871" width="12.5703125" style="2" customWidth="1"/>
    <col min="4872" max="4872" width="13.85546875" style="2" customWidth="1"/>
    <col min="4873" max="4873" width="9.140625" style="2"/>
    <col min="4874" max="4874" width="12.42578125" style="2" customWidth="1"/>
    <col min="4875" max="5120" width="9.140625" style="2"/>
    <col min="5121" max="5121" width="20.85546875" style="2" customWidth="1"/>
    <col min="5122" max="5122" width="14.2851562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1.42578125" style="2" customWidth="1"/>
    <col min="5127" max="5127" width="12.5703125" style="2" customWidth="1"/>
    <col min="5128" max="5128" width="13.85546875" style="2" customWidth="1"/>
    <col min="5129" max="5129" width="9.140625" style="2"/>
    <col min="5130" max="5130" width="12.42578125" style="2" customWidth="1"/>
    <col min="5131" max="5376" width="9.140625" style="2"/>
    <col min="5377" max="5377" width="20.85546875" style="2" customWidth="1"/>
    <col min="5378" max="5378" width="14.2851562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1.42578125" style="2" customWidth="1"/>
    <col min="5383" max="5383" width="12.5703125" style="2" customWidth="1"/>
    <col min="5384" max="5384" width="13.85546875" style="2" customWidth="1"/>
    <col min="5385" max="5385" width="9.140625" style="2"/>
    <col min="5386" max="5386" width="12.42578125" style="2" customWidth="1"/>
    <col min="5387" max="5632" width="9.140625" style="2"/>
    <col min="5633" max="5633" width="20.85546875" style="2" customWidth="1"/>
    <col min="5634" max="5634" width="14.2851562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1.42578125" style="2" customWidth="1"/>
    <col min="5639" max="5639" width="12.5703125" style="2" customWidth="1"/>
    <col min="5640" max="5640" width="13.85546875" style="2" customWidth="1"/>
    <col min="5641" max="5641" width="9.140625" style="2"/>
    <col min="5642" max="5642" width="12.42578125" style="2" customWidth="1"/>
    <col min="5643" max="5888" width="9.140625" style="2"/>
    <col min="5889" max="5889" width="20.85546875" style="2" customWidth="1"/>
    <col min="5890" max="5890" width="14.2851562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1.42578125" style="2" customWidth="1"/>
    <col min="5895" max="5895" width="12.5703125" style="2" customWidth="1"/>
    <col min="5896" max="5896" width="13.85546875" style="2" customWidth="1"/>
    <col min="5897" max="5897" width="9.140625" style="2"/>
    <col min="5898" max="5898" width="12.42578125" style="2" customWidth="1"/>
    <col min="5899" max="6144" width="9.140625" style="2"/>
    <col min="6145" max="6145" width="20.85546875" style="2" customWidth="1"/>
    <col min="6146" max="6146" width="14.2851562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1.42578125" style="2" customWidth="1"/>
    <col min="6151" max="6151" width="12.5703125" style="2" customWidth="1"/>
    <col min="6152" max="6152" width="13.85546875" style="2" customWidth="1"/>
    <col min="6153" max="6153" width="9.140625" style="2"/>
    <col min="6154" max="6154" width="12.42578125" style="2" customWidth="1"/>
    <col min="6155" max="6400" width="9.140625" style="2"/>
    <col min="6401" max="6401" width="20.85546875" style="2" customWidth="1"/>
    <col min="6402" max="6402" width="14.2851562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1.42578125" style="2" customWidth="1"/>
    <col min="6407" max="6407" width="12.5703125" style="2" customWidth="1"/>
    <col min="6408" max="6408" width="13.85546875" style="2" customWidth="1"/>
    <col min="6409" max="6409" width="9.140625" style="2"/>
    <col min="6410" max="6410" width="12.42578125" style="2" customWidth="1"/>
    <col min="6411" max="6656" width="9.140625" style="2"/>
    <col min="6657" max="6657" width="20.85546875" style="2" customWidth="1"/>
    <col min="6658" max="6658" width="14.2851562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1.42578125" style="2" customWidth="1"/>
    <col min="6663" max="6663" width="12.5703125" style="2" customWidth="1"/>
    <col min="6664" max="6664" width="13.85546875" style="2" customWidth="1"/>
    <col min="6665" max="6665" width="9.140625" style="2"/>
    <col min="6666" max="6666" width="12.42578125" style="2" customWidth="1"/>
    <col min="6667" max="6912" width="9.140625" style="2"/>
    <col min="6913" max="6913" width="20.85546875" style="2" customWidth="1"/>
    <col min="6914" max="6914" width="14.2851562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1.42578125" style="2" customWidth="1"/>
    <col min="6919" max="6919" width="12.5703125" style="2" customWidth="1"/>
    <col min="6920" max="6920" width="13.85546875" style="2" customWidth="1"/>
    <col min="6921" max="6921" width="9.140625" style="2"/>
    <col min="6922" max="6922" width="12.42578125" style="2" customWidth="1"/>
    <col min="6923" max="7168" width="9.140625" style="2"/>
    <col min="7169" max="7169" width="20.85546875" style="2" customWidth="1"/>
    <col min="7170" max="7170" width="14.2851562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1.42578125" style="2" customWidth="1"/>
    <col min="7175" max="7175" width="12.5703125" style="2" customWidth="1"/>
    <col min="7176" max="7176" width="13.85546875" style="2" customWidth="1"/>
    <col min="7177" max="7177" width="9.140625" style="2"/>
    <col min="7178" max="7178" width="12.42578125" style="2" customWidth="1"/>
    <col min="7179" max="7424" width="9.140625" style="2"/>
    <col min="7425" max="7425" width="20.85546875" style="2" customWidth="1"/>
    <col min="7426" max="7426" width="14.2851562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1.42578125" style="2" customWidth="1"/>
    <col min="7431" max="7431" width="12.5703125" style="2" customWidth="1"/>
    <col min="7432" max="7432" width="13.85546875" style="2" customWidth="1"/>
    <col min="7433" max="7433" width="9.140625" style="2"/>
    <col min="7434" max="7434" width="12.42578125" style="2" customWidth="1"/>
    <col min="7435" max="7680" width="9.140625" style="2"/>
    <col min="7681" max="7681" width="20.85546875" style="2" customWidth="1"/>
    <col min="7682" max="7682" width="14.2851562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1.42578125" style="2" customWidth="1"/>
    <col min="7687" max="7687" width="12.5703125" style="2" customWidth="1"/>
    <col min="7688" max="7688" width="13.85546875" style="2" customWidth="1"/>
    <col min="7689" max="7689" width="9.140625" style="2"/>
    <col min="7690" max="7690" width="12.42578125" style="2" customWidth="1"/>
    <col min="7691" max="7936" width="9.140625" style="2"/>
    <col min="7937" max="7937" width="20.85546875" style="2" customWidth="1"/>
    <col min="7938" max="7938" width="14.2851562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1.42578125" style="2" customWidth="1"/>
    <col min="7943" max="7943" width="12.5703125" style="2" customWidth="1"/>
    <col min="7944" max="7944" width="13.85546875" style="2" customWidth="1"/>
    <col min="7945" max="7945" width="9.140625" style="2"/>
    <col min="7946" max="7946" width="12.42578125" style="2" customWidth="1"/>
    <col min="7947" max="8192" width="9.140625" style="2"/>
    <col min="8193" max="8193" width="20.85546875" style="2" customWidth="1"/>
    <col min="8194" max="8194" width="14.2851562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1.42578125" style="2" customWidth="1"/>
    <col min="8199" max="8199" width="12.5703125" style="2" customWidth="1"/>
    <col min="8200" max="8200" width="13.85546875" style="2" customWidth="1"/>
    <col min="8201" max="8201" width="9.140625" style="2"/>
    <col min="8202" max="8202" width="12.42578125" style="2" customWidth="1"/>
    <col min="8203" max="8448" width="9.140625" style="2"/>
    <col min="8449" max="8449" width="20.85546875" style="2" customWidth="1"/>
    <col min="8450" max="8450" width="14.2851562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1.42578125" style="2" customWidth="1"/>
    <col min="8455" max="8455" width="12.5703125" style="2" customWidth="1"/>
    <col min="8456" max="8456" width="13.85546875" style="2" customWidth="1"/>
    <col min="8457" max="8457" width="9.140625" style="2"/>
    <col min="8458" max="8458" width="12.42578125" style="2" customWidth="1"/>
    <col min="8459" max="8704" width="9.140625" style="2"/>
    <col min="8705" max="8705" width="20.85546875" style="2" customWidth="1"/>
    <col min="8706" max="8706" width="14.2851562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1.42578125" style="2" customWidth="1"/>
    <col min="8711" max="8711" width="12.5703125" style="2" customWidth="1"/>
    <col min="8712" max="8712" width="13.85546875" style="2" customWidth="1"/>
    <col min="8713" max="8713" width="9.140625" style="2"/>
    <col min="8714" max="8714" width="12.42578125" style="2" customWidth="1"/>
    <col min="8715" max="8960" width="9.140625" style="2"/>
    <col min="8961" max="8961" width="20.85546875" style="2" customWidth="1"/>
    <col min="8962" max="8962" width="14.2851562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1.42578125" style="2" customWidth="1"/>
    <col min="8967" max="8967" width="12.5703125" style="2" customWidth="1"/>
    <col min="8968" max="8968" width="13.85546875" style="2" customWidth="1"/>
    <col min="8969" max="8969" width="9.140625" style="2"/>
    <col min="8970" max="8970" width="12.42578125" style="2" customWidth="1"/>
    <col min="8971" max="9216" width="9.140625" style="2"/>
    <col min="9217" max="9217" width="20.85546875" style="2" customWidth="1"/>
    <col min="9218" max="9218" width="14.2851562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1.42578125" style="2" customWidth="1"/>
    <col min="9223" max="9223" width="12.5703125" style="2" customWidth="1"/>
    <col min="9224" max="9224" width="13.85546875" style="2" customWidth="1"/>
    <col min="9225" max="9225" width="9.140625" style="2"/>
    <col min="9226" max="9226" width="12.42578125" style="2" customWidth="1"/>
    <col min="9227" max="9472" width="9.140625" style="2"/>
    <col min="9473" max="9473" width="20.85546875" style="2" customWidth="1"/>
    <col min="9474" max="9474" width="14.2851562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1.42578125" style="2" customWidth="1"/>
    <col min="9479" max="9479" width="12.5703125" style="2" customWidth="1"/>
    <col min="9480" max="9480" width="13.85546875" style="2" customWidth="1"/>
    <col min="9481" max="9481" width="9.140625" style="2"/>
    <col min="9482" max="9482" width="12.42578125" style="2" customWidth="1"/>
    <col min="9483" max="9728" width="9.140625" style="2"/>
    <col min="9729" max="9729" width="20.85546875" style="2" customWidth="1"/>
    <col min="9730" max="9730" width="14.2851562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1.42578125" style="2" customWidth="1"/>
    <col min="9735" max="9735" width="12.5703125" style="2" customWidth="1"/>
    <col min="9736" max="9736" width="13.85546875" style="2" customWidth="1"/>
    <col min="9737" max="9737" width="9.140625" style="2"/>
    <col min="9738" max="9738" width="12.42578125" style="2" customWidth="1"/>
    <col min="9739" max="9984" width="9.140625" style="2"/>
    <col min="9985" max="9985" width="20.85546875" style="2" customWidth="1"/>
    <col min="9986" max="9986" width="14.2851562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1.42578125" style="2" customWidth="1"/>
    <col min="9991" max="9991" width="12.5703125" style="2" customWidth="1"/>
    <col min="9992" max="9992" width="13.85546875" style="2" customWidth="1"/>
    <col min="9993" max="9993" width="9.140625" style="2"/>
    <col min="9994" max="9994" width="12.42578125" style="2" customWidth="1"/>
    <col min="9995" max="10240" width="9.140625" style="2"/>
    <col min="10241" max="10241" width="20.85546875" style="2" customWidth="1"/>
    <col min="10242" max="10242" width="14.2851562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1.42578125" style="2" customWidth="1"/>
    <col min="10247" max="10247" width="12.5703125" style="2" customWidth="1"/>
    <col min="10248" max="10248" width="13.85546875" style="2" customWidth="1"/>
    <col min="10249" max="10249" width="9.140625" style="2"/>
    <col min="10250" max="10250" width="12.42578125" style="2" customWidth="1"/>
    <col min="10251" max="10496" width="9.140625" style="2"/>
    <col min="10497" max="10497" width="20.85546875" style="2" customWidth="1"/>
    <col min="10498" max="10498" width="14.2851562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1.42578125" style="2" customWidth="1"/>
    <col min="10503" max="10503" width="12.5703125" style="2" customWidth="1"/>
    <col min="10504" max="10504" width="13.85546875" style="2" customWidth="1"/>
    <col min="10505" max="10505" width="9.140625" style="2"/>
    <col min="10506" max="10506" width="12.42578125" style="2" customWidth="1"/>
    <col min="10507" max="10752" width="9.140625" style="2"/>
    <col min="10753" max="10753" width="20.85546875" style="2" customWidth="1"/>
    <col min="10754" max="10754" width="14.2851562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1.42578125" style="2" customWidth="1"/>
    <col min="10759" max="10759" width="12.5703125" style="2" customWidth="1"/>
    <col min="10760" max="10760" width="13.85546875" style="2" customWidth="1"/>
    <col min="10761" max="10761" width="9.140625" style="2"/>
    <col min="10762" max="10762" width="12.42578125" style="2" customWidth="1"/>
    <col min="10763" max="11008" width="9.140625" style="2"/>
    <col min="11009" max="11009" width="20.85546875" style="2" customWidth="1"/>
    <col min="11010" max="11010" width="14.2851562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1.42578125" style="2" customWidth="1"/>
    <col min="11015" max="11015" width="12.5703125" style="2" customWidth="1"/>
    <col min="11016" max="11016" width="13.85546875" style="2" customWidth="1"/>
    <col min="11017" max="11017" width="9.140625" style="2"/>
    <col min="11018" max="11018" width="12.42578125" style="2" customWidth="1"/>
    <col min="11019" max="11264" width="9.140625" style="2"/>
    <col min="11265" max="11265" width="20.85546875" style="2" customWidth="1"/>
    <col min="11266" max="11266" width="14.2851562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1.42578125" style="2" customWidth="1"/>
    <col min="11271" max="11271" width="12.5703125" style="2" customWidth="1"/>
    <col min="11272" max="11272" width="13.85546875" style="2" customWidth="1"/>
    <col min="11273" max="11273" width="9.140625" style="2"/>
    <col min="11274" max="11274" width="12.42578125" style="2" customWidth="1"/>
    <col min="11275" max="11520" width="9.140625" style="2"/>
    <col min="11521" max="11521" width="20.85546875" style="2" customWidth="1"/>
    <col min="11522" max="11522" width="14.2851562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1.42578125" style="2" customWidth="1"/>
    <col min="11527" max="11527" width="12.5703125" style="2" customWidth="1"/>
    <col min="11528" max="11528" width="13.85546875" style="2" customWidth="1"/>
    <col min="11529" max="11529" width="9.140625" style="2"/>
    <col min="11530" max="11530" width="12.42578125" style="2" customWidth="1"/>
    <col min="11531" max="11776" width="9.140625" style="2"/>
    <col min="11777" max="11777" width="20.85546875" style="2" customWidth="1"/>
    <col min="11778" max="11778" width="14.2851562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1.42578125" style="2" customWidth="1"/>
    <col min="11783" max="11783" width="12.5703125" style="2" customWidth="1"/>
    <col min="11784" max="11784" width="13.85546875" style="2" customWidth="1"/>
    <col min="11785" max="11785" width="9.140625" style="2"/>
    <col min="11786" max="11786" width="12.42578125" style="2" customWidth="1"/>
    <col min="11787" max="12032" width="9.140625" style="2"/>
    <col min="12033" max="12033" width="20.85546875" style="2" customWidth="1"/>
    <col min="12034" max="12034" width="14.2851562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1.42578125" style="2" customWidth="1"/>
    <col min="12039" max="12039" width="12.5703125" style="2" customWidth="1"/>
    <col min="12040" max="12040" width="13.85546875" style="2" customWidth="1"/>
    <col min="12041" max="12041" width="9.140625" style="2"/>
    <col min="12042" max="12042" width="12.42578125" style="2" customWidth="1"/>
    <col min="12043" max="12288" width="9.140625" style="2"/>
    <col min="12289" max="12289" width="20.85546875" style="2" customWidth="1"/>
    <col min="12290" max="12290" width="14.2851562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1.42578125" style="2" customWidth="1"/>
    <col min="12295" max="12295" width="12.5703125" style="2" customWidth="1"/>
    <col min="12296" max="12296" width="13.85546875" style="2" customWidth="1"/>
    <col min="12297" max="12297" width="9.140625" style="2"/>
    <col min="12298" max="12298" width="12.42578125" style="2" customWidth="1"/>
    <col min="12299" max="12544" width="9.140625" style="2"/>
    <col min="12545" max="12545" width="20.85546875" style="2" customWidth="1"/>
    <col min="12546" max="12546" width="14.2851562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1.42578125" style="2" customWidth="1"/>
    <col min="12551" max="12551" width="12.5703125" style="2" customWidth="1"/>
    <col min="12552" max="12552" width="13.85546875" style="2" customWidth="1"/>
    <col min="12553" max="12553" width="9.140625" style="2"/>
    <col min="12554" max="12554" width="12.42578125" style="2" customWidth="1"/>
    <col min="12555" max="12800" width="9.140625" style="2"/>
    <col min="12801" max="12801" width="20.85546875" style="2" customWidth="1"/>
    <col min="12802" max="12802" width="14.2851562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1.42578125" style="2" customWidth="1"/>
    <col min="12807" max="12807" width="12.5703125" style="2" customWidth="1"/>
    <col min="12808" max="12808" width="13.85546875" style="2" customWidth="1"/>
    <col min="12809" max="12809" width="9.140625" style="2"/>
    <col min="12810" max="12810" width="12.42578125" style="2" customWidth="1"/>
    <col min="12811" max="13056" width="9.140625" style="2"/>
    <col min="13057" max="13057" width="20.85546875" style="2" customWidth="1"/>
    <col min="13058" max="13058" width="14.2851562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1.42578125" style="2" customWidth="1"/>
    <col min="13063" max="13063" width="12.5703125" style="2" customWidth="1"/>
    <col min="13064" max="13064" width="13.85546875" style="2" customWidth="1"/>
    <col min="13065" max="13065" width="9.140625" style="2"/>
    <col min="13066" max="13066" width="12.42578125" style="2" customWidth="1"/>
    <col min="13067" max="13312" width="9.140625" style="2"/>
    <col min="13313" max="13313" width="20.85546875" style="2" customWidth="1"/>
    <col min="13314" max="13314" width="14.2851562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1.42578125" style="2" customWidth="1"/>
    <col min="13319" max="13319" width="12.5703125" style="2" customWidth="1"/>
    <col min="13320" max="13320" width="13.85546875" style="2" customWidth="1"/>
    <col min="13321" max="13321" width="9.140625" style="2"/>
    <col min="13322" max="13322" width="12.42578125" style="2" customWidth="1"/>
    <col min="13323" max="13568" width="9.140625" style="2"/>
    <col min="13569" max="13569" width="20.85546875" style="2" customWidth="1"/>
    <col min="13570" max="13570" width="14.2851562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1.42578125" style="2" customWidth="1"/>
    <col min="13575" max="13575" width="12.5703125" style="2" customWidth="1"/>
    <col min="13576" max="13576" width="13.85546875" style="2" customWidth="1"/>
    <col min="13577" max="13577" width="9.140625" style="2"/>
    <col min="13578" max="13578" width="12.42578125" style="2" customWidth="1"/>
    <col min="13579" max="13824" width="9.140625" style="2"/>
    <col min="13825" max="13825" width="20.85546875" style="2" customWidth="1"/>
    <col min="13826" max="13826" width="14.2851562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1.42578125" style="2" customWidth="1"/>
    <col min="13831" max="13831" width="12.5703125" style="2" customWidth="1"/>
    <col min="13832" max="13832" width="13.85546875" style="2" customWidth="1"/>
    <col min="13833" max="13833" width="9.140625" style="2"/>
    <col min="13834" max="13834" width="12.42578125" style="2" customWidth="1"/>
    <col min="13835" max="14080" width="9.140625" style="2"/>
    <col min="14081" max="14081" width="20.85546875" style="2" customWidth="1"/>
    <col min="14082" max="14082" width="14.2851562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1.42578125" style="2" customWidth="1"/>
    <col min="14087" max="14087" width="12.5703125" style="2" customWidth="1"/>
    <col min="14088" max="14088" width="13.85546875" style="2" customWidth="1"/>
    <col min="14089" max="14089" width="9.140625" style="2"/>
    <col min="14090" max="14090" width="12.42578125" style="2" customWidth="1"/>
    <col min="14091" max="14336" width="9.140625" style="2"/>
    <col min="14337" max="14337" width="20.85546875" style="2" customWidth="1"/>
    <col min="14338" max="14338" width="14.2851562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1.42578125" style="2" customWidth="1"/>
    <col min="14343" max="14343" width="12.5703125" style="2" customWidth="1"/>
    <col min="14344" max="14344" width="13.85546875" style="2" customWidth="1"/>
    <col min="14345" max="14345" width="9.140625" style="2"/>
    <col min="14346" max="14346" width="12.42578125" style="2" customWidth="1"/>
    <col min="14347" max="14592" width="9.140625" style="2"/>
    <col min="14593" max="14593" width="20.85546875" style="2" customWidth="1"/>
    <col min="14594" max="14594" width="14.2851562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1.42578125" style="2" customWidth="1"/>
    <col min="14599" max="14599" width="12.5703125" style="2" customWidth="1"/>
    <col min="14600" max="14600" width="13.85546875" style="2" customWidth="1"/>
    <col min="14601" max="14601" width="9.140625" style="2"/>
    <col min="14602" max="14602" width="12.42578125" style="2" customWidth="1"/>
    <col min="14603" max="14848" width="9.140625" style="2"/>
    <col min="14849" max="14849" width="20.85546875" style="2" customWidth="1"/>
    <col min="14850" max="14850" width="14.2851562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1.42578125" style="2" customWidth="1"/>
    <col min="14855" max="14855" width="12.5703125" style="2" customWidth="1"/>
    <col min="14856" max="14856" width="13.85546875" style="2" customWidth="1"/>
    <col min="14857" max="14857" width="9.140625" style="2"/>
    <col min="14858" max="14858" width="12.42578125" style="2" customWidth="1"/>
    <col min="14859" max="15104" width="9.140625" style="2"/>
    <col min="15105" max="15105" width="20.85546875" style="2" customWidth="1"/>
    <col min="15106" max="15106" width="14.2851562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1.42578125" style="2" customWidth="1"/>
    <col min="15111" max="15111" width="12.5703125" style="2" customWidth="1"/>
    <col min="15112" max="15112" width="13.85546875" style="2" customWidth="1"/>
    <col min="15113" max="15113" width="9.140625" style="2"/>
    <col min="15114" max="15114" width="12.42578125" style="2" customWidth="1"/>
    <col min="15115" max="15360" width="9.140625" style="2"/>
    <col min="15361" max="15361" width="20.85546875" style="2" customWidth="1"/>
    <col min="15362" max="15362" width="14.2851562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1.42578125" style="2" customWidth="1"/>
    <col min="15367" max="15367" width="12.5703125" style="2" customWidth="1"/>
    <col min="15368" max="15368" width="13.85546875" style="2" customWidth="1"/>
    <col min="15369" max="15369" width="9.140625" style="2"/>
    <col min="15370" max="15370" width="12.42578125" style="2" customWidth="1"/>
    <col min="15371" max="15616" width="9.140625" style="2"/>
    <col min="15617" max="15617" width="20.85546875" style="2" customWidth="1"/>
    <col min="15618" max="15618" width="14.2851562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1.42578125" style="2" customWidth="1"/>
    <col min="15623" max="15623" width="12.5703125" style="2" customWidth="1"/>
    <col min="15624" max="15624" width="13.85546875" style="2" customWidth="1"/>
    <col min="15625" max="15625" width="9.140625" style="2"/>
    <col min="15626" max="15626" width="12.42578125" style="2" customWidth="1"/>
    <col min="15627" max="15872" width="9.140625" style="2"/>
    <col min="15873" max="15873" width="20.85546875" style="2" customWidth="1"/>
    <col min="15874" max="15874" width="14.2851562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1.42578125" style="2" customWidth="1"/>
    <col min="15879" max="15879" width="12.5703125" style="2" customWidth="1"/>
    <col min="15880" max="15880" width="13.85546875" style="2" customWidth="1"/>
    <col min="15881" max="15881" width="9.140625" style="2"/>
    <col min="15882" max="15882" width="12.42578125" style="2" customWidth="1"/>
    <col min="15883" max="16128" width="9.140625" style="2"/>
    <col min="16129" max="16129" width="20.85546875" style="2" customWidth="1"/>
    <col min="16130" max="16130" width="14.2851562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1.42578125" style="2" customWidth="1"/>
    <col min="16135" max="16135" width="12.5703125" style="2" customWidth="1"/>
    <col min="16136" max="16136" width="13.85546875" style="2" customWidth="1"/>
    <col min="16137" max="16137" width="9.140625" style="2"/>
    <col min="16138" max="16138" width="12.42578125" style="2" customWidth="1"/>
    <col min="16139" max="16384" width="9.140625" style="2"/>
  </cols>
  <sheetData>
    <row r="1" spans="1:10" x14ac:dyDescent="0.2">
      <c r="A1" s="67" t="s">
        <v>155</v>
      </c>
      <c r="B1" s="68"/>
      <c r="C1" s="68"/>
    </row>
    <row r="2" spans="1:10" ht="15.75" thickBot="1" x14ac:dyDescent="0.3">
      <c r="A2" s="227"/>
      <c r="B2" s="228"/>
      <c r="C2" s="228"/>
      <c r="D2"/>
      <c r="E2"/>
      <c r="F2"/>
      <c r="G2"/>
      <c r="H2"/>
      <c r="I2"/>
      <c r="J2"/>
    </row>
    <row r="3" spans="1:10" s="78" customFormat="1" ht="24.75" customHeight="1" thickTop="1" x14ac:dyDescent="0.2">
      <c r="A3" s="174"/>
      <c r="B3" s="267" t="s">
        <v>0</v>
      </c>
      <c r="C3" s="175" t="s">
        <v>1</v>
      </c>
      <c r="D3" s="270" t="s">
        <v>2</v>
      </c>
      <c r="E3" s="271"/>
      <c r="F3" s="271"/>
      <c r="G3" s="271"/>
      <c r="H3" s="272"/>
      <c r="I3" s="273" t="s">
        <v>3</v>
      </c>
      <c r="J3" s="274"/>
    </row>
    <row r="4" spans="1:10" s="78" customFormat="1" ht="12" customHeight="1" x14ac:dyDescent="0.2">
      <c r="A4" s="275"/>
      <c r="B4" s="268"/>
      <c r="C4" s="225" t="s">
        <v>4</v>
      </c>
      <c r="D4" s="277" t="s">
        <v>5</v>
      </c>
      <c r="E4" s="278" t="s">
        <v>6</v>
      </c>
      <c r="F4" s="278" t="s">
        <v>7</v>
      </c>
      <c r="G4" s="225" t="s">
        <v>8</v>
      </c>
      <c r="H4" s="176" t="s">
        <v>9</v>
      </c>
      <c r="I4" s="225" t="s">
        <v>10</v>
      </c>
      <c r="J4" s="177" t="s">
        <v>11</v>
      </c>
    </row>
    <row r="5" spans="1:10" s="78" customFormat="1" ht="15" customHeight="1" x14ac:dyDescent="0.2">
      <c r="A5" s="275"/>
      <c r="B5" s="268"/>
      <c r="C5" s="178"/>
      <c r="D5" s="268"/>
      <c r="E5" s="279"/>
      <c r="F5" s="279"/>
      <c r="G5" s="225" t="s">
        <v>12</v>
      </c>
      <c r="H5" s="176" t="s">
        <v>13</v>
      </c>
      <c r="I5" s="225" t="s">
        <v>14</v>
      </c>
      <c r="J5" s="177" t="s">
        <v>13</v>
      </c>
    </row>
    <row r="6" spans="1:10" s="78" customFormat="1" ht="14.25" customHeight="1" x14ac:dyDescent="0.2">
      <c r="A6" s="276"/>
      <c r="B6" s="269"/>
      <c r="C6" s="179"/>
      <c r="D6" s="269"/>
      <c r="E6" s="280"/>
      <c r="F6" s="280"/>
      <c r="G6" s="179"/>
      <c r="H6" s="180"/>
      <c r="I6" s="179"/>
      <c r="J6" s="181" t="s">
        <v>15</v>
      </c>
    </row>
    <row r="7" spans="1:10" ht="15.75" x14ac:dyDescent="0.2">
      <c r="A7" s="182"/>
      <c r="B7" s="224" t="s">
        <v>16</v>
      </c>
      <c r="C7" s="226" t="s">
        <v>17</v>
      </c>
      <c r="D7" s="224" t="s">
        <v>18</v>
      </c>
      <c r="E7" s="226" t="s">
        <v>19</v>
      </c>
      <c r="F7" s="226" t="s">
        <v>20</v>
      </c>
      <c r="G7" s="226" t="s">
        <v>21</v>
      </c>
      <c r="H7" s="183" t="s">
        <v>22</v>
      </c>
      <c r="I7" s="226" t="s">
        <v>23</v>
      </c>
      <c r="J7" s="181" t="s">
        <v>24</v>
      </c>
    </row>
    <row r="8" spans="1:10" ht="15.75" x14ac:dyDescent="0.2">
      <c r="A8" s="184" t="s">
        <v>25</v>
      </c>
      <c r="B8" s="185" t="s">
        <v>16</v>
      </c>
      <c r="C8" s="186" t="s">
        <v>17</v>
      </c>
      <c r="D8" s="185" t="s">
        <v>18</v>
      </c>
      <c r="E8" s="186" t="s">
        <v>19</v>
      </c>
      <c r="F8" s="186" t="s">
        <v>20</v>
      </c>
      <c r="G8" s="186" t="s">
        <v>21</v>
      </c>
      <c r="H8" s="187" t="s">
        <v>22</v>
      </c>
      <c r="I8" s="186" t="s">
        <v>23</v>
      </c>
      <c r="J8" s="188" t="s">
        <v>24</v>
      </c>
    </row>
    <row r="9" spans="1:10" x14ac:dyDescent="0.2">
      <c r="A9" s="189" t="s">
        <v>194</v>
      </c>
      <c r="B9" s="190">
        <v>1436</v>
      </c>
      <c r="C9" s="190">
        <v>1163</v>
      </c>
      <c r="D9" s="191">
        <v>866</v>
      </c>
      <c r="E9" s="190">
        <v>808</v>
      </c>
      <c r="F9" s="190">
        <v>59</v>
      </c>
      <c r="G9" s="190">
        <v>570</v>
      </c>
      <c r="H9" s="192">
        <v>6.8000000000000005E-2</v>
      </c>
      <c r="I9" s="193">
        <v>0.72799999999999998</v>
      </c>
      <c r="J9" s="194">
        <v>0.67800000000000005</v>
      </c>
    </row>
    <row r="10" spans="1:10" x14ac:dyDescent="0.2">
      <c r="A10" s="189" t="s">
        <v>195</v>
      </c>
      <c r="B10" s="190">
        <v>1446</v>
      </c>
      <c r="C10" s="190">
        <v>1167</v>
      </c>
      <c r="D10" s="191">
        <v>871</v>
      </c>
      <c r="E10" s="190">
        <v>816</v>
      </c>
      <c r="F10" s="190">
        <v>55</v>
      </c>
      <c r="G10" s="190">
        <v>575</v>
      </c>
      <c r="H10" s="192">
        <v>6.3E-2</v>
      </c>
      <c r="I10" s="193">
        <v>0.72499999999999998</v>
      </c>
      <c r="J10" s="194">
        <v>0.67800000000000005</v>
      </c>
    </row>
    <row r="11" spans="1:10" x14ac:dyDescent="0.2">
      <c r="A11" s="189" t="s">
        <v>196</v>
      </c>
      <c r="B11" s="195">
        <v>1454</v>
      </c>
      <c r="C11" s="195">
        <v>1169</v>
      </c>
      <c r="D11" s="196">
        <v>887</v>
      </c>
      <c r="E11" s="195">
        <v>838</v>
      </c>
      <c r="F11" s="195">
        <v>49</v>
      </c>
      <c r="G11" s="195">
        <v>567</v>
      </c>
      <c r="H11" s="197">
        <v>5.5E-2</v>
      </c>
      <c r="I11" s="198">
        <v>0.73699999999999999</v>
      </c>
      <c r="J11" s="199">
        <v>0.69499999999999995</v>
      </c>
    </row>
    <row r="12" spans="1:10" x14ac:dyDescent="0.2">
      <c r="A12" s="189" t="s">
        <v>197</v>
      </c>
      <c r="B12" s="195">
        <v>1456</v>
      </c>
      <c r="C12" s="195">
        <v>1170</v>
      </c>
      <c r="D12" s="196">
        <v>887</v>
      </c>
      <c r="E12" s="195">
        <v>837</v>
      </c>
      <c r="F12" s="195">
        <v>50</v>
      </c>
      <c r="G12" s="195">
        <v>569</v>
      </c>
      <c r="H12" s="197">
        <v>5.7000000000000002E-2</v>
      </c>
      <c r="I12" s="198">
        <v>0.73699999999999999</v>
      </c>
      <c r="J12" s="199">
        <v>0.69399999999999995</v>
      </c>
    </row>
    <row r="13" spans="1:10" x14ac:dyDescent="0.2">
      <c r="A13" s="189" t="s">
        <v>198</v>
      </c>
      <c r="B13" s="195">
        <v>1458</v>
      </c>
      <c r="C13" s="200">
        <v>1170</v>
      </c>
      <c r="D13" s="195">
        <v>888</v>
      </c>
      <c r="E13" s="195">
        <v>837</v>
      </c>
      <c r="F13" s="195">
        <v>51</v>
      </c>
      <c r="G13" s="195">
        <v>570</v>
      </c>
      <c r="H13" s="197">
        <v>5.7000000000000002E-2</v>
      </c>
      <c r="I13" s="198">
        <v>0.73699999999999999</v>
      </c>
      <c r="J13" s="199">
        <v>0.69299999999999995</v>
      </c>
    </row>
    <row r="14" spans="1:10" x14ac:dyDescent="0.2">
      <c r="A14" s="189" t="s">
        <v>199</v>
      </c>
      <c r="B14" s="195">
        <v>1460</v>
      </c>
      <c r="C14" s="200">
        <v>1171</v>
      </c>
      <c r="D14" s="195">
        <v>875</v>
      </c>
      <c r="E14" s="195">
        <v>827</v>
      </c>
      <c r="F14" s="195">
        <v>47</v>
      </c>
      <c r="G14" s="195">
        <v>585</v>
      </c>
      <c r="H14" s="197">
        <v>5.3999999999999999E-2</v>
      </c>
      <c r="I14" s="198">
        <v>0.72799999999999998</v>
      </c>
      <c r="J14" s="199">
        <v>0.68799999999999994</v>
      </c>
    </row>
    <row r="15" spans="1:10" x14ac:dyDescent="0.2">
      <c r="A15" s="201" t="s">
        <v>193</v>
      </c>
      <c r="B15" s="191">
        <v>1462</v>
      </c>
      <c r="C15" s="202">
        <v>1171</v>
      </c>
      <c r="D15" s="191">
        <v>872</v>
      </c>
      <c r="E15" s="190">
        <v>826</v>
      </c>
      <c r="F15" s="190">
        <v>46</v>
      </c>
      <c r="G15" s="190">
        <v>590</v>
      </c>
      <c r="H15" s="229">
        <v>5.2999999999999999E-2</v>
      </c>
      <c r="I15" s="230">
        <v>0.72199999999999998</v>
      </c>
      <c r="J15" s="231">
        <v>0.68200000000000005</v>
      </c>
    </row>
    <row r="16" spans="1:10" x14ac:dyDescent="0.2">
      <c r="A16" s="184" t="s">
        <v>26</v>
      </c>
      <c r="B16" s="203">
        <v>2</v>
      </c>
      <c r="C16" s="204">
        <v>1</v>
      </c>
      <c r="D16" s="203">
        <v>-2</v>
      </c>
      <c r="E16" s="204">
        <v>-1</v>
      </c>
      <c r="F16" s="204">
        <v>-1</v>
      </c>
      <c r="G16" s="204">
        <v>4</v>
      </c>
      <c r="H16" s="205">
        <v>-0.1</v>
      </c>
      <c r="I16" s="206">
        <v>-0.6</v>
      </c>
      <c r="J16" s="207">
        <v>-0.5</v>
      </c>
    </row>
    <row r="17" spans="1:10" x14ac:dyDescent="0.2">
      <c r="A17" s="184" t="s">
        <v>27</v>
      </c>
      <c r="B17" s="203">
        <v>8</v>
      </c>
      <c r="C17" s="204">
        <v>2</v>
      </c>
      <c r="D17" s="203">
        <v>-15</v>
      </c>
      <c r="E17" s="204">
        <v>-12</v>
      </c>
      <c r="F17" s="204">
        <v>-3</v>
      </c>
      <c r="G17" s="204">
        <v>23</v>
      </c>
      <c r="H17" s="205">
        <v>-0.2</v>
      </c>
      <c r="I17" s="206">
        <v>-1.5</v>
      </c>
      <c r="J17" s="207">
        <v>-1.3</v>
      </c>
    </row>
    <row r="18" spans="1:10" ht="15.75" x14ac:dyDescent="0.2">
      <c r="A18" s="184" t="s">
        <v>130</v>
      </c>
      <c r="B18" s="208"/>
      <c r="C18" s="209"/>
      <c r="D18" s="208"/>
      <c r="E18" s="209"/>
      <c r="F18" s="209"/>
      <c r="G18" s="209"/>
      <c r="H18" s="210"/>
      <c r="I18" s="211"/>
      <c r="J18" s="212"/>
    </row>
    <row r="19" spans="1:10" x14ac:dyDescent="0.2">
      <c r="A19" s="189" t="s">
        <v>194</v>
      </c>
      <c r="B19" s="196">
        <v>697</v>
      </c>
      <c r="C19" s="195">
        <v>574</v>
      </c>
      <c r="D19" s="196">
        <v>463</v>
      </c>
      <c r="E19" s="195">
        <v>424</v>
      </c>
      <c r="F19" s="195">
        <v>40</v>
      </c>
      <c r="G19" s="195">
        <v>233</v>
      </c>
      <c r="H19" s="197">
        <v>8.5999999999999993E-2</v>
      </c>
      <c r="I19" s="198">
        <v>0.78900000000000003</v>
      </c>
      <c r="J19" s="199">
        <v>0.72</v>
      </c>
    </row>
    <row r="20" spans="1:10" x14ac:dyDescent="0.2">
      <c r="A20" s="201" t="s">
        <v>195</v>
      </c>
      <c r="B20" s="196">
        <v>702</v>
      </c>
      <c r="C20" s="195">
        <v>576</v>
      </c>
      <c r="D20" s="196">
        <v>471</v>
      </c>
      <c r="E20" s="195">
        <v>437</v>
      </c>
      <c r="F20" s="195">
        <v>34</v>
      </c>
      <c r="G20" s="195">
        <v>231</v>
      </c>
      <c r="H20" s="197">
        <v>7.1999999999999995E-2</v>
      </c>
      <c r="I20" s="198">
        <v>0.78700000000000003</v>
      </c>
      <c r="J20" s="199">
        <v>0.72799999999999998</v>
      </c>
    </row>
    <row r="21" spans="1:10" x14ac:dyDescent="0.2">
      <c r="A21" s="201" t="s">
        <v>196</v>
      </c>
      <c r="B21" s="196">
        <v>707</v>
      </c>
      <c r="C21" s="195">
        <v>578</v>
      </c>
      <c r="D21" s="196">
        <v>475</v>
      </c>
      <c r="E21" s="195">
        <v>443</v>
      </c>
      <c r="F21" s="195">
        <v>32</v>
      </c>
      <c r="G21" s="195">
        <v>232</v>
      </c>
      <c r="H21" s="197">
        <v>6.8000000000000005E-2</v>
      </c>
      <c r="I21" s="198">
        <v>0.78900000000000003</v>
      </c>
      <c r="J21" s="199">
        <v>0.73299999999999998</v>
      </c>
    </row>
    <row r="22" spans="1:10" x14ac:dyDescent="0.2">
      <c r="A22" s="189" t="s">
        <v>197</v>
      </c>
      <c r="B22" s="195">
        <v>708</v>
      </c>
      <c r="C22" s="200">
        <v>578</v>
      </c>
      <c r="D22" s="195">
        <v>473</v>
      </c>
      <c r="E22" s="195">
        <v>438</v>
      </c>
      <c r="F22" s="195">
        <v>35</v>
      </c>
      <c r="G22" s="195">
        <v>235</v>
      </c>
      <c r="H22" s="197">
        <v>7.3999999999999996E-2</v>
      </c>
      <c r="I22" s="198">
        <v>0.78800000000000003</v>
      </c>
      <c r="J22" s="199">
        <v>0.72699999999999998</v>
      </c>
    </row>
    <row r="23" spans="1:10" x14ac:dyDescent="0.2">
      <c r="A23" s="201" t="s">
        <v>198</v>
      </c>
      <c r="B23" s="191">
        <v>709</v>
      </c>
      <c r="C23" s="202">
        <v>578</v>
      </c>
      <c r="D23" s="191">
        <v>471</v>
      </c>
      <c r="E23" s="190">
        <v>437</v>
      </c>
      <c r="F23" s="190">
        <v>34</v>
      </c>
      <c r="G23" s="190">
        <v>238</v>
      </c>
      <c r="H23" s="229">
        <v>7.1999999999999995E-2</v>
      </c>
      <c r="I23" s="230">
        <v>0.78300000000000003</v>
      </c>
      <c r="J23" s="231">
        <v>0.72399999999999998</v>
      </c>
    </row>
    <row r="24" spans="1:10" x14ac:dyDescent="0.2">
      <c r="A24" s="201" t="s">
        <v>199</v>
      </c>
      <c r="B24" s="191">
        <v>711</v>
      </c>
      <c r="C24" s="202">
        <v>579</v>
      </c>
      <c r="D24" s="191">
        <v>470</v>
      </c>
      <c r="E24" s="190">
        <v>438</v>
      </c>
      <c r="F24" s="190">
        <v>32</v>
      </c>
      <c r="G24" s="190">
        <v>240</v>
      </c>
      <c r="H24" s="229">
        <v>6.9000000000000006E-2</v>
      </c>
      <c r="I24" s="230">
        <v>0.78200000000000003</v>
      </c>
      <c r="J24" s="231">
        <v>0.72599999999999998</v>
      </c>
    </row>
    <row r="25" spans="1:10" x14ac:dyDescent="0.2">
      <c r="A25" s="201" t="s">
        <v>193</v>
      </c>
      <c r="B25" s="191">
        <v>712</v>
      </c>
      <c r="C25" s="202">
        <v>579</v>
      </c>
      <c r="D25" s="191">
        <v>467</v>
      </c>
      <c r="E25" s="190">
        <v>435</v>
      </c>
      <c r="F25" s="190">
        <v>32</v>
      </c>
      <c r="G25" s="190">
        <v>245</v>
      </c>
      <c r="H25" s="229">
        <v>6.9000000000000006E-2</v>
      </c>
      <c r="I25" s="230">
        <v>0.77400000000000002</v>
      </c>
      <c r="J25" s="231">
        <v>0.71899999999999997</v>
      </c>
    </row>
    <row r="26" spans="1:10" ht="15.75" x14ac:dyDescent="0.2">
      <c r="A26" s="184" t="s">
        <v>131</v>
      </c>
      <c r="B26" s="208"/>
      <c r="C26" s="209"/>
      <c r="D26" s="208"/>
      <c r="E26" s="209"/>
      <c r="F26" s="209"/>
      <c r="G26" s="209"/>
      <c r="H26" s="210"/>
      <c r="I26" s="211"/>
      <c r="J26" s="212"/>
    </row>
    <row r="27" spans="1:10" x14ac:dyDescent="0.2">
      <c r="A27" s="189" t="s">
        <v>194</v>
      </c>
      <c r="B27" s="190">
        <v>739</v>
      </c>
      <c r="C27" s="190">
        <v>589</v>
      </c>
      <c r="D27" s="191">
        <v>403</v>
      </c>
      <c r="E27" s="190">
        <v>384</v>
      </c>
      <c r="F27" s="190">
        <v>19</v>
      </c>
      <c r="G27" s="190">
        <v>336</v>
      </c>
      <c r="H27" s="192">
        <v>4.7E-2</v>
      </c>
      <c r="I27" s="193">
        <v>0.66800000000000004</v>
      </c>
      <c r="J27" s="194">
        <v>0.63600000000000001</v>
      </c>
    </row>
    <row r="28" spans="1:10" x14ac:dyDescent="0.2">
      <c r="A28" s="189" t="s">
        <v>195</v>
      </c>
      <c r="B28" s="190">
        <v>743</v>
      </c>
      <c r="C28" s="190">
        <v>590</v>
      </c>
      <c r="D28" s="191">
        <v>400</v>
      </c>
      <c r="E28" s="190">
        <v>379</v>
      </c>
      <c r="F28" s="190">
        <v>21</v>
      </c>
      <c r="G28" s="190">
        <v>344</v>
      </c>
      <c r="H28" s="192">
        <v>5.1999999999999998E-2</v>
      </c>
      <c r="I28" s="193">
        <v>0.66400000000000003</v>
      </c>
      <c r="J28" s="194">
        <v>0.629</v>
      </c>
    </row>
    <row r="29" spans="1:10" x14ac:dyDescent="0.2">
      <c r="A29" s="189" t="s">
        <v>196</v>
      </c>
      <c r="B29" s="195">
        <v>747</v>
      </c>
      <c r="C29" s="195">
        <v>592</v>
      </c>
      <c r="D29" s="196">
        <v>412</v>
      </c>
      <c r="E29" s="195">
        <v>396</v>
      </c>
      <c r="F29" s="195">
        <v>17</v>
      </c>
      <c r="G29" s="195">
        <v>335</v>
      </c>
      <c r="H29" s="197">
        <v>0.04</v>
      </c>
      <c r="I29" s="198">
        <v>0.68600000000000005</v>
      </c>
      <c r="J29" s="199">
        <v>0.65800000000000003</v>
      </c>
    </row>
    <row r="30" spans="1:10" x14ac:dyDescent="0.2">
      <c r="A30" s="189" t="s">
        <v>197</v>
      </c>
      <c r="B30" s="195">
        <v>748</v>
      </c>
      <c r="C30" s="195">
        <v>592</v>
      </c>
      <c r="D30" s="196">
        <v>414</v>
      </c>
      <c r="E30" s="195">
        <v>399</v>
      </c>
      <c r="F30" s="195">
        <v>15</v>
      </c>
      <c r="G30" s="195">
        <v>334</v>
      </c>
      <c r="H30" s="197">
        <v>3.5999999999999997E-2</v>
      </c>
      <c r="I30" s="198">
        <v>0.68799999999999994</v>
      </c>
      <c r="J30" s="199">
        <v>0.66200000000000003</v>
      </c>
    </row>
    <row r="31" spans="1:10" x14ac:dyDescent="0.2">
      <c r="A31" s="189" t="s">
        <v>198</v>
      </c>
      <c r="B31" s="195">
        <v>749</v>
      </c>
      <c r="C31" s="195">
        <v>592</v>
      </c>
      <c r="D31" s="196">
        <v>417</v>
      </c>
      <c r="E31" s="195">
        <v>400</v>
      </c>
      <c r="F31" s="195">
        <v>17</v>
      </c>
      <c r="G31" s="195">
        <v>332</v>
      </c>
      <c r="H31" s="197">
        <v>4.1000000000000002E-2</v>
      </c>
      <c r="I31" s="198">
        <v>0.69099999999999995</v>
      </c>
      <c r="J31" s="199">
        <v>0.66200000000000003</v>
      </c>
    </row>
    <row r="32" spans="1:10" x14ac:dyDescent="0.2">
      <c r="A32" s="189" t="s">
        <v>199</v>
      </c>
      <c r="B32" s="195">
        <v>750</v>
      </c>
      <c r="C32" s="200">
        <v>592</v>
      </c>
      <c r="D32" s="195">
        <v>404</v>
      </c>
      <c r="E32" s="195">
        <v>389</v>
      </c>
      <c r="F32" s="195">
        <v>15</v>
      </c>
      <c r="G32" s="195">
        <v>345</v>
      </c>
      <c r="H32" s="197">
        <v>3.6999999999999998E-2</v>
      </c>
      <c r="I32" s="198">
        <v>0.67500000000000004</v>
      </c>
      <c r="J32" s="199">
        <v>0.65</v>
      </c>
    </row>
    <row r="33" spans="1:10" ht="13.5" thickBot="1" x14ac:dyDescent="0.25">
      <c r="A33" s="213" t="s">
        <v>193</v>
      </c>
      <c r="B33" s="214">
        <v>750</v>
      </c>
      <c r="C33" s="215">
        <v>592</v>
      </c>
      <c r="D33" s="214">
        <v>405</v>
      </c>
      <c r="E33" s="216">
        <v>391</v>
      </c>
      <c r="F33" s="216">
        <v>14</v>
      </c>
      <c r="G33" s="216">
        <v>345</v>
      </c>
      <c r="H33" s="232">
        <v>3.5000000000000003E-2</v>
      </c>
      <c r="I33" s="233">
        <v>0.67100000000000004</v>
      </c>
      <c r="J33" s="234">
        <v>0.64700000000000002</v>
      </c>
    </row>
    <row r="34" spans="1:10" ht="13.5" thickTop="1" x14ac:dyDescent="0.2">
      <c r="A34" s="76" t="s">
        <v>153</v>
      </c>
    </row>
    <row r="35" spans="1:10" x14ac:dyDescent="0.2">
      <c r="A35" s="76" t="s">
        <v>156</v>
      </c>
    </row>
    <row r="36" spans="1:10" x14ac:dyDescent="0.2">
      <c r="A36" s="76" t="s">
        <v>28</v>
      </c>
    </row>
    <row r="37" spans="1:10" x14ac:dyDescent="0.2">
      <c r="A37" s="77" t="s">
        <v>154</v>
      </c>
    </row>
    <row r="38" spans="1:10" x14ac:dyDescent="0.2">
      <c r="A38" s="76"/>
    </row>
    <row r="39" spans="1:10" x14ac:dyDescent="0.2">
      <c r="A39" s="77" t="s">
        <v>174</v>
      </c>
    </row>
    <row r="40" spans="1:10" x14ac:dyDescent="0.2">
      <c r="A40" s="77"/>
    </row>
    <row r="42" spans="1:10" x14ac:dyDescent="0.2">
      <c r="A42" s="66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A2" sqref="A2"/>
    </sheetView>
  </sheetViews>
  <sheetFormatPr defaultRowHeight="12.75" x14ac:dyDescent="0.2"/>
  <cols>
    <col min="1" max="1" width="11.85546875" style="87" customWidth="1"/>
    <col min="2" max="2" width="11" style="87" customWidth="1"/>
    <col min="3" max="256" width="9.140625" style="87"/>
    <col min="257" max="257" width="11.85546875" style="87" customWidth="1"/>
    <col min="258" max="258" width="11" style="87" customWidth="1"/>
    <col min="259" max="512" width="9.140625" style="87"/>
    <col min="513" max="513" width="11.85546875" style="87" customWidth="1"/>
    <col min="514" max="514" width="11" style="87" customWidth="1"/>
    <col min="515" max="768" width="9.140625" style="87"/>
    <col min="769" max="769" width="11.85546875" style="87" customWidth="1"/>
    <col min="770" max="770" width="11" style="87" customWidth="1"/>
    <col min="771" max="1024" width="9.140625" style="87"/>
    <col min="1025" max="1025" width="11.85546875" style="87" customWidth="1"/>
    <col min="1026" max="1026" width="11" style="87" customWidth="1"/>
    <col min="1027" max="1280" width="9.140625" style="87"/>
    <col min="1281" max="1281" width="11.85546875" style="87" customWidth="1"/>
    <col min="1282" max="1282" width="11" style="87" customWidth="1"/>
    <col min="1283" max="1536" width="9.140625" style="87"/>
    <col min="1537" max="1537" width="11.85546875" style="87" customWidth="1"/>
    <col min="1538" max="1538" width="11" style="87" customWidth="1"/>
    <col min="1539" max="1792" width="9.140625" style="87"/>
    <col min="1793" max="1793" width="11.85546875" style="87" customWidth="1"/>
    <col min="1794" max="1794" width="11" style="87" customWidth="1"/>
    <col min="1795" max="2048" width="9.140625" style="87"/>
    <col min="2049" max="2049" width="11.85546875" style="87" customWidth="1"/>
    <col min="2050" max="2050" width="11" style="87" customWidth="1"/>
    <col min="2051" max="2304" width="9.140625" style="87"/>
    <col min="2305" max="2305" width="11.85546875" style="87" customWidth="1"/>
    <col min="2306" max="2306" width="11" style="87" customWidth="1"/>
    <col min="2307" max="2560" width="9.140625" style="87"/>
    <col min="2561" max="2561" width="11.85546875" style="87" customWidth="1"/>
    <col min="2562" max="2562" width="11" style="87" customWidth="1"/>
    <col min="2563" max="2816" width="9.140625" style="87"/>
    <col min="2817" max="2817" width="11.85546875" style="87" customWidth="1"/>
    <col min="2818" max="2818" width="11" style="87" customWidth="1"/>
    <col min="2819" max="3072" width="9.140625" style="87"/>
    <col min="3073" max="3073" width="11.85546875" style="87" customWidth="1"/>
    <col min="3074" max="3074" width="11" style="87" customWidth="1"/>
    <col min="3075" max="3328" width="9.140625" style="87"/>
    <col min="3329" max="3329" width="11.85546875" style="87" customWidth="1"/>
    <col min="3330" max="3330" width="11" style="87" customWidth="1"/>
    <col min="3331" max="3584" width="9.140625" style="87"/>
    <col min="3585" max="3585" width="11.85546875" style="87" customWidth="1"/>
    <col min="3586" max="3586" width="11" style="87" customWidth="1"/>
    <col min="3587" max="3840" width="9.140625" style="87"/>
    <col min="3841" max="3841" width="11.85546875" style="87" customWidth="1"/>
    <col min="3842" max="3842" width="11" style="87" customWidth="1"/>
    <col min="3843" max="4096" width="9.140625" style="87"/>
    <col min="4097" max="4097" width="11.85546875" style="87" customWidth="1"/>
    <col min="4098" max="4098" width="11" style="87" customWidth="1"/>
    <col min="4099" max="4352" width="9.140625" style="87"/>
    <col min="4353" max="4353" width="11.85546875" style="87" customWidth="1"/>
    <col min="4354" max="4354" width="11" style="87" customWidth="1"/>
    <col min="4355" max="4608" width="9.140625" style="87"/>
    <col min="4609" max="4609" width="11.85546875" style="87" customWidth="1"/>
    <col min="4610" max="4610" width="11" style="87" customWidth="1"/>
    <col min="4611" max="4864" width="9.140625" style="87"/>
    <col min="4865" max="4865" width="11.85546875" style="87" customWidth="1"/>
    <col min="4866" max="4866" width="11" style="87" customWidth="1"/>
    <col min="4867" max="5120" width="9.140625" style="87"/>
    <col min="5121" max="5121" width="11.85546875" style="87" customWidth="1"/>
    <col min="5122" max="5122" width="11" style="87" customWidth="1"/>
    <col min="5123" max="5376" width="9.140625" style="87"/>
    <col min="5377" max="5377" width="11.85546875" style="87" customWidth="1"/>
    <col min="5378" max="5378" width="11" style="87" customWidth="1"/>
    <col min="5379" max="5632" width="9.140625" style="87"/>
    <col min="5633" max="5633" width="11.85546875" style="87" customWidth="1"/>
    <col min="5634" max="5634" width="11" style="87" customWidth="1"/>
    <col min="5635" max="5888" width="9.140625" style="87"/>
    <col min="5889" max="5889" width="11.85546875" style="87" customWidth="1"/>
    <col min="5890" max="5890" width="11" style="87" customWidth="1"/>
    <col min="5891" max="6144" width="9.140625" style="87"/>
    <col min="6145" max="6145" width="11.85546875" style="87" customWidth="1"/>
    <col min="6146" max="6146" width="11" style="87" customWidth="1"/>
    <col min="6147" max="6400" width="9.140625" style="87"/>
    <col min="6401" max="6401" width="11.85546875" style="87" customWidth="1"/>
    <col min="6402" max="6402" width="11" style="87" customWidth="1"/>
    <col min="6403" max="6656" width="9.140625" style="87"/>
    <col min="6657" max="6657" width="11.85546875" style="87" customWidth="1"/>
    <col min="6658" max="6658" width="11" style="87" customWidth="1"/>
    <col min="6659" max="6912" width="9.140625" style="87"/>
    <col min="6913" max="6913" width="11.85546875" style="87" customWidth="1"/>
    <col min="6914" max="6914" width="11" style="87" customWidth="1"/>
    <col min="6915" max="7168" width="9.140625" style="87"/>
    <col min="7169" max="7169" width="11.85546875" style="87" customWidth="1"/>
    <col min="7170" max="7170" width="11" style="87" customWidth="1"/>
    <col min="7171" max="7424" width="9.140625" style="87"/>
    <col min="7425" max="7425" width="11.85546875" style="87" customWidth="1"/>
    <col min="7426" max="7426" width="11" style="87" customWidth="1"/>
    <col min="7427" max="7680" width="9.140625" style="87"/>
    <col min="7681" max="7681" width="11.85546875" style="87" customWidth="1"/>
    <col min="7682" max="7682" width="11" style="87" customWidth="1"/>
    <col min="7683" max="7936" width="9.140625" style="87"/>
    <col min="7937" max="7937" width="11.85546875" style="87" customWidth="1"/>
    <col min="7938" max="7938" width="11" style="87" customWidth="1"/>
    <col min="7939" max="8192" width="9.140625" style="87"/>
    <col min="8193" max="8193" width="11.85546875" style="87" customWidth="1"/>
    <col min="8194" max="8194" width="11" style="87" customWidth="1"/>
    <col min="8195" max="8448" width="9.140625" style="87"/>
    <col min="8449" max="8449" width="11.85546875" style="87" customWidth="1"/>
    <col min="8450" max="8450" width="11" style="87" customWidth="1"/>
    <col min="8451" max="8704" width="9.140625" style="87"/>
    <col min="8705" max="8705" width="11.85546875" style="87" customWidth="1"/>
    <col min="8706" max="8706" width="11" style="87" customWidth="1"/>
    <col min="8707" max="8960" width="9.140625" style="87"/>
    <col min="8961" max="8961" width="11.85546875" style="87" customWidth="1"/>
    <col min="8962" max="8962" width="11" style="87" customWidth="1"/>
    <col min="8963" max="9216" width="9.140625" style="87"/>
    <col min="9217" max="9217" width="11.85546875" style="87" customWidth="1"/>
    <col min="9218" max="9218" width="11" style="87" customWidth="1"/>
    <col min="9219" max="9472" width="9.140625" style="87"/>
    <col min="9473" max="9473" width="11.85546875" style="87" customWidth="1"/>
    <col min="9474" max="9474" width="11" style="87" customWidth="1"/>
    <col min="9475" max="9728" width="9.140625" style="87"/>
    <col min="9729" max="9729" width="11.85546875" style="87" customWidth="1"/>
    <col min="9730" max="9730" width="11" style="87" customWidth="1"/>
    <col min="9731" max="9984" width="9.140625" style="87"/>
    <col min="9985" max="9985" width="11.85546875" style="87" customWidth="1"/>
    <col min="9986" max="9986" width="11" style="87" customWidth="1"/>
    <col min="9987" max="10240" width="9.140625" style="87"/>
    <col min="10241" max="10241" width="11.85546875" style="87" customWidth="1"/>
    <col min="10242" max="10242" width="11" style="87" customWidth="1"/>
    <col min="10243" max="10496" width="9.140625" style="87"/>
    <col min="10497" max="10497" width="11.85546875" style="87" customWidth="1"/>
    <col min="10498" max="10498" width="11" style="87" customWidth="1"/>
    <col min="10499" max="10752" width="9.140625" style="87"/>
    <col min="10753" max="10753" width="11.85546875" style="87" customWidth="1"/>
    <col min="10754" max="10754" width="11" style="87" customWidth="1"/>
    <col min="10755" max="11008" width="9.140625" style="87"/>
    <col min="11009" max="11009" width="11.85546875" style="87" customWidth="1"/>
    <col min="11010" max="11010" width="11" style="87" customWidth="1"/>
    <col min="11011" max="11264" width="9.140625" style="87"/>
    <col min="11265" max="11265" width="11.85546875" style="87" customWidth="1"/>
    <col min="11266" max="11266" width="11" style="87" customWidth="1"/>
    <col min="11267" max="11520" width="9.140625" style="87"/>
    <col min="11521" max="11521" width="11.85546875" style="87" customWidth="1"/>
    <col min="11522" max="11522" width="11" style="87" customWidth="1"/>
    <col min="11523" max="11776" width="9.140625" style="87"/>
    <col min="11777" max="11777" width="11.85546875" style="87" customWidth="1"/>
    <col min="11778" max="11778" width="11" style="87" customWidth="1"/>
    <col min="11779" max="12032" width="9.140625" style="87"/>
    <col min="12033" max="12033" width="11.85546875" style="87" customWidth="1"/>
    <col min="12034" max="12034" width="11" style="87" customWidth="1"/>
    <col min="12035" max="12288" width="9.140625" style="87"/>
    <col min="12289" max="12289" width="11.85546875" style="87" customWidth="1"/>
    <col min="12290" max="12290" width="11" style="87" customWidth="1"/>
    <col min="12291" max="12544" width="9.140625" style="87"/>
    <col min="12545" max="12545" width="11.85546875" style="87" customWidth="1"/>
    <col min="12546" max="12546" width="11" style="87" customWidth="1"/>
    <col min="12547" max="12800" width="9.140625" style="87"/>
    <col min="12801" max="12801" width="11.85546875" style="87" customWidth="1"/>
    <col min="12802" max="12802" width="11" style="87" customWidth="1"/>
    <col min="12803" max="13056" width="9.140625" style="87"/>
    <col min="13057" max="13057" width="11.85546875" style="87" customWidth="1"/>
    <col min="13058" max="13058" width="11" style="87" customWidth="1"/>
    <col min="13059" max="13312" width="9.140625" style="87"/>
    <col min="13313" max="13313" width="11.85546875" style="87" customWidth="1"/>
    <col min="13314" max="13314" width="11" style="87" customWidth="1"/>
    <col min="13315" max="13568" width="9.140625" style="87"/>
    <col min="13569" max="13569" width="11.85546875" style="87" customWidth="1"/>
    <col min="13570" max="13570" width="11" style="87" customWidth="1"/>
    <col min="13571" max="13824" width="9.140625" style="87"/>
    <col min="13825" max="13825" width="11.85546875" style="87" customWidth="1"/>
    <col min="13826" max="13826" width="11" style="87" customWidth="1"/>
    <col min="13827" max="14080" width="9.140625" style="87"/>
    <col min="14081" max="14081" width="11.85546875" style="87" customWidth="1"/>
    <col min="14082" max="14082" width="11" style="87" customWidth="1"/>
    <col min="14083" max="14336" width="9.140625" style="87"/>
    <col min="14337" max="14337" width="11.85546875" style="87" customWidth="1"/>
    <col min="14338" max="14338" width="11" style="87" customWidth="1"/>
    <col min="14339" max="14592" width="9.140625" style="87"/>
    <col min="14593" max="14593" width="11.85546875" style="87" customWidth="1"/>
    <col min="14594" max="14594" width="11" style="87" customWidth="1"/>
    <col min="14595" max="14848" width="9.140625" style="87"/>
    <col min="14849" max="14849" width="11.85546875" style="87" customWidth="1"/>
    <col min="14850" max="14850" width="11" style="87" customWidth="1"/>
    <col min="14851" max="15104" width="9.140625" style="87"/>
    <col min="15105" max="15105" width="11.85546875" style="87" customWidth="1"/>
    <col min="15106" max="15106" width="11" style="87" customWidth="1"/>
    <col min="15107" max="15360" width="9.140625" style="87"/>
    <col min="15361" max="15361" width="11.85546875" style="87" customWidth="1"/>
    <col min="15362" max="15362" width="11" style="87" customWidth="1"/>
    <col min="15363" max="15616" width="9.140625" style="87"/>
    <col min="15617" max="15617" width="11.85546875" style="87" customWidth="1"/>
    <col min="15618" max="15618" width="11" style="87" customWidth="1"/>
    <col min="15619" max="15872" width="9.140625" style="87"/>
    <col min="15873" max="15873" width="11.85546875" style="87" customWidth="1"/>
    <col min="15874" max="15874" width="11" style="87" customWidth="1"/>
    <col min="15875" max="16128" width="9.140625" style="87"/>
    <col min="16129" max="16129" width="11.85546875" style="87" customWidth="1"/>
    <col min="16130" max="16130" width="11" style="87" customWidth="1"/>
    <col min="16131" max="16384" width="9.140625" style="87"/>
  </cols>
  <sheetData>
    <row r="1" spans="1:10" x14ac:dyDescent="0.2">
      <c r="A1" s="88" t="s">
        <v>165</v>
      </c>
    </row>
    <row r="2" spans="1:10" x14ac:dyDescent="0.2">
      <c r="A2" s="88"/>
    </row>
    <row r="3" spans="1:10" x14ac:dyDescent="0.2">
      <c r="A3" s="88" t="s">
        <v>166</v>
      </c>
    </row>
    <row r="4" spans="1:10" x14ac:dyDescent="0.2">
      <c r="A4" s="281">
        <v>42948</v>
      </c>
      <c r="B4" s="281"/>
      <c r="C4" s="148"/>
      <c r="D4" s="148"/>
      <c r="E4" s="148"/>
      <c r="F4" s="148"/>
      <c r="G4" s="148"/>
      <c r="H4" s="148"/>
      <c r="I4" s="148"/>
      <c r="J4" s="148"/>
    </row>
    <row r="5" spans="1:10" ht="13.5" thickBot="1" x14ac:dyDescent="0.25">
      <c r="A5" s="149"/>
      <c r="B5" s="148"/>
      <c r="C5" s="148"/>
      <c r="D5" s="148"/>
      <c r="E5" s="148"/>
      <c r="F5" s="148"/>
      <c r="G5" s="148"/>
      <c r="H5" s="148"/>
      <c r="I5" s="148"/>
      <c r="J5" s="148"/>
    </row>
    <row r="6" spans="1:10" ht="15.75" thickTop="1" x14ac:dyDescent="0.25">
      <c r="A6" s="99"/>
      <c r="B6" s="100"/>
      <c r="C6" s="282" t="s">
        <v>157</v>
      </c>
      <c r="D6" s="282" t="s">
        <v>157</v>
      </c>
      <c r="E6" s="285" t="s">
        <v>158</v>
      </c>
      <c r="F6" s="286"/>
      <c r="G6" s="287"/>
      <c r="H6" s="285" t="s">
        <v>159</v>
      </c>
      <c r="I6" s="286"/>
      <c r="J6" s="291"/>
    </row>
    <row r="7" spans="1:10" ht="12.75" customHeight="1" x14ac:dyDescent="0.2">
      <c r="A7" s="101" t="s">
        <v>160</v>
      </c>
      <c r="B7" s="102"/>
      <c r="C7" s="283"/>
      <c r="D7" s="284"/>
      <c r="E7" s="288"/>
      <c r="F7" s="289"/>
      <c r="G7" s="290"/>
      <c r="H7" s="288"/>
      <c r="I7" s="289"/>
      <c r="J7" s="292"/>
    </row>
    <row r="8" spans="1:10" ht="15" x14ac:dyDescent="0.2">
      <c r="A8" s="109"/>
      <c r="B8" s="103"/>
      <c r="C8" s="104" t="s">
        <v>161</v>
      </c>
      <c r="D8" s="105" t="s">
        <v>161</v>
      </c>
      <c r="E8" s="106"/>
      <c r="F8" s="107"/>
      <c r="G8" s="107"/>
      <c r="H8" s="106"/>
      <c r="I8" s="90"/>
      <c r="J8" s="108"/>
    </row>
    <row r="9" spans="1:10" x14ac:dyDescent="0.2">
      <c r="A9" s="109"/>
      <c r="B9" s="103" t="s">
        <v>162</v>
      </c>
      <c r="C9" s="104" t="s">
        <v>163</v>
      </c>
      <c r="D9" s="105" t="s">
        <v>163</v>
      </c>
      <c r="E9" s="110" t="s">
        <v>31</v>
      </c>
      <c r="F9" s="105" t="s">
        <v>32</v>
      </c>
      <c r="G9" s="105" t="s">
        <v>32</v>
      </c>
      <c r="H9" s="110" t="s">
        <v>31</v>
      </c>
      <c r="I9" s="89" t="s">
        <v>32</v>
      </c>
      <c r="J9" s="111" t="s">
        <v>32</v>
      </c>
    </row>
    <row r="10" spans="1:10" x14ac:dyDescent="0.2">
      <c r="A10" s="112"/>
      <c r="B10" s="113" t="s">
        <v>164</v>
      </c>
      <c r="C10" s="114" t="s">
        <v>132</v>
      </c>
      <c r="D10" s="115" t="s">
        <v>133</v>
      </c>
      <c r="E10" s="116" t="s">
        <v>33</v>
      </c>
      <c r="F10" s="115" t="s">
        <v>33</v>
      </c>
      <c r="G10" s="115" t="s">
        <v>34</v>
      </c>
      <c r="H10" s="116" t="s">
        <v>33</v>
      </c>
      <c r="I10" s="115" t="s">
        <v>33</v>
      </c>
      <c r="J10" s="117" t="s">
        <v>34</v>
      </c>
    </row>
    <row r="11" spans="1:10" x14ac:dyDescent="0.2">
      <c r="A11" s="118" t="s">
        <v>35</v>
      </c>
      <c r="B11" s="119">
        <v>29800</v>
      </c>
      <c r="C11" s="262">
        <v>-200</v>
      </c>
      <c r="D11" s="120">
        <v>-5400</v>
      </c>
      <c r="E11" s="121">
        <v>3.2659788040386745E-2</v>
      </c>
      <c r="F11" s="122">
        <v>3.2878981248711484E-2</v>
      </c>
      <c r="G11" s="122">
        <v>3.8578004665154812E-2</v>
      </c>
      <c r="H11" s="121">
        <v>2.5331929026395361E-2</v>
      </c>
      <c r="I11" s="122">
        <v>2.5501941972881234E-2</v>
      </c>
      <c r="J11" s="123">
        <v>2.9922278581513983E-2</v>
      </c>
    </row>
    <row r="12" spans="1:10" x14ac:dyDescent="0.2">
      <c r="A12" s="118" t="s">
        <v>36</v>
      </c>
      <c r="B12" s="119">
        <v>19800</v>
      </c>
      <c r="C12" s="91">
        <v>-200</v>
      </c>
      <c r="D12" s="120">
        <v>-4500</v>
      </c>
      <c r="E12" s="121">
        <v>4.0634344209856905E-2</v>
      </c>
      <c r="F12" s="122">
        <v>4.1044792131168586E-2</v>
      </c>
      <c r="G12" s="122">
        <v>4.9869422439369836E-2</v>
      </c>
      <c r="H12" s="121">
        <v>3.3965701503239611E-2</v>
      </c>
      <c r="I12" s="122">
        <v>3.4308789397211728E-2</v>
      </c>
      <c r="J12" s="124">
        <v>4.1685179117612242E-2</v>
      </c>
    </row>
    <row r="13" spans="1:10" ht="13.5" thickBot="1" x14ac:dyDescent="0.25">
      <c r="A13" s="125" t="s">
        <v>37</v>
      </c>
      <c r="B13" s="126">
        <v>10000</v>
      </c>
      <c r="C13" s="127">
        <v>0</v>
      </c>
      <c r="D13" s="128">
        <v>-900</v>
      </c>
      <c r="E13" s="129">
        <v>2.3520308419451196E-2</v>
      </c>
      <c r="F13" s="130">
        <v>2.3520308419451196E-2</v>
      </c>
      <c r="G13" s="131">
        <v>2.5637136177201803E-2</v>
      </c>
      <c r="H13" s="130">
        <v>1.6850903208411972E-2</v>
      </c>
      <c r="I13" s="130">
        <v>1.6850903208411972E-2</v>
      </c>
      <c r="J13" s="132">
        <v>1.8367484497169049E-2</v>
      </c>
    </row>
    <row r="14" spans="1:10" ht="13.5" thickTop="1" x14ac:dyDescent="0.2">
      <c r="B14" s="92"/>
      <c r="C14" s="93"/>
      <c r="D14" s="93"/>
      <c r="E14" s="94"/>
      <c r="F14" s="94"/>
      <c r="G14" s="94"/>
      <c r="H14" s="94"/>
      <c r="I14" s="94"/>
      <c r="J14" s="94"/>
    </row>
    <row r="15" spans="1:10" x14ac:dyDescent="0.2">
      <c r="A15" s="87" t="s">
        <v>38</v>
      </c>
    </row>
    <row r="16" spans="1:10" x14ac:dyDescent="0.2">
      <c r="A16" s="87" t="s">
        <v>39</v>
      </c>
    </row>
    <row r="17" spans="1:1" x14ac:dyDescent="0.2">
      <c r="A17" s="87" t="s">
        <v>40</v>
      </c>
    </row>
    <row r="18" spans="1:1" x14ac:dyDescent="0.2">
      <c r="A18" s="87" t="s">
        <v>41</v>
      </c>
    </row>
    <row r="19" spans="1:1" x14ac:dyDescent="0.2">
      <c r="A19" s="87" t="s">
        <v>42</v>
      </c>
    </row>
    <row r="20" spans="1:1" x14ac:dyDescent="0.2">
      <c r="A20" s="87" t="s">
        <v>43</v>
      </c>
    </row>
    <row r="21" spans="1:1" x14ac:dyDescent="0.2">
      <c r="A21" s="87" t="s">
        <v>44</v>
      </c>
    </row>
    <row r="23" spans="1:1" x14ac:dyDescent="0.2">
      <c r="A23" s="87" t="s">
        <v>134</v>
      </c>
    </row>
    <row r="24" spans="1:1" x14ac:dyDescent="0.2">
      <c r="A24" s="87" t="s">
        <v>45</v>
      </c>
    </row>
    <row r="25" spans="1:1" x14ac:dyDescent="0.2">
      <c r="A25" s="87" t="s">
        <v>46</v>
      </c>
    </row>
    <row r="26" spans="1:1" x14ac:dyDescent="0.2">
      <c r="A26" s="87" t="s">
        <v>186</v>
      </c>
    </row>
    <row r="27" spans="1:1" x14ac:dyDescent="0.2">
      <c r="A27" s="87" t="s">
        <v>47</v>
      </c>
    </row>
    <row r="28" spans="1:1" x14ac:dyDescent="0.2">
      <c r="A28" s="87" t="s">
        <v>203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>
      <selection activeCell="A19" sqref="A19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168</v>
      </c>
    </row>
    <row r="3" spans="1:14" x14ac:dyDescent="0.2">
      <c r="A3" s="60" t="s">
        <v>171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3.5" thickBot="1" x14ac:dyDescent="0.25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3.5" thickTop="1" x14ac:dyDescent="0.2">
      <c r="A5" s="62" t="s">
        <v>147</v>
      </c>
      <c r="B5" s="139">
        <v>42614</v>
      </c>
      <c r="C5" s="139">
        <v>42644</v>
      </c>
      <c r="D5" s="139">
        <v>42675</v>
      </c>
      <c r="E5" s="139">
        <v>42705</v>
      </c>
      <c r="F5" s="139">
        <v>42736</v>
      </c>
      <c r="G5" s="139">
        <v>42767</v>
      </c>
      <c r="H5" s="139">
        <v>42795</v>
      </c>
      <c r="I5" s="139">
        <v>42826</v>
      </c>
      <c r="J5" s="139">
        <v>42856</v>
      </c>
      <c r="K5" s="139">
        <v>42887</v>
      </c>
      <c r="L5" s="139">
        <v>42917</v>
      </c>
      <c r="M5" s="139">
        <v>42948</v>
      </c>
      <c r="N5" s="217" t="s">
        <v>100</v>
      </c>
    </row>
    <row r="6" spans="1:14" x14ac:dyDescent="0.2">
      <c r="A6" s="140" t="s">
        <v>135</v>
      </c>
      <c r="B6" s="218">
        <v>47</v>
      </c>
      <c r="C6" s="223">
        <v>13</v>
      </c>
      <c r="D6" s="235">
        <v>47</v>
      </c>
      <c r="E6" s="235">
        <v>9</v>
      </c>
      <c r="F6" s="243">
        <v>25</v>
      </c>
      <c r="G6" s="248">
        <v>3</v>
      </c>
      <c r="H6" s="249">
        <v>3</v>
      </c>
      <c r="I6" s="250">
        <v>5</v>
      </c>
      <c r="J6" s="254">
        <v>2</v>
      </c>
      <c r="K6" s="260">
        <v>2</v>
      </c>
      <c r="L6" s="255">
        <v>3</v>
      </c>
      <c r="M6" s="261">
        <v>10</v>
      </c>
      <c r="N6" s="219">
        <f t="shared" ref="N6:N17" si="0">SUM(B6:M6)</f>
        <v>169</v>
      </c>
    </row>
    <row r="7" spans="1:14" x14ac:dyDescent="0.2">
      <c r="A7" s="140" t="s">
        <v>167</v>
      </c>
      <c r="B7" s="63">
        <v>16</v>
      </c>
      <c r="C7" s="63">
        <v>6</v>
      </c>
      <c r="D7" s="63">
        <v>39</v>
      </c>
      <c r="E7" s="63">
        <v>11</v>
      </c>
      <c r="F7" s="63">
        <v>12</v>
      </c>
      <c r="G7" s="63">
        <v>2</v>
      </c>
      <c r="H7" s="63">
        <v>1</v>
      </c>
      <c r="I7" s="63">
        <v>5</v>
      </c>
      <c r="J7" s="63">
        <v>6</v>
      </c>
      <c r="K7" s="63">
        <v>3</v>
      </c>
      <c r="L7" s="63">
        <v>1</v>
      </c>
      <c r="M7" s="63">
        <v>1</v>
      </c>
      <c r="N7" s="220">
        <f t="shared" si="0"/>
        <v>103</v>
      </c>
    </row>
    <row r="8" spans="1:14" x14ac:dyDescent="0.2">
      <c r="A8" s="140" t="s">
        <v>172</v>
      </c>
      <c r="B8" s="64">
        <v>50</v>
      </c>
      <c r="C8" s="64">
        <v>1</v>
      </c>
      <c r="D8" s="64">
        <v>29</v>
      </c>
      <c r="E8" s="64">
        <v>10</v>
      </c>
      <c r="F8" s="64">
        <v>1</v>
      </c>
      <c r="G8" s="64">
        <v>34</v>
      </c>
      <c r="H8" s="64">
        <v>1</v>
      </c>
      <c r="I8" s="64">
        <v>0</v>
      </c>
      <c r="J8" s="64">
        <v>18</v>
      </c>
      <c r="K8" s="64">
        <v>4</v>
      </c>
      <c r="L8" s="64">
        <v>8</v>
      </c>
      <c r="M8" s="64">
        <v>11</v>
      </c>
      <c r="N8" s="220">
        <f t="shared" si="0"/>
        <v>167</v>
      </c>
    </row>
    <row r="9" spans="1:14" x14ac:dyDescent="0.2">
      <c r="A9" s="140" t="s">
        <v>101</v>
      </c>
      <c r="B9" s="64">
        <v>48</v>
      </c>
      <c r="C9" s="64">
        <v>43</v>
      </c>
      <c r="D9" s="64">
        <v>123</v>
      </c>
      <c r="E9" s="64">
        <v>101</v>
      </c>
      <c r="F9" s="64">
        <v>38</v>
      </c>
      <c r="G9" s="64">
        <v>40</v>
      </c>
      <c r="H9" s="64">
        <v>68</v>
      </c>
      <c r="I9" s="64">
        <v>95</v>
      </c>
      <c r="J9" s="64">
        <v>24</v>
      </c>
      <c r="K9" s="64">
        <v>48</v>
      </c>
      <c r="L9" s="64">
        <v>24</v>
      </c>
      <c r="M9" s="64">
        <v>23</v>
      </c>
      <c r="N9" s="220">
        <f t="shared" si="0"/>
        <v>675</v>
      </c>
    </row>
    <row r="10" spans="1:14" x14ac:dyDescent="0.2">
      <c r="A10" s="140" t="s">
        <v>136</v>
      </c>
      <c r="B10" s="65">
        <v>14</v>
      </c>
      <c r="C10" s="65">
        <v>0</v>
      </c>
      <c r="D10" s="65">
        <v>34</v>
      </c>
      <c r="E10" s="65">
        <v>4</v>
      </c>
      <c r="F10" s="65">
        <v>0</v>
      </c>
      <c r="G10" s="65">
        <v>0</v>
      </c>
      <c r="H10" s="65">
        <v>1</v>
      </c>
      <c r="I10" s="65">
        <v>0</v>
      </c>
      <c r="J10" s="65">
        <v>1</v>
      </c>
      <c r="K10" s="65">
        <v>0</v>
      </c>
      <c r="L10" s="65">
        <v>1</v>
      </c>
      <c r="M10" s="65">
        <v>1</v>
      </c>
      <c r="N10" s="220">
        <f t="shared" si="0"/>
        <v>56</v>
      </c>
    </row>
    <row r="11" spans="1:14" x14ac:dyDescent="0.2">
      <c r="A11" s="140" t="s">
        <v>173</v>
      </c>
      <c r="B11" s="63">
        <v>8</v>
      </c>
      <c r="C11" s="63">
        <v>20</v>
      </c>
      <c r="D11" s="63">
        <v>11</v>
      </c>
      <c r="E11" s="63">
        <v>2</v>
      </c>
      <c r="F11" s="63">
        <v>0</v>
      </c>
      <c r="G11" s="63">
        <v>38</v>
      </c>
      <c r="H11" s="63">
        <v>34</v>
      </c>
      <c r="I11" s="63">
        <v>8</v>
      </c>
      <c r="J11" s="63">
        <v>2</v>
      </c>
      <c r="K11" s="63">
        <v>12</v>
      </c>
      <c r="L11" s="63">
        <v>4</v>
      </c>
      <c r="M11" s="63">
        <v>12</v>
      </c>
      <c r="N11" s="220">
        <f t="shared" si="0"/>
        <v>151</v>
      </c>
    </row>
    <row r="12" spans="1:14" x14ac:dyDescent="0.2">
      <c r="A12" s="140" t="s">
        <v>137</v>
      </c>
      <c r="B12" s="64">
        <v>0</v>
      </c>
      <c r="C12" s="64">
        <v>0</v>
      </c>
      <c r="D12" s="64">
        <v>26</v>
      </c>
      <c r="E12" s="64">
        <v>3</v>
      </c>
      <c r="F12" s="64">
        <v>0</v>
      </c>
      <c r="G12" s="64">
        <v>2</v>
      </c>
      <c r="H12" s="64">
        <v>0</v>
      </c>
      <c r="I12" s="64">
        <v>1</v>
      </c>
      <c r="J12" s="64">
        <v>4</v>
      </c>
      <c r="K12" s="64">
        <v>1</v>
      </c>
      <c r="L12" s="64">
        <v>1</v>
      </c>
      <c r="M12" s="64">
        <v>7</v>
      </c>
      <c r="N12" s="220">
        <f t="shared" si="0"/>
        <v>45</v>
      </c>
    </row>
    <row r="13" spans="1:14" x14ac:dyDescent="0.2">
      <c r="A13" s="140" t="s">
        <v>138</v>
      </c>
      <c r="B13" s="65">
        <v>54</v>
      </c>
      <c r="C13" s="65">
        <v>6</v>
      </c>
      <c r="D13" s="65">
        <v>28</v>
      </c>
      <c r="E13" s="65">
        <v>4</v>
      </c>
      <c r="F13" s="65">
        <v>18</v>
      </c>
      <c r="G13" s="65">
        <v>2</v>
      </c>
      <c r="H13" s="65">
        <v>2</v>
      </c>
      <c r="I13" s="65">
        <v>3</v>
      </c>
      <c r="J13" s="65">
        <v>0</v>
      </c>
      <c r="K13" s="65">
        <v>4</v>
      </c>
      <c r="L13" s="65">
        <v>0</v>
      </c>
      <c r="M13" s="65">
        <v>3</v>
      </c>
      <c r="N13" s="220">
        <f t="shared" si="0"/>
        <v>124</v>
      </c>
    </row>
    <row r="14" spans="1:14" x14ac:dyDescent="0.2">
      <c r="A14" s="140" t="s">
        <v>139</v>
      </c>
      <c r="B14" s="63">
        <v>30</v>
      </c>
      <c r="C14" s="63">
        <v>53</v>
      </c>
      <c r="D14" s="63">
        <v>58</v>
      </c>
      <c r="E14" s="63">
        <v>98</v>
      </c>
      <c r="F14" s="63">
        <v>114</v>
      </c>
      <c r="G14" s="63">
        <v>12</v>
      </c>
      <c r="H14" s="63">
        <v>29</v>
      </c>
      <c r="I14" s="63">
        <v>26</v>
      </c>
      <c r="J14" s="63">
        <v>32</v>
      </c>
      <c r="K14" s="63">
        <v>29</v>
      </c>
      <c r="L14" s="63">
        <v>21</v>
      </c>
      <c r="M14" s="63">
        <v>24</v>
      </c>
      <c r="N14" s="220">
        <f t="shared" si="0"/>
        <v>526</v>
      </c>
    </row>
    <row r="15" spans="1:14" x14ac:dyDescent="0.2">
      <c r="A15" s="140" t="s">
        <v>140</v>
      </c>
      <c r="B15" s="65">
        <v>0</v>
      </c>
      <c r="C15" s="65">
        <v>0</v>
      </c>
      <c r="D15" s="65">
        <v>9</v>
      </c>
      <c r="E15" s="65">
        <v>3</v>
      </c>
      <c r="F15" s="65">
        <v>1</v>
      </c>
      <c r="G15" s="65">
        <v>1</v>
      </c>
      <c r="H15" s="65">
        <v>0</v>
      </c>
      <c r="I15" s="65">
        <v>3</v>
      </c>
      <c r="J15" s="65">
        <v>1</v>
      </c>
      <c r="K15" s="65">
        <v>4</v>
      </c>
      <c r="L15" s="65">
        <v>7</v>
      </c>
      <c r="M15" s="65">
        <v>5</v>
      </c>
      <c r="N15" s="220">
        <f t="shared" si="0"/>
        <v>34</v>
      </c>
    </row>
    <row r="16" spans="1:14" x14ac:dyDescent="0.2">
      <c r="A16" s="141" t="s">
        <v>141</v>
      </c>
      <c r="B16" s="145">
        <v>0</v>
      </c>
      <c r="C16" s="145">
        <v>0</v>
      </c>
      <c r="D16" s="145">
        <v>3</v>
      </c>
      <c r="E16" s="145">
        <v>0</v>
      </c>
      <c r="F16" s="145">
        <v>1</v>
      </c>
      <c r="G16" s="145">
        <v>1</v>
      </c>
      <c r="H16" s="145">
        <v>0</v>
      </c>
      <c r="I16" s="145">
        <v>1</v>
      </c>
      <c r="J16" s="145">
        <v>3</v>
      </c>
      <c r="K16" s="145">
        <v>2</v>
      </c>
      <c r="L16" s="145">
        <v>4</v>
      </c>
      <c r="M16" s="145">
        <v>17</v>
      </c>
      <c r="N16" s="221">
        <f t="shared" si="0"/>
        <v>32</v>
      </c>
    </row>
    <row r="17" spans="1:14" ht="13.5" thickBot="1" x14ac:dyDescent="0.25">
      <c r="A17" s="142" t="s">
        <v>35</v>
      </c>
      <c r="B17" s="138">
        <v>267</v>
      </c>
      <c r="C17" s="138">
        <v>142</v>
      </c>
      <c r="D17" s="138">
        <v>407</v>
      </c>
      <c r="E17" s="138">
        <v>245</v>
      </c>
      <c r="F17" s="138">
        <v>210</v>
      </c>
      <c r="G17" s="138">
        <v>135</v>
      </c>
      <c r="H17" s="138">
        <v>139</v>
      </c>
      <c r="I17" s="138">
        <v>147</v>
      </c>
      <c r="J17" s="138">
        <v>93</v>
      </c>
      <c r="K17" s="138">
        <v>109</v>
      </c>
      <c r="L17" s="138">
        <v>74</v>
      </c>
      <c r="M17" s="138">
        <v>114</v>
      </c>
      <c r="N17" s="169">
        <f t="shared" si="0"/>
        <v>2082</v>
      </c>
    </row>
    <row r="18" spans="1:14" ht="13.5" thickTop="1" x14ac:dyDescent="0.2">
      <c r="A18" s="76" t="s">
        <v>201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">
      <c r="A19" s="76" t="s">
        <v>169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K21" sqref="K21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148</v>
      </c>
    </row>
    <row r="2" spans="1:6" x14ac:dyDescent="0.2">
      <c r="A2" s="1"/>
    </row>
    <row r="3" spans="1:6" x14ac:dyDescent="0.2">
      <c r="A3" s="41" t="s">
        <v>202</v>
      </c>
      <c r="B3" s="41"/>
      <c r="C3" s="41"/>
      <c r="D3" s="41"/>
      <c r="E3" s="42"/>
      <c r="F3" s="42"/>
    </row>
    <row r="4" spans="1:6" ht="13.5" thickBot="1" x14ac:dyDescent="0.25">
      <c r="A4" s="41"/>
      <c r="B4" s="41"/>
      <c r="C4" s="41"/>
      <c r="D4" s="41"/>
      <c r="E4" s="42"/>
      <c r="F4" s="42"/>
    </row>
    <row r="5" spans="1:6" ht="13.5" customHeight="1" thickTop="1" x14ac:dyDescent="0.2">
      <c r="A5" s="293"/>
      <c r="B5" s="49"/>
      <c r="C5" s="49"/>
      <c r="D5" s="49"/>
      <c r="E5" s="296" t="s">
        <v>86</v>
      </c>
      <c r="F5" s="297"/>
    </row>
    <row r="6" spans="1:6" x14ac:dyDescent="0.2">
      <c r="A6" s="294"/>
      <c r="B6" s="50"/>
      <c r="C6" s="50"/>
      <c r="D6" s="50"/>
      <c r="E6" s="53"/>
      <c r="F6" s="51"/>
    </row>
    <row r="7" spans="1:6" ht="17.25" customHeight="1" x14ac:dyDescent="0.2">
      <c r="A7" s="294"/>
      <c r="B7" s="298" t="s">
        <v>36</v>
      </c>
      <c r="C7" s="300" t="s">
        <v>37</v>
      </c>
      <c r="D7" s="300" t="s">
        <v>35</v>
      </c>
      <c r="E7" s="54" t="s">
        <v>128</v>
      </c>
      <c r="F7" s="43" t="s">
        <v>128</v>
      </c>
    </row>
    <row r="8" spans="1:6" x14ac:dyDescent="0.2">
      <c r="A8" s="295"/>
      <c r="B8" s="299"/>
      <c r="C8" s="301"/>
      <c r="D8" s="301"/>
      <c r="E8" s="55" t="s">
        <v>87</v>
      </c>
      <c r="F8" s="44" t="s">
        <v>88</v>
      </c>
    </row>
    <row r="9" spans="1:6" x14ac:dyDescent="0.2">
      <c r="A9" s="45"/>
      <c r="B9" s="50"/>
      <c r="C9" s="50"/>
      <c r="D9" s="50"/>
      <c r="E9" s="56"/>
      <c r="F9" s="52"/>
    </row>
    <row r="10" spans="1:6" x14ac:dyDescent="0.2">
      <c r="A10" s="45" t="s">
        <v>89</v>
      </c>
      <c r="B10" s="133">
        <v>64860</v>
      </c>
      <c r="C10" s="133">
        <v>18110</v>
      </c>
      <c r="D10" s="133">
        <v>82970</v>
      </c>
      <c r="E10" s="57">
        <v>9.1497721831669751E-3</v>
      </c>
      <c r="F10" s="46">
        <v>1.0624589920260634E-2</v>
      </c>
    </row>
    <row r="11" spans="1:6" x14ac:dyDescent="0.2">
      <c r="A11" s="45" t="s">
        <v>90</v>
      </c>
      <c r="B11" s="133">
        <v>27940</v>
      </c>
      <c r="C11" s="133">
        <v>5210</v>
      </c>
      <c r="D11" s="133">
        <v>33150</v>
      </c>
      <c r="E11" s="57">
        <v>2.35284129936482E-2</v>
      </c>
      <c r="F11" s="46">
        <v>7.0991562544416187E-2</v>
      </c>
    </row>
    <row r="12" spans="1:6" x14ac:dyDescent="0.2">
      <c r="A12" s="45" t="s">
        <v>91</v>
      </c>
      <c r="B12" s="133">
        <v>256920</v>
      </c>
      <c r="C12" s="133">
        <v>353650</v>
      </c>
      <c r="D12" s="133">
        <v>610570</v>
      </c>
      <c r="E12" s="57">
        <v>4.4980581918793597E-3</v>
      </c>
      <c r="F12" s="46">
        <v>1.0133165116689298E-2</v>
      </c>
    </row>
    <row r="13" spans="1:6" ht="14.25" x14ac:dyDescent="0.2">
      <c r="A13" s="45" t="s">
        <v>145</v>
      </c>
      <c r="B13" s="133">
        <v>18690</v>
      </c>
      <c r="C13" s="133">
        <v>4350</v>
      </c>
      <c r="D13" s="133">
        <v>23040</v>
      </c>
      <c r="E13" s="57">
        <v>1.9284888719039474E-2</v>
      </c>
      <c r="F13" s="46">
        <v>4.0898070312033068E-2</v>
      </c>
    </row>
    <row r="14" spans="1:6" x14ac:dyDescent="0.2">
      <c r="A14" s="45"/>
      <c r="B14" s="133"/>
      <c r="C14" s="133"/>
      <c r="D14" s="133"/>
      <c r="E14" s="134"/>
      <c r="F14" s="135"/>
    </row>
    <row r="15" spans="1:6" ht="13.5" thickBot="1" x14ac:dyDescent="0.25">
      <c r="A15" s="47" t="s">
        <v>35</v>
      </c>
      <c r="B15" s="48">
        <v>368420</v>
      </c>
      <c r="C15" s="48">
        <v>381320</v>
      </c>
      <c r="D15" s="48">
        <v>749740</v>
      </c>
      <c r="E15" s="58">
        <v>6.2873925092041079E-3</v>
      </c>
      <c r="F15" s="59">
        <v>1.3655622351464539E-2</v>
      </c>
    </row>
    <row r="16" spans="1:6" ht="13.5" thickTop="1" x14ac:dyDescent="0.2">
      <c r="A16" s="74" t="s">
        <v>182</v>
      </c>
      <c r="B16" s="136"/>
      <c r="C16" s="136"/>
      <c r="D16" s="136"/>
      <c r="E16" s="137"/>
      <c r="F16" s="137"/>
    </row>
    <row r="17" spans="1:6" x14ac:dyDescent="0.2">
      <c r="A17" s="75" t="s">
        <v>92</v>
      </c>
      <c r="B17" s="136"/>
      <c r="C17" s="136"/>
      <c r="D17" s="136"/>
      <c r="E17" s="137"/>
      <c r="F17" s="137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6" ht="12.75" customHeight="1" x14ac:dyDescent="0.2">
      <c r="A1" s="1" t="s">
        <v>149</v>
      </c>
    </row>
    <row r="2" spans="1:16" ht="12.75" customHeight="1" x14ac:dyDescent="0.2">
      <c r="A2" s="1"/>
    </row>
    <row r="3" spans="1:16" s="39" customFormat="1" ht="12.75" customHeight="1" x14ac:dyDescent="0.2">
      <c r="A3" s="16" t="s">
        <v>177</v>
      </c>
      <c r="B3" s="3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39" customFormat="1" ht="12.75" customHeight="1" thickBo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2.75" customHeight="1" x14ac:dyDescent="0.2">
      <c r="A5" s="151"/>
      <c r="B5" s="152" t="s">
        <v>48</v>
      </c>
      <c r="C5" s="153"/>
      <c r="D5" s="154" t="s">
        <v>49</v>
      </c>
      <c r="E5" s="153"/>
      <c r="F5" s="154" t="s">
        <v>49</v>
      </c>
      <c r="G5" s="303" t="s">
        <v>50</v>
      </c>
      <c r="H5" s="304"/>
      <c r="I5" s="304"/>
      <c r="J5" s="304"/>
      <c r="K5" s="304"/>
      <c r="L5" s="304"/>
      <c r="M5" s="304"/>
      <c r="N5" s="304"/>
      <c r="O5" s="304"/>
      <c r="P5" s="305"/>
    </row>
    <row r="6" spans="1:16" ht="12.75" customHeight="1" x14ac:dyDescent="0.2">
      <c r="A6" s="155"/>
      <c r="B6" s="18" t="s">
        <v>144</v>
      </c>
      <c r="C6" s="19"/>
      <c r="D6" s="20" t="s">
        <v>51</v>
      </c>
      <c r="E6" s="19"/>
      <c r="F6" s="20" t="s">
        <v>51</v>
      </c>
      <c r="G6" s="306"/>
      <c r="H6" s="307"/>
      <c r="I6" s="307"/>
      <c r="J6" s="307"/>
      <c r="K6" s="307"/>
      <c r="L6" s="307"/>
      <c r="M6" s="307"/>
      <c r="N6" s="307"/>
      <c r="O6" s="307"/>
      <c r="P6" s="308"/>
    </row>
    <row r="7" spans="1:16" ht="12.75" customHeight="1" x14ac:dyDescent="0.2">
      <c r="A7" s="156" t="s">
        <v>52</v>
      </c>
      <c r="B7" s="21" t="s">
        <v>53</v>
      </c>
      <c r="C7" s="22" t="s">
        <v>54</v>
      </c>
      <c r="D7" s="23" t="s">
        <v>55</v>
      </c>
      <c r="E7" s="22" t="s">
        <v>56</v>
      </c>
      <c r="F7" s="23" t="s">
        <v>55</v>
      </c>
      <c r="G7" s="24">
        <v>10</v>
      </c>
      <c r="H7" s="24">
        <v>20</v>
      </c>
      <c r="I7" s="24">
        <v>25</v>
      </c>
      <c r="J7" s="24">
        <v>30</v>
      </c>
      <c r="K7" s="24">
        <v>40</v>
      </c>
      <c r="L7" s="24">
        <v>60</v>
      </c>
      <c r="M7" s="24">
        <v>70</v>
      </c>
      <c r="N7" s="24">
        <v>75</v>
      </c>
      <c r="O7" s="24">
        <v>80</v>
      </c>
      <c r="P7" s="157">
        <v>90</v>
      </c>
    </row>
    <row r="8" spans="1:16" ht="12.75" customHeight="1" x14ac:dyDescent="0.2">
      <c r="A8" s="158" t="s">
        <v>57</v>
      </c>
      <c r="B8" s="25">
        <v>832</v>
      </c>
      <c r="C8" s="26">
        <v>393</v>
      </c>
      <c r="D8" s="241">
        <v>2.9</v>
      </c>
      <c r="E8" s="26">
        <v>461.5</v>
      </c>
      <c r="F8" s="241">
        <v>4.2</v>
      </c>
      <c r="G8" s="26">
        <v>132.9</v>
      </c>
      <c r="H8" s="27">
        <v>210.6</v>
      </c>
      <c r="I8" s="27">
        <v>243.4</v>
      </c>
      <c r="J8" s="27">
        <v>276.7</v>
      </c>
      <c r="K8" s="27">
        <v>332.9</v>
      </c>
      <c r="L8" s="27">
        <v>462.2</v>
      </c>
      <c r="M8" s="27">
        <v>546.20000000000005</v>
      </c>
      <c r="N8" s="27">
        <v>599.29999999999995</v>
      </c>
      <c r="O8" s="27">
        <v>672.5</v>
      </c>
      <c r="P8" s="160">
        <v>828.2</v>
      </c>
    </row>
    <row r="9" spans="1:16" ht="12.75" customHeight="1" x14ac:dyDescent="0.2">
      <c r="A9" s="158" t="s">
        <v>58</v>
      </c>
      <c r="B9" s="25">
        <v>419</v>
      </c>
      <c r="C9" s="26">
        <v>453.3</v>
      </c>
      <c r="D9" s="241">
        <v>1.5</v>
      </c>
      <c r="E9" s="26">
        <v>537.29999999999995</v>
      </c>
      <c r="F9" s="241">
        <v>4.7</v>
      </c>
      <c r="G9" s="28">
        <v>180</v>
      </c>
      <c r="H9" s="27">
        <v>286.60000000000002</v>
      </c>
      <c r="I9" s="27">
        <v>311.60000000000002</v>
      </c>
      <c r="J9" s="27">
        <v>342</v>
      </c>
      <c r="K9" s="27">
        <v>394.4</v>
      </c>
      <c r="L9" s="27">
        <v>521.6</v>
      </c>
      <c r="M9" s="27">
        <v>611.1</v>
      </c>
      <c r="N9" s="27">
        <v>670.8</v>
      </c>
      <c r="O9" s="27">
        <v>746.3</v>
      </c>
      <c r="P9" s="159">
        <v>949.3</v>
      </c>
    </row>
    <row r="10" spans="1:16" ht="12.75" customHeight="1" x14ac:dyDescent="0.2">
      <c r="A10" s="158" t="s">
        <v>59</v>
      </c>
      <c r="B10" s="25">
        <v>413</v>
      </c>
      <c r="C10" s="26">
        <v>322.60000000000002</v>
      </c>
      <c r="D10" s="241">
        <v>4</v>
      </c>
      <c r="E10" s="26">
        <v>384.7</v>
      </c>
      <c r="F10" s="241">
        <v>3.5</v>
      </c>
      <c r="G10" s="26">
        <v>108.6</v>
      </c>
      <c r="H10" s="27">
        <v>166.9</v>
      </c>
      <c r="I10" s="27">
        <v>192.6</v>
      </c>
      <c r="J10" s="27">
        <v>216.8</v>
      </c>
      <c r="K10" s="27">
        <v>270</v>
      </c>
      <c r="L10" s="27">
        <v>389.5</v>
      </c>
      <c r="M10" s="27">
        <v>473.9</v>
      </c>
      <c r="N10" s="27">
        <v>525.6</v>
      </c>
      <c r="O10" s="27">
        <v>583.20000000000005</v>
      </c>
      <c r="P10" s="160">
        <v>752.6</v>
      </c>
    </row>
    <row r="11" spans="1:16" ht="12.75" customHeight="1" x14ac:dyDescent="0.2">
      <c r="A11" s="158" t="s">
        <v>60</v>
      </c>
      <c r="B11" s="25">
        <v>580</v>
      </c>
      <c r="C11" s="26">
        <v>495.2</v>
      </c>
      <c r="D11" s="241">
        <v>2.2000000000000002</v>
      </c>
      <c r="E11" s="26">
        <v>578.4</v>
      </c>
      <c r="F11" s="241">
        <v>4.4000000000000004</v>
      </c>
      <c r="G11" s="26">
        <v>288</v>
      </c>
      <c r="H11" s="27">
        <v>339.4</v>
      </c>
      <c r="I11" s="27">
        <v>363.7</v>
      </c>
      <c r="J11" s="27">
        <v>384.8</v>
      </c>
      <c r="K11" s="27">
        <v>435.2</v>
      </c>
      <c r="L11" s="27">
        <v>563.70000000000005</v>
      </c>
      <c r="M11" s="27">
        <v>661.8</v>
      </c>
      <c r="N11" s="27">
        <v>708.8</v>
      </c>
      <c r="O11" s="27">
        <v>756.5</v>
      </c>
      <c r="P11" s="159">
        <v>923.7</v>
      </c>
    </row>
    <row r="12" spans="1:16" ht="12.75" customHeight="1" x14ac:dyDescent="0.2">
      <c r="A12" s="158" t="s">
        <v>61</v>
      </c>
      <c r="B12" s="25">
        <v>253</v>
      </c>
      <c r="C12" s="26">
        <v>171.7</v>
      </c>
      <c r="D12" s="241">
        <v>5.7</v>
      </c>
      <c r="E12" s="26">
        <v>193.5</v>
      </c>
      <c r="F12" s="241">
        <v>4.5</v>
      </c>
      <c r="G12" s="28">
        <v>55.3</v>
      </c>
      <c r="H12" s="27">
        <v>95.5</v>
      </c>
      <c r="I12" s="27">
        <v>111.7</v>
      </c>
      <c r="J12" s="27">
        <v>121.9</v>
      </c>
      <c r="K12" s="27">
        <v>151.80000000000001</v>
      </c>
      <c r="L12" s="27">
        <v>197.7</v>
      </c>
      <c r="M12" s="27">
        <v>220.8</v>
      </c>
      <c r="N12" s="27">
        <v>237</v>
      </c>
      <c r="O12" s="27">
        <v>261.5</v>
      </c>
      <c r="P12" s="159">
        <v>350</v>
      </c>
    </row>
    <row r="13" spans="1:16" ht="12.75" customHeight="1" x14ac:dyDescent="0.2">
      <c r="A13" s="158" t="s">
        <v>62</v>
      </c>
      <c r="B13" s="25">
        <v>350</v>
      </c>
      <c r="C13" s="26">
        <v>505.9</v>
      </c>
      <c r="D13" s="241">
        <v>1.5</v>
      </c>
      <c r="E13" s="26">
        <v>608.70000000000005</v>
      </c>
      <c r="F13" s="241">
        <v>5.2</v>
      </c>
      <c r="G13" s="26">
        <v>300.3</v>
      </c>
      <c r="H13" s="27">
        <v>352.9</v>
      </c>
      <c r="I13" s="27">
        <v>375.4</v>
      </c>
      <c r="J13" s="27">
        <v>399.4</v>
      </c>
      <c r="K13" s="27">
        <v>450</v>
      </c>
      <c r="L13" s="27">
        <v>574.9</v>
      </c>
      <c r="M13" s="27">
        <v>670.8</v>
      </c>
      <c r="N13" s="27">
        <v>727.7</v>
      </c>
      <c r="O13" s="27">
        <v>791.5</v>
      </c>
      <c r="P13" s="159">
        <v>1007.7</v>
      </c>
    </row>
    <row r="14" spans="1:16" ht="12.75" customHeight="1" x14ac:dyDescent="0.2">
      <c r="A14" s="158" t="s">
        <v>63</v>
      </c>
      <c r="B14" s="25">
        <v>69</v>
      </c>
      <c r="C14" s="26">
        <v>156.4</v>
      </c>
      <c r="D14" s="241">
        <v>1.8</v>
      </c>
      <c r="E14" s="26">
        <v>177.6</v>
      </c>
      <c r="F14" s="241">
        <v>3.4</v>
      </c>
      <c r="G14" s="150">
        <v>44.6</v>
      </c>
      <c r="H14" s="29">
        <v>84.8</v>
      </c>
      <c r="I14" s="29">
        <v>99.6</v>
      </c>
      <c r="J14" s="29">
        <v>111.8</v>
      </c>
      <c r="K14" s="29">
        <v>136.6</v>
      </c>
      <c r="L14" s="29">
        <v>181</v>
      </c>
      <c r="M14" s="29">
        <v>206.3</v>
      </c>
      <c r="N14" s="29">
        <v>220.4</v>
      </c>
      <c r="O14" s="29">
        <v>234.7</v>
      </c>
      <c r="P14" s="161" t="s">
        <v>64</v>
      </c>
    </row>
    <row r="15" spans="1:16" ht="12.75" customHeight="1" x14ac:dyDescent="0.2">
      <c r="A15" s="158" t="s">
        <v>65</v>
      </c>
      <c r="B15" s="25">
        <v>230</v>
      </c>
      <c r="C15" s="26">
        <v>475.1</v>
      </c>
      <c r="D15" s="241">
        <v>3.3</v>
      </c>
      <c r="E15" s="26">
        <v>532.4</v>
      </c>
      <c r="F15" s="241">
        <v>3.1</v>
      </c>
      <c r="G15" s="26">
        <v>274.10000000000002</v>
      </c>
      <c r="H15" s="27">
        <v>319</v>
      </c>
      <c r="I15" s="27">
        <v>341</v>
      </c>
      <c r="J15" s="27">
        <v>366.7</v>
      </c>
      <c r="K15" s="27">
        <v>420.8</v>
      </c>
      <c r="L15" s="27">
        <v>549.6</v>
      </c>
      <c r="M15" s="27">
        <v>631.20000000000005</v>
      </c>
      <c r="N15" s="27">
        <v>689.6</v>
      </c>
      <c r="O15" s="27">
        <v>726.8</v>
      </c>
      <c r="P15" s="159">
        <v>815.9</v>
      </c>
    </row>
    <row r="16" spans="1:16" ht="12.75" customHeight="1" thickBot="1" x14ac:dyDescent="0.25">
      <c r="A16" s="162" t="s">
        <v>66</v>
      </c>
      <c r="B16" s="163">
        <v>183</v>
      </c>
      <c r="C16" s="164">
        <v>178.2</v>
      </c>
      <c r="D16" s="242">
        <v>6</v>
      </c>
      <c r="E16" s="164">
        <v>199.5</v>
      </c>
      <c r="F16" s="242">
        <v>5</v>
      </c>
      <c r="G16" s="165">
        <v>59.7</v>
      </c>
      <c r="H16" s="166">
        <v>99.3</v>
      </c>
      <c r="I16" s="166">
        <v>115.2</v>
      </c>
      <c r="J16" s="166">
        <v>129.6</v>
      </c>
      <c r="K16" s="166">
        <v>155.30000000000001</v>
      </c>
      <c r="L16" s="166">
        <v>203.1</v>
      </c>
      <c r="M16" s="166">
        <v>227.8</v>
      </c>
      <c r="N16" s="166">
        <v>245.9</v>
      </c>
      <c r="O16" s="167">
        <v>275.5</v>
      </c>
      <c r="P16" s="168">
        <v>361.9</v>
      </c>
    </row>
    <row r="17" spans="1:16" ht="12.75" customHeight="1" x14ac:dyDescent="0.2">
      <c r="A17" s="309" t="s">
        <v>67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</row>
    <row r="18" spans="1:16" ht="12.75" customHeight="1" x14ac:dyDescent="0.2">
      <c r="A18" s="310" t="s">
        <v>150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</row>
    <row r="19" spans="1:16" ht="12.75" customHeight="1" x14ac:dyDescent="0.2">
      <c r="A19" s="310" t="s">
        <v>68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</row>
    <row r="20" spans="1:16" ht="12.75" customHeight="1" x14ac:dyDescent="0.2">
      <c r="A20" s="310" t="s">
        <v>69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</row>
    <row r="21" spans="1:16" ht="12.75" customHeight="1" x14ac:dyDescent="0.2">
      <c r="A21" s="310" t="s">
        <v>70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</row>
    <row r="22" spans="1:16" ht="12.75" customHeight="1" x14ac:dyDescent="0.2">
      <c r="A22" s="302" t="s">
        <v>71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</row>
    <row r="23" spans="1:16" ht="12.75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2.75" customHeight="1" x14ac:dyDescent="0.2">
      <c r="A24" s="30" t="s">
        <v>72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2.75" customHeight="1" x14ac:dyDescent="0.2">
      <c r="A25" s="32" t="s">
        <v>127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12.75" customHeight="1" x14ac:dyDescent="0.2">
      <c r="A26" s="33" t="s">
        <v>73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12.75" customHeight="1" x14ac:dyDescent="0.2">
      <c r="A27" s="34" t="s">
        <v>74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2.75" customHeight="1" x14ac:dyDescent="0.2">
      <c r="A28" s="35" t="s">
        <v>75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.75" customHeight="1" x14ac:dyDescent="0.2">
      <c r="A29" s="34" t="s">
        <v>76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2.75" customHeight="1" x14ac:dyDescent="0.2">
      <c r="A30" s="36" t="s">
        <v>77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2.75" customHeight="1" x14ac:dyDescent="0.2">
      <c r="A31" s="32" t="s">
        <v>78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12.75" customHeight="1" x14ac:dyDescent="0.2">
      <c r="A32" s="37" t="s">
        <v>79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workbookViewId="0">
      <selection activeCell="I27" sqref="I27"/>
    </sheetView>
  </sheetViews>
  <sheetFormatPr defaultColWidth="9.140625" defaultRowHeight="12.75" x14ac:dyDescent="0.2"/>
  <cols>
    <col min="1" max="1" width="20.7109375" style="2" customWidth="1"/>
    <col min="2" max="2" width="11" style="2" customWidth="1"/>
    <col min="3" max="5" width="12" style="2" customWidth="1"/>
    <col min="6" max="6" width="11.5703125" style="2" customWidth="1"/>
    <col min="7" max="16384" width="9.140625" style="2"/>
  </cols>
  <sheetData>
    <row r="1" spans="1:14" x14ac:dyDescent="0.2">
      <c r="A1" s="1" t="s">
        <v>151</v>
      </c>
    </row>
    <row r="2" spans="1:14" x14ac:dyDescent="0.2">
      <c r="A2" s="1"/>
    </row>
    <row r="3" spans="1:14" x14ac:dyDescent="0.2">
      <c r="A3" s="1" t="s">
        <v>190</v>
      </c>
    </row>
    <row r="4" spans="1:14" ht="13.5" thickBot="1" x14ac:dyDescent="0.25">
      <c r="A4" s="1"/>
      <c r="J4" s="143"/>
      <c r="K4" s="144"/>
      <c r="L4" s="144"/>
      <c r="N4" s="144"/>
    </row>
    <row r="5" spans="1:14" ht="13.5" thickTop="1" x14ac:dyDescent="0.2">
      <c r="A5" s="313" t="s">
        <v>129</v>
      </c>
      <c r="B5" s="315" t="s">
        <v>102</v>
      </c>
      <c r="C5" s="311" t="s">
        <v>103</v>
      </c>
      <c r="D5" s="311" t="s">
        <v>104</v>
      </c>
      <c r="E5" s="311" t="s">
        <v>183</v>
      </c>
      <c r="F5" s="317" t="s">
        <v>35</v>
      </c>
      <c r="J5" s="143"/>
      <c r="K5" s="144"/>
      <c r="L5" s="144"/>
      <c r="N5" s="144"/>
    </row>
    <row r="6" spans="1:14" x14ac:dyDescent="0.2">
      <c r="A6" s="314"/>
      <c r="B6" s="316"/>
      <c r="C6" s="312"/>
      <c r="D6" s="312"/>
      <c r="E6" s="312"/>
      <c r="F6" s="318"/>
      <c r="J6" s="143"/>
      <c r="K6" s="144"/>
      <c r="N6" s="144"/>
    </row>
    <row r="7" spans="1:14" x14ac:dyDescent="0.2">
      <c r="A7" s="98">
        <v>42552</v>
      </c>
      <c r="B7" s="10">
        <v>2370</v>
      </c>
      <c r="C7" s="11">
        <v>1590</v>
      </c>
      <c r="D7" s="12">
        <v>383</v>
      </c>
      <c r="E7" s="257"/>
      <c r="F7" s="9">
        <v>4343</v>
      </c>
      <c r="J7" s="143"/>
      <c r="K7" s="144"/>
      <c r="L7" s="144"/>
      <c r="N7" s="144"/>
    </row>
    <row r="8" spans="1:14" x14ac:dyDescent="0.2">
      <c r="A8" s="98">
        <v>42583</v>
      </c>
      <c r="B8" s="10">
        <v>3384</v>
      </c>
      <c r="C8" s="11">
        <v>1974</v>
      </c>
      <c r="D8" s="12">
        <v>491</v>
      </c>
      <c r="E8" s="258"/>
      <c r="F8" s="9">
        <v>5849</v>
      </c>
      <c r="J8" s="143"/>
      <c r="K8" s="144"/>
      <c r="L8" s="144"/>
      <c r="N8" s="144"/>
    </row>
    <row r="9" spans="1:14" x14ac:dyDescent="0.2">
      <c r="A9" s="98">
        <v>42614</v>
      </c>
      <c r="B9" s="10">
        <v>3578</v>
      </c>
      <c r="C9" s="11">
        <v>2627</v>
      </c>
      <c r="D9" s="12">
        <v>554</v>
      </c>
      <c r="E9" s="258"/>
      <c r="F9" s="9">
        <v>6759</v>
      </c>
      <c r="J9" s="143"/>
      <c r="K9" s="144"/>
      <c r="L9" s="144"/>
      <c r="N9" s="144"/>
    </row>
    <row r="10" spans="1:14" x14ac:dyDescent="0.2">
      <c r="A10" s="98">
        <v>42644</v>
      </c>
      <c r="B10" s="10">
        <v>2888</v>
      </c>
      <c r="C10" s="11">
        <v>2130</v>
      </c>
      <c r="D10" s="12">
        <v>422</v>
      </c>
      <c r="E10" s="258"/>
      <c r="F10" s="9">
        <v>5440</v>
      </c>
      <c r="J10" s="143"/>
      <c r="K10" s="144"/>
      <c r="L10" s="144"/>
      <c r="N10" s="144"/>
    </row>
    <row r="11" spans="1:14" x14ac:dyDescent="0.2">
      <c r="A11" s="98">
        <v>42675</v>
      </c>
      <c r="B11" s="10">
        <v>2889</v>
      </c>
      <c r="C11" s="11">
        <v>2023</v>
      </c>
      <c r="D11" s="12">
        <v>521</v>
      </c>
      <c r="E11" s="258"/>
      <c r="F11" s="9">
        <v>5433</v>
      </c>
      <c r="J11" s="143"/>
      <c r="K11" s="144"/>
      <c r="L11" s="144"/>
      <c r="N11" s="144"/>
    </row>
    <row r="12" spans="1:14" x14ac:dyDescent="0.2">
      <c r="A12" s="98">
        <v>42705</v>
      </c>
      <c r="B12" s="10">
        <v>1552</v>
      </c>
      <c r="C12" s="11">
        <v>861</v>
      </c>
      <c r="D12" s="12">
        <v>220</v>
      </c>
      <c r="E12" s="258"/>
      <c r="F12" s="9">
        <v>2633</v>
      </c>
      <c r="J12" s="143"/>
      <c r="K12" s="144"/>
      <c r="L12" s="144"/>
      <c r="N12" s="144"/>
    </row>
    <row r="13" spans="1:14" x14ac:dyDescent="0.2">
      <c r="A13" s="98">
        <v>42736</v>
      </c>
      <c r="B13" s="10">
        <v>2843</v>
      </c>
      <c r="C13" s="11">
        <v>1635</v>
      </c>
      <c r="D13" s="12">
        <v>370</v>
      </c>
      <c r="E13" s="258"/>
      <c r="F13" s="9">
        <v>4848</v>
      </c>
      <c r="J13" s="143"/>
      <c r="K13" s="144"/>
      <c r="L13" s="144"/>
      <c r="N13" s="144"/>
    </row>
    <row r="14" spans="1:14" x14ac:dyDescent="0.2">
      <c r="A14" s="98">
        <v>42767</v>
      </c>
      <c r="B14" s="10">
        <v>2518</v>
      </c>
      <c r="C14" s="11">
        <v>1515</v>
      </c>
      <c r="D14" s="12">
        <v>351</v>
      </c>
      <c r="E14" s="258">
        <v>1</v>
      </c>
      <c r="F14" s="9">
        <v>4385</v>
      </c>
    </row>
    <row r="15" spans="1:14" x14ac:dyDescent="0.2">
      <c r="A15" s="98">
        <v>42795</v>
      </c>
      <c r="B15" s="10">
        <v>3186</v>
      </c>
      <c r="C15" s="11">
        <v>1688</v>
      </c>
      <c r="D15" s="12">
        <v>378</v>
      </c>
      <c r="E15" s="258"/>
      <c r="F15" s="9">
        <v>5242</v>
      </c>
    </row>
    <row r="16" spans="1:14" x14ac:dyDescent="0.2">
      <c r="A16" s="98" t="s">
        <v>187</v>
      </c>
      <c r="B16" s="265"/>
      <c r="C16" s="266"/>
      <c r="D16" s="12"/>
      <c r="E16" s="258"/>
      <c r="F16" s="9"/>
    </row>
    <row r="17" spans="1:17" x14ac:dyDescent="0.2">
      <c r="A17" s="98">
        <v>42826</v>
      </c>
      <c r="B17" s="10">
        <v>2537</v>
      </c>
      <c r="C17" s="11">
        <v>1240</v>
      </c>
      <c r="D17" s="12">
        <v>343</v>
      </c>
      <c r="E17" s="258"/>
      <c r="F17" s="9">
        <v>4120</v>
      </c>
    </row>
    <row r="18" spans="1:17" x14ac:dyDescent="0.2">
      <c r="A18" s="98">
        <v>42856</v>
      </c>
      <c r="B18" s="10">
        <v>3406</v>
      </c>
      <c r="C18" s="11">
        <v>1754</v>
      </c>
      <c r="D18" s="12">
        <v>375</v>
      </c>
      <c r="E18" s="258"/>
      <c r="F18" s="9">
        <v>5535</v>
      </c>
    </row>
    <row r="19" spans="1:17" x14ac:dyDescent="0.2">
      <c r="A19" s="98">
        <v>42887</v>
      </c>
      <c r="B19" s="10">
        <v>3248</v>
      </c>
      <c r="C19" s="11">
        <v>1730</v>
      </c>
      <c r="D19" s="12">
        <v>361</v>
      </c>
      <c r="E19" s="258"/>
      <c r="F19" s="9">
        <v>5339</v>
      </c>
    </row>
    <row r="20" spans="1:17" ht="13.5" thickBot="1" x14ac:dyDescent="0.25">
      <c r="A20" s="13" t="s">
        <v>35</v>
      </c>
      <c r="B20" s="14">
        <v>34399</v>
      </c>
      <c r="C20" s="14">
        <v>20767</v>
      </c>
      <c r="D20" s="256">
        <v>4769</v>
      </c>
      <c r="E20" s="14">
        <v>1</v>
      </c>
      <c r="F20" s="15">
        <v>59936</v>
      </c>
    </row>
    <row r="21" spans="1:17" ht="13.5" thickTop="1" x14ac:dyDescent="0.2">
      <c r="A21" s="146" t="s">
        <v>105</v>
      </c>
    </row>
    <row r="22" spans="1:17" x14ac:dyDescent="0.2">
      <c r="A22" s="259" t="s">
        <v>184</v>
      </c>
    </row>
    <row r="23" spans="1:17" x14ac:dyDescent="0.2">
      <c r="A23" s="147" t="s">
        <v>185</v>
      </c>
    </row>
    <row r="24" spans="1:17" x14ac:dyDescent="0.2">
      <c r="A24" s="147" t="s">
        <v>188</v>
      </c>
    </row>
    <row r="25" spans="1:17" x14ac:dyDescent="0.2">
      <c r="A25" s="259" t="s">
        <v>189</v>
      </c>
    </row>
    <row r="26" spans="1:17" x14ac:dyDescent="0.2">
      <c r="A26" s="302" t="s">
        <v>175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</row>
    <row r="28" spans="1:17" x14ac:dyDescent="0.2">
      <c r="A28" s="222"/>
      <c r="B28" s="222"/>
      <c r="C28" s="222"/>
      <c r="D28" s="222"/>
      <c r="E28" s="222"/>
      <c r="F28" s="222"/>
    </row>
    <row r="29" spans="1:17" x14ac:dyDescent="0.2">
      <c r="A29" s="222"/>
      <c r="B29" s="222"/>
      <c r="C29" s="222"/>
      <c r="D29" s="222"/>
      <c r="E29" s="222"/>
      <c r="F29" s="222"/>
      <c r="G29" s="222"/>
    </row>
    <row r="30" spans="1:17" x14ac:dyDescent="0.2">
      <c r="A30" s="222"/>
      <c r="B30" s="263"/>
      <c r="C30" s="263"/>
      <c r="D30" s="263"/>
      <c r="E30" s="264"/>
      <c r="F30" s="263"/>
      <c r="G30" s="222"/>
    </row>
    <row r="31" spans="1:17" x14ac:dyDescent="0.2">
      <c r="A31" s="222"/>
      <c r="B31" s="263"/>
      <c r="C31" s="263"/>
      <c r="D31" s="263"/>
      <c r="E31" s="264"/>
      <c r="F31" s="263"/>
      <c r="G31" s="222"/>
    </row>
    <row r="32" spans="1:17" x14ac:dyDescent="0.2">
      <c r="A32" s="222"/>
      <c r="B32" s="263"/>
      <c r="C32" s="263"/>
      <c r="D32" s="263"/>
      <c r="E32" s="264"/>
      <c r="F32" s="263"/>
      <c r="G32" s="222"/>
    </row>
    <row r="33" spans="1:7" x14ac:dyDescent="0.2">
      <c r="A33" s="222"/>
      <c r="B33" s="263"/>
      <c r="C33" s="263"/>
      <c r="D33" s="263"/>
      <c r="E33" s="264"/>
      <c r="F33" s="263"/>
      <c r="G33" s="222"/>
    </row>
    <row r="34" spans="1:7" x14ac:dyDescent="0.2">
      <c r="A34" s="222"/>
      <c r="B34" s="263"/>
      <c r="C34" s="263"/>
      <c r="D34" s="263"/>
      <c r="E34" s="264"/>
      <c r="F34" s="263"/>
      <c r="G34" s="222"/>
    </row>
    <row r="35" spans="1:7" x14ac:dyDescent="0.2">
      <c r="A35" s="222"/>
      <c r="B35" s="263"/>
      <c r="C35" s="263"/>
      <c r="D35" s="263"/>
      <c r="E35" s="264"/>
      <c r="F35" s="263"/>
      <c r="G35" s="222"/>
    </row>
    <row r="36" spans="1:7" x14ac:dyDescent="0.2">
      <c r="A36" s="222"/>
      <c r="B36" s="263"/>
      <c r="C36" s="263"/>
      <c r="D36" s="263"/>
      <c r="E36" s="264"/>
      <c r="F36" s="263"/>
      <c r="G36" s="222"/>
    </row>
    <row r="37" spans="1:7" x14ac:dyDescent="0.2">
      <c r="A37" s="222"/>
      <c r="B37" s="263"/>
      <c r="C37" s="263"/>
      <c r="D37" s="263"/>
      <c r="E37" s="264"/>
      <c r="F37" s="263"/>
      <c r="G37" s="222"/>
    </row>
    <row r="38" spans="1:7" x14ac:dyDescent="0.2">
      <c r="A38" s="222"/>
      <c r="B38" s="263"/>
      <c r="C38" s="263"/>
      <c r="D38" s="263"/>
      <c r="E38" s="264"/>
      <c r="F38" s="263"/>
      <c r="G38" s="222"/>
    </row>
    <row r="39" spans="1:7" x14ac:dyDescent="0.2">
      <c r="A39" s="222"/>
      <c r="B39" s="263"/>
      <c r="C39" s="263"/>
      <c r="D39" s="263"/>
      <c r="E39" s="264"/>
      <c r="F39" s="263"/>
      <c r="G39" s="222"/>
    </row>
    <row r="40" spans="1:7" x14ac:dyDescent="0.2">
      <c r="A40" s="222"/>
      <c r="B40" s="263"/>
      <c r="C40" s="263"/>
      <c r="D40" s="263"/>
      <c r="E40" s="264"/>
      <c r="F40" s="263"/>
      <c r="G40" s="222"/>
    </row>
    <row r="41" spans="1:7" x14ac:dyDescent="0.2">
      <c r="A41" s="222"/>
      <c r="B41" s="263"/>
      <c r="C41" s="263"/>
      <c r="D41" s="263"/>
      <c r="E41" s="264"/>
      <c r="F41" s="263"/>
      <c r="G41" s="222"/>
    </row>
    <row r="42" spans="1:7" x14ac:dyDescent="0.2">
      <c r="A42" s="222"/>
      <c r="B42" s="263"/>
      <c r="C42" s="263"/>
      <c r="D42" s="263"/>
      <c r="E42" s="264"/>
      <c r="F42" s="263"/>
      <c r="G42" s="222"/>
    </row>
    <row r="43" spans="1:7" x14ac:dyDescent="0.2">
      <c r="A43" s="222"/>
      <c r="B43" s="263"/>
      <c r="C43" s="263"/>
      <c r="D43" s="263"/>
      <c r="E43" s="264"/>
      <c r="F43" s="263"/>
      <c r="G43" s="222"/>
    </row>
    <row r="44" spans="1:7" x14ac:dyDescent="0.2">
      <c r="A44" s="222"/>
      <c r="B44" s="263"/>
      <c r="C44" s="263"/>
      <c r="D44" s="263"/>
      <c r="E44" s="264"/>
      <c r="F44" s="263"/>
      <c r="G44" s="222"/>
    </row>
    <row r="45" spans="1:7" x14ac:dyDescent="0.2">
      <c r="A45" s="222"/>
      <c r="B45" s="263"/>
      <c r="C45" s="263"/>
      <c r="D45" s="263"/>
      <c r="E45" s="264"/>
      <c r="F45" s="263"/>
      <c r="G45" s="222"/>
    </row>
    <row r="46" spans="1:7" x14ac:dyDescent="0.2">
      <c r="A46" s="222"/>
      <c r="B46" s="263"/>
      <c r="C46" s="263"/>
      <c r="D46" s="263"/>
      <c r="E46" s="264"/>
      <c r="F46" s="263"/>
      <c r="G46" s="222"/>
    </row>
    <row r="47" spans="1:7" x14ac:dyDescent="0.2">
      <c r="A47" s="222"/>
      <c r="B47" s="263"/>
      <c r="C47" s="263"/>
      <c r="D47" s="263"/>
      <c r="E47" s="264"/>
      <c r="F47" s="263"/>
      <c r="G47" s="222"/>
    </row>
    <row r="48" spans="1:7" x14ac:dyDescent="0.2">
      <c r="A48" s="222"/>
      <c r="B48" s="263"/>
      <c r="C48" s="263"/>
      <c r="D48" s="263"/>
      <c r="E48" s="264"/>
      <c r="F48" s="263"/>
      <c r="G48" s="222"/>
    </row>
    <row r="49" spans="1:7" x14ac:dyDescent="0.2">
      <c r="A49" s="222"/>
      <c r="B49" s="263"/>
      <c r="C49" s="263"/>
      <c r="D49" s="263"/>
      <c r="E49" s="264"/>
      <c r="F49" s="263"/>
      <c r="G49" s="222"/>
    </row>
    <row r="50" spans="1:7" x14ac:dyDescent="0.2">
      <c r="A50" s="222"/>
      <c r="B50" s="263"/>
      <c r="C50" s="263"/>
      <c r="D50" s="263"/>
      <c r="E50" s="264"/>
      <c r="F50" s="263"/>
      <c r="G50" s="222"/>
    </row>
    <row r="51" spans="1:7" x14ac:dyDescent="0.2">
      <c r="A51" s="222"/>
      <c r="B51" s="263"/>
      <c r="C51" s="263"/>
      <c r="D51" s="263"/>
      <c r="E51" s="264"/>
      <c r="F51" s="263"/>
      <c r="G51" s="222"/>
    </row>
  </sheetData>
  <mergeCells count="7">
    <mergeCell ref="E5:E6"/>
    <mergeCell ref="A26:Q26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="90" zoomScaleNormal="90" workbookViewId="0"/>
  </sheetViews>
  <sheetFormatPr defaultColWidth="9.140625" defaultRowHeight="12.75" x14ac:dyDescent="0.2"/>
  <cols>
    <col min="1" max="1" width="20.2851562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140625" style="39" customWidth="1"/>
    <col min="9" max="9" width="11.85546875" style="2" customWidth="1"/>
    <col min="10" max="10" width="9.140625" style="2"/>
    <col min="11" max="11" width="11" style="2" customWidth="1"/>
    <col min="12" max="16384" width="9.140625" style="2"/>
  </cols>
  <sheetData>
    <row r="1" spans="1:11" x14ac:dyDescent="0.2">
      <c r="A1" s="1" t="s">
        <v>192</v>
      </c>
    </row>
    <row r="2" spans="1:11" ht="13.5" thickBot="1" x14ac:dyDescent="0.25"/>
    <row r="3" spans="1:11" ht="15.75" customHeight="1" thickTop="1" x14ac:dyDescent="0.2">
      <c r="A3" s="326"/>
      <c r="B3" s="328" t="s">
        <v>142</v>
      </c>
      <c r="C3" s="329"/>
      <c r="D3" s="329"/>
      <c r="E3" s="329"/>
      <c r="F3" s="329"/>
      <c r="G3" s="330"/>
      <c r="H3" s="337" t="s">
        <v>143</v>
      </c>
      <c r="I3" s="319" t="s">
        <v>180</v>
      </c>
    </row>
    <row r="4" spans="1:11" x14ac:dyDescent="0.2">
      <c r="A4" s="327"/>
      <c r="B4" s="331"/>
      <c r="C4" s="332"/>
      <c r="D4" s="332"/>
      <c r="E4" s="332"/>
      <c r="F4" s="332"/>
      <c r="G4" s="333"/>
      <c r="H4" s="338"/>
      <c r="I4" s="320"/>
    </row>
    <row r="5" spans="1:11" ht="13.5" customHeight="1" x14ac:dyDescent="0.2">
      <c r="A5" s="327"/>
      <c r="B5" s="334"/>
      <c r="C5" s="335"/>
      <c r="D5" s="335"/>
      <c r="E5" s="335"/>
      <c r="F5" s="335"/>
      <c r="G5" s="336"/>
      <c r="H5" s="338"/>
      <c r="I5" s="320"/>
    </row>
    <row r="6" spans="1:11" x14ac:dyDescent="0.2">
      <c r="A6" s="327"/>
      <c r="B6" s="321" t="s">
        <v>106</v>
      </c>
      <c r="C6" s="322"/>
      <c r="D6" s="321" t="s">
        <v>107</v>
      </c>
      <c r="E6" s="323"/>
      <c r="F6" s="324" t="s">
        <v>170</v>
      </c>
      <c r="G6" s="325"/>
      <c r="H6" s="338"/>
      <c r="I6" s="320"/>
    </row>
    <row r="7" spans="1:11" ht="31.5" customHeight="1" x14ac:dyDescent="0.2">
      <c r="A7" s="327"/>
      <c r="B7" s="246" t="s">
        <v>108</v>
      </c>
      <c r="C7" s="247" t="s">
        <v>179</v>
      </c>
      <c r="D7" s="246" t="s">
        <v>108</v>
      </c>
      <c r="E7" s="247" t="s">
        <v>179</v>
      </c>
      <c r="F7" s="246" t="s">
        <v>108</v>
      </c>
      <c r="G7" s="247" t="s">
        <v>179</v>
      </c>
      <c r="H7" s="338"/>
      <c r="I7" s="320"/>
    </row>
    <row r="8" spans="1:11" x14ac:dyDescent="0.2">
      <c r="A8" s="3" t="s">
        <v>109</v>
      </c>
      <c r="B8" s="244">
        <v>71.8</v>
      </c>
      <c r="C8" s="79">
        <v>0.9</v>
      </c>
      <c r="D8" s="79">
        <v>6</v>
      </c>
      <c r="E8" s="79">
        <v>-1.4</v>
      </c>
      <c r="F8" s="80">
        <v>23.5</v>
      </c>
      <c r="G8" s="245">
        <v>0.2</v>
      </c>
      <c r="H8" s="251">
        <v>1060</v>
      </c>
      <c r="I8" s="95">
        <v>0.73</v>
      </c>
      <c r="K8" s="172"/>
    </row>
    <row r="9" spans="1:11" x14ac:dyDescent="0.2">
      <c r="A9" s="4" t="s">
        <v>110</v>
      </c>
      <c r="B9" s="84">
        <v>74.5</v>
      </c>
      <c r="C9" s="79">
        <v>1.5</v>
      </c>
      <c r="D9" s="79">
        <v>4</v>
      </c>
      <c r="E9" s="79">
        <v>-1.1000000000000001</v>
      </c>
      <c r="F9" s="80">
        <v>22.4</v>
      </c>
      <c r="G9" s="5">
        <v>-0.6</v>
      </c>
      <c r="H9" s="252">
        <v>3151</v>
      </c>
      <c r="I9" s="96">
        <v>0.79</v>
      </c>
      <c r="K9" s="172"/>
    </row>
    <row r="10" spans="1:11" ht="13.9" customHeight="1" x14ac:dyDescent="0.2">
      <c r="A10" s="170" t="s">
        <v>111</v>
      </c>
      <c r="B10" s="84">
        <v>73.7</v>
      </c>
      <c r="C10" s="79">
        <v>1.2</v>
      </c>
      <c r="D10" s="79">
        <v>4.7</v>
      </c>
      <c r="E10" s="79">
        <v>-1.1000000000000001</v>
      </c>
      <c r="F10" s="80">
        <v>22.7</v>
      </c>
      <c r="G10" s="5">
        <v>-0.3</v>
      </c>
      <c r="H10" s="252">
        <v>2398</v>
      </c>
      <c r="I10" s="96">
        <v>0.79</v>
      </c>
      <c r="K10" s="172"/>
    </row>
    <row r="11" spans="1:11" x14ac:dyDescent="0.2">
      <c r="A11" s="4" t="s">
        <v>112</v>
      </c>
      <c r="B11" s="84">
        <v>74.099999999999994</v>
      </c>
      <c r="C11" s="79">
        <v>-1.5</v>
      </c>
      <c r="D11" s="79">
        <v>3.9</v>
      </c>
      <c r="E11" s="79">
        <v>-0.4</v>
      </c>
      <c r="F11" s="80">
        <v>22.8</v>
      </c>
      <c r="G11" s="5">
        <v>1.9</v>
      </c>
      <c r="H11" s="252">
        <v>2035</v>
      </c>
      <c r="I11" s="96">
        <v>0.78</v>
      </c>
      <c r="K11" s="172"/>
    </row>
    <row r="12" spans="1:11" x14ac:dyDescent="0.2">
      <c r="A12" s="4" t="s">
        <v>113</v>
      </c>
      <c r="B12" s="84">
        <v>72.7</v>
      </c>
      <c r="C12" s="79">
        <v>0.8</v>
      </c>
      <c r="D12" s="79">
        <v>5.7</v>
      </c>
      <c r="E12" s="79">
        <v>-0.5</v>
      </c>
      <c r="F12" s="80">
        <v>22.7</v>
      </c>
      <c r="G12" s="5">
        <v>-0.4</v>
      </c>
      <c r="H12" s="252">
        <v>2476</v>
      </c>
      <c r="I12" s="96">
        <v>0.78</v>
      </c>
      <c r="K12" s="172"/>
    </row>
    <row r="13" spans="1:11" x14ac:dyDescent="0.2">
      <c r="A13" s="4" t="s">
        <v>114</v>
      </c>
      <c r="B13" s="84">
        <v>77.7</v>
      </c>
      <c r="C13" s="79">
        <v>-0.4</v>
      </c>
      <c r="D13" s="79">
        <v>3.8</v>
      </c>
      <c r="E13" s="79">
        <v>0.6</v>
      </c>
      <c r="F13" s="80">
        <v>19.100000000000001</v>
      </c>
      <c r="G13" s="5">
        <v>-0.1</v>
      </c>
      <c r="H13" s="252">
        <v>2671</v>
      </c>
      <c r="I13" s="96">
        <v>0.81</v>
      </c>
      <c r="K13" s="172"/>
    </row>
    <row r="14" spans="1:11" x14ac:dyDescent="0.2">
      <c r="A14" s="4" t="s">
        <v>115</v>
      </c>
      <c r="B14" s="84">
        <v>74.900000000000006</v>
      </c>
      <c r="C14" s="79">
        <v>1.5</v>
      </c>
      <c r="D14" s="79">
        <v>5.2</v>
      </c>
      <c r="E14" s="79">
        <v>-0.9</v>
      </c>
      <c r="F14" s="80">
        <v>21</v>
      </c>
      <c r="G14" s="5">
        <v>-0.9</v>
      </c>
      <c r="H14" s="252">
        <v>4989</v>
      </c>
      <c r="I14" s="96">
        <v>0.98</v>
      </c>
      <c r="K14" s="172"/>
    </row>
    <row r="15" spans="1:11" x14ac:dyDescent="0.2">
      <c r="A15" s="4" t="s">
        <v>116</v>
      </c>
      <c r="B15" s="84">
        <v>79.599999999999994</v>
      </c>
      <c r="C15" s="79">
        <v>1.3</v>
      </c>
      <c r="D15" s="79">
        <v>3.2</v>
      </c>
      <c r="E15" s="79">
        <v>-0.3</v>
      </c>
      <c r="F15" s="80">
        <v>17.7</v>
      </c>
      <c r="G15" s="5">
        <v>-1.1000000000000001</v>
      </c>
      <c r="H15" s="252">
        <v>4044</v>
      </c>
      <c r="I15" s="96">
        <v>0.86</v>
      </c>
      <c r="K15" s="172"/>
    </row>
    <row r="16" spans="1:11" x14ac:dyDescent="0.2">
      <c r="A16" s="4" t="s">
        <v>117</v>
      </c>
      <c r="B16" s="84">
        <v>77.8</v>
      </c>
      <c r="C16" s="79">
        <v>0.6</v>
      </c>
      <c r="D16" s="79">
        <v>3.7</v>
      </c>
      <c r="E16" s="79">
        <v>-0.4</v>
      </c>
      <c r="F16" s="80">
        <v>19</v>
      </c>
      <c r="G16" s="5">
        <v>-0.2</v>
      </c>
      <c r="H16" s="252">
        <v>2466</v>
      </c>
      <c r="I16" s="96">
        <v>0.86</v>
      </c>
      <c r="K16" s="172"/>
    </row>
    <row r="17" spans="1:11" x14ac:dyDescent="0.2">
      <c r="A17" s="4" t="s">
        <v>118</v>
      </c>
      <c r="B17" s="84">
        <v>75.599999999999994</v>
      </c>
      <c r="C17" s="79">
        <v>0.8</v>
      </c>
      <c r="D17" s="79">
        <v>4.4000000000000004</v>
      </c>
      <c r="E17" s="79">
        <v>-0.6</v>
      </c>
      <c r="F17" s="80">
        <v>20.9</v>
      </c>
      <c r="G17" s="5">
        <v>-0.3</v>
      </c>
      <c r="H17" s="252">
        <v>25290</v>
      </c>
      <c r="I17" s="96">
        <v>0.84</v>
      </c>
      <c r="K17" s="172"/>
    </row>
    <row r="18" spans="1:11" x14ac:dyDescent="0.2">
      <c r="A18" s="4" t="s">
        <v>119</v>
      </c>
      <c r="B18" s="84">
        <v>72.400000000000006</v>
      </c>
      <c r="C18" s="79">
        <v>-0.8</v>
      </c>
      <c r="D18" s="79">
        <v>4.3</v>
      </c>
      <c r="E18" s="79">
        <v>0.2</v>
      </c>
      <c r="F18" s="80">
        <v>24.2</v>
      </c>
      <c r="G18" s="5">
        <v>0.6</v>
      </c>
      <c r="H18" s="252">
        <v>1247</v>
      </c>
      <c r="I18" s="96">
        <v>0.74</v>
      </c>
      <c r="K18" s="172"/>
    </row>
    <row r="19" spans="1:11" x14ac:dyDescent="0.2">
      <c r="A19" s="4" t="s">
        <v>120</v>
      </c>
      <c r="B19" s="84">
        <v>75.8</v>
      </c>
      <c r="C19" s="79">
        <v>1.8</v>
      </c>
      <c r="D19" s="79">
        <v>3.8</v>
      </c>
      <c r="E19" s="79">
        <v>-0.9</v>
      </c>
      <c r="F19" s="80">
        <v>21.2</v>
      </c>
      <c r="G19" s="5">
        <v>-1</v>
      </c>
      <c r="H19" s="252">
        <v>2429</v>
      </c>
      <c r="I19" s="96">
        <v>0.79</v>
      </c>
      <c r="K19" s="172"/>
    </row>
    <row r="20" spans="1:11" x14ac:dyDescent="0.2">
      <c r="A20" s="4" t="s">
        <v>121</v>
      </c>
      <c r="B20" s="84">
        <v>75.5</v>
      </c>
      <c r="C20" s="79">
        <v>0.8</v>
      </c>
      <c r="D20" s="79">
        <v>4.3</v>
      </c>
      <c r="E20" s="79">
        <v>-0.6</v>
      </c>
      <c r="F20" s="80">
        <v>21.1</v>
      </c>
      <c r="G20" s="5">
        <v>-0.4</v>
      </c>
      <c r="H20" s="252">
        <v>28966</v>
      </c>
      <c r="I20" s="96">
        <v>0.83</v>
      </c>
      <c r="K20" s="173"/>
    </row>
    <row r="21" spans="1:11" x14ac:dyDescent="0.2">
      <c r="A21" s="4" t="s">
        <v>122</v>
      </c>
      <c r="B21" s="84">
        <v>68.2</v>
      </c>
      <c r="C21" s="82">
        <v>-1.3</v>
      </c>
      <c r="D21" s="82">
        <v>5.3</v>
      </c>
      <c r="E21" s="82">
        <v>-0.2</v>
      </c>
      <c r="F21" s="83">
        <v>27.8</v>
      </c>
      <c r="G21" s="5">
        <v>1.5</v>
      </c>
      <c r="H21" s="252">
        <v>733</v>
      </c>
      <c r="I21" s="96">
        <v>0.73</v>
      </c>
    </row>
    <row r="22" spans="1:11" ht="13.5" thickBot="1" x14ac:dyDescent="0.25">
      <c r="A22" s="6" t="s">
        <v>123</v>
      </c>
      <c r="B22" s="85">
        <v>75.3</v>
      </c>
      <c r="C22" s="86">
        <v>0.8</v>
      </c>
      <c r="D22" s="86">
        <v>4.3</v>
      </c>
      <c r="E22" s="86">
        <v>-0.5</v>
      </c>
      <c r="F22" s="81">
        <v>21.2</v>
      </c>
      <c r="G22" s="7">
        <v>-0.3</v>
      </c>
      <c r="H22" s="253">
        <v>29700</v>
      </c>
      <c r="I22" s="97">
        <v>0.83</v>
      </c>
    </row>
    <row r="23" spans="1:11" ht="15" thickTop="1" x14ac:dyDescent="0.2">
      <c r="A23" s="8"/>
    </row>
    <row r="24" spans="1:11" x14ac:dyDescent="0.2">
      <c r="A24" s="73" t="s">
        <v>152</v>
      </c>
    </row>
    <row r="25" spans="1:11" x14ac:dyDescent="0.2">
      <c r="A25" s="73" t="s">
        <v>146</v>
      </c>
      <c r="I25" s="171"/>
    </row>
    <row r="26" spans="1:11" x14ac:dyDescent="0.2">
      <c r="A26" s="73" t="s">
        <v>176</v>
      </c>
      <c r="I26" s="171"/>
    </row>
    <row r="27" spans="1:11" x14ac:dyDescent="0.2">
      <c r="A27" s="73" t="s">
        <v>181</v>
      </c>
      <c r="I27" s="171"/>
    </row>
    <row r="28" spans="1:11" x14ac:dyDescent="0.2">
      <c r="I28" s="171"/>
    </row>
    <row r="29" spans="1:11" x14ac:dyDescent="0.2">
      <c r="I29" s="171"/>
    </row>
    <row r="30" spans="1:11" x14ac:dyDescent="0.2">
      <c r="I30" s="171"/>
    </row>
    <row r="31" spans="1:11" x14ac:dyDescent="0.2">
      <c r="I31" s="171"/>
    </row>
    <row r="32" spans="1:11" x14ac:dyDescent="0.2">
      <c r="F32" s="236"/>
      <c r="G32" s="237"/>
      <c r="I32" s="171"/>
    </row>
    <row r="33" spans="6:9" x14ac:dyDescent="0.2">
      <c r="F33" s="238"/>
      <c r="G33" s="239"/>
      <c r="I33" s="171"/>
    </row>
    <row r="34" spans="6:9" x14ac:dyDescent="0.2">
      <c r="F34" s="238"/>
      <c r="G34" s="239"/>
      <c r="I34" s="171"/>
    </row>
    <row r="35" spans="6:9" x14ac:dyDescent="0.2">
      <c r="F35" s="238"/>
      <c r="G35" s="239"/>
      <c r="I35" s="171"/>
    </row>
    <row r="36" spans="6:9" x14ac:dyDescent="0.2">
      <c r="F36" s="238"/>
      <c r="G36" s="239"/>
      <c r="I36" s="171"/>
    </row>
    <row r="37" spans="6:9" x14ac:dyDescent="0.2">
      <c r="F37" s="238"/>
      <c r="G37" s="239"/>
      <c r="I37" s="171"/>
    </row>
    <row r="38" spans="6:9" x14ac:dyDescent="0.2">
      <c r="F38" s="238"/>
      <c r="G38" s="239"/>
      <c r="I38" s="171"/>
    </row>
    <row r="39" spans="6:9" x14ac:dyDescent="0.2">
      <c r="F39" s="238"/>
      <c r="G39" s="239"/>
      <c r="I39" s="171"/>
    </row>
    <row r="40" spans="6:9" x14ac:dyDescent="0.2">
      <c r="F40" s="238"/>
      <c r="G40" s="239"/>
      <c r="I40" s="171"/>
    </row>
    <row r="41" spans="6:9" x14ac:dyDescent="0.2">
      <c r="F41" s="238"/>
      <c r="G41" s="239"/>
      <c r="I41" s="171"/>
    </row>
    <row r="42" spans="6:9" x14ac:dyDescent="0.2">
      <c r="F42" s="238"/>
      <c r="G42" s="239"/>
      <c r="I42" s="171"/>
    </row>
    <row r="43" spans="6:9" x14ac:dyDescent="0.2">
      <c r="F43" s="238"/>
      <c r="G43" s="239"/>
    </row>
    <row r="44" spans="6:9" x14ac:dyDescent="0.2">
      <c r="F44" s="238"/>
      <c r="G44" s="239"/>
    </row>
    <row r="45" spans="6:9" x14ac:dyDescent="0.2">
      <c r="F45" s="238"/>
      <c r="G45" s="240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Brian Grogan</cp:lastModifiedBy>
  <cp:lastPrinted>2015-10-13T09:39:22Z</cp:lastPrinted>
  <dcterms:created xsi:type="dcterms:W3CDTF">2015-04-09T15:11:22Z</dcterms:created>
  <dcterms:modified xsi:type="dcterms:W3CDTF">2017-09-08T10:06:13Z</dcterms:modified>
</cp:coreProperties>
</file>