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463912\Desktop\Self catering archi\"/>
    </mc:Choice>
  </mc:AlternateContent>
  <bookViews>
    <workbookView xWindow="0" yWindow="0" windowWidth="14370" windowHeight="12270" tabRatio="816"/>
  </bookViews>
  <sheets>
    <sheet name="Contact" sheetId="16" r:id="rId1"/>
    <sheet name="Contents" sheetId="10" r:id="rId2"/>
    <sheet name="Table 1.1" sheetId="1" r:id="rId3"/>
    <sheet name="Table 1.2" sheetId="2" r:id="rId4"/>
    <sheet name="Table 1.3" sheetId="3" r:id="rId5"/>
    <sheet name="Table 1.4" sheetId="4" r:id="rId6"/>
    <sheet name="Table 1.5" sheetId="5" r:id="rId7"/>
    <sheet name="Table 1.6" sheetId="7" r:id="rId8"/>
    <sheet name="Table 1.7" sheetId="6" r:id="rId9"/>
    <sheet name="Table 1.8" sheetId="8" r:id="rId10"/>
    <sheet name="Chart 1.1" sheetId="11" r:id="rId11"/>
    <sheet name="Chart 1.2" sheetId="12" r:id="rId12"/>
    <sheet name="Chart 1.3" sheetId="13" r:id="rId13"/>
    <sheet name="Chart 1.4" sheetId="14" r:id="rId14"/>
    <sheet name="Chart 1.5" sheetId="15" r:id="rId15"/>
    <sheet name="Background Notes" sheetId="9" r:id="rId16"/>
  </sheets>
  <definedNames>
    <definedName name="_xlnm.Print_Area" localSheetId="3">'Table 1.2'!$A$1:$G$13</definedName>
    <definedName name="_xlnm.Print_Area" localSheetId="9">'Table 1.8'!$A$1:$I$13</definedName>
  </definedNames>
  <calcPr calcId="162913"/>
</workbook>
</file>

<file path=xl/calcChain.xml><?xml version="1.0" encoding="utf-8"?>
<calcChain xmlns="http://schemas.openxmlformats.org/spreadsheetml/2006/main">
  <c r="F34" i="12" l="1"/>
  <c r="F30" i="12"/>
  <c r="F11" i="12" l="1"/>
  <c r="F31" i="12"/>
  <c r="F35" i="12"/>
  <c r="F32" i="12"/>
  <c r="F33" i="12"/>
  <c r="F25" i="12"/>
  <c r="F14" i="12"/>
  <c r="F24" i="12"/>
  <c r="F26" i="12"/>
  <c r="F22" i="12"/>
  <c r="F15" i="12"/>
  <c r="F6" i="12"/>
  <c r="F7" i="12"/>
  <c r="F23" i="12" l="1"/>
  <c r="F18" i="12"/>
  <c r="F27" i="12"/>
  <c r="F10" i="12"/>
  <c r="F8" i="12"/>
  <c r="F9" i="12"/>
  <c r="F17" i="12"/>
  <c r="F19" i="12"/>
  <c r="F16" i="12"/>
  <c r="O13" i="5"/>
  <c r="H13" i="5"/>
  <c r="O10" i="5"/>
  <c r="O11" i="5"/>
  <c r="O9" i="5"/>
  <c r="H10" i="5"/>
  <c r="H11" i="5"/>
  <c r="H9" i="5"/>
  <c r="O11" i="4" l="1"/>
  <c r="H11" i="4"/>
  <c r="H8" i="4"/>
  <c r="H9" i="4"/>
  <c r="H7" i="4"/>
  <c r="O8" i="4"/>
  <c r="O9" i="4"/>
  <c r="O7" i="4"/>
</calcChain>
</file>

<file path=xl/sharedStrings.xml><?xml version="1.0" encoding="utf-8"?>
<sst xmlns="http://schemas.openxmlformats.org/spreadsheetml/2006/main" count="282" uniqueCount="154">
  <si>
    <t>Establishments</t>
  </si>
  <si>
    <t>Units</t>
  </si>
  <si>
    <t>1-4 units</t>
  </si>
  <si>
    <t>5-9 units</t>
  </si>
  <si>
    <t>10+ units</t>
  </si>
  <si>
    <t>Unclassified</t>
  </si>
  <si>
    <t>One star</t>
  </si>
  <si>
    <t>Two star</t>
  </si>
  <si>
    <t>Three star</t>
  </si>
  <si>
    <t>Four star</t>
  </si>
  <si>
    <t>Five star</t>
  </si>
  <si>
    <t>Total</t>
  </si>
  <si>
    <t>Source: Tourism NI.</t>
  </si>
  <si>
    <t>Annual</t>
  </si>
  <si>
    <t>All establishments</t>
  </si>
  <si>
    <t>1 to 4 units</t>
  </si>
  <si>
    <t>5 to 9 units</t>
  </si>
  <si>
    <t>pps = Percentage points</t>
  </si>
  <si>
    <t>1 = Percentage point change calculated on unrounded figures</t>
  </si>
  <si>
    <r>
      <t xml:space="preserve"> </t>
    </r>
    <r>
      <rPr>
        <sz val="12"/>
        <color rgb="FF000000"/>
        <rFont val="Arial"/>
        <family val="2"/>
      </rPr>
      <t> </t>
    </r>
  </si>
  <si>
    <t>*</t>
  </si>
  <si>
    <t>* = Sample size too small to provide a reliable estimate</t>
  </si>
  <si>
    <t>Northern Ireland</t>
  </si>
  <si>
    <t>Great Britain</t>
  </si>
  <si>
    <t>Republic of Ireland</t>
  </si>
  <si>
    <t>Rest of Europe</t>
  </si>
  <si>
    <t>North America</t>
  </si>
  <si>
    <t>Other overseas</t>
  </si>
  <si>
    <t>All</t>
  </si>
  <si>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</si>
  <si>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</si>
  <si>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</si>
  <si>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</si>
  <si>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</si>
  <si>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</si>
  <si>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</si>
  <si>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</si>
  <si>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</si>
  <si>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</si>
  <si>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National Statistics Data?</t>
  </si>
  <si>
    <t>No</t>
  </si>
  <si>
    <t>Description of Data</t>
  </si>
  <si>
    <t xml:space="preserve">To offer tourist accommodation in NI, you must have a certificate from Tourism Northern Ireland (TNI) - TNI refers to this as certification. It is illegal to offer tourist accommodation in NI without a certificate from TNI. The list of certified accommodation from TNI is known as the ‘stock’. </t>
  </si>
  <si>
    <t>Weighting</t>
  </si>
  <si>
    <t>Terminology</t>
  </si>
  <si>
    <t>Disclosure Control Methods</t>
  </si>
  <si>
    <t>Quality Issues</t>
  </si>
  <si>
    <t>No data quality issues exist.</t>
  </si>
  <si>
    <t>Census</t>
  </si>
  <si>
    <t xml:space="preserve">The self-catering survey is conducted by means of a postal questionnaire covering the period January-December of that year. The questionnaire issues in December, it is also emailed to any establishments that had an email address and an option for return by the same method. All owners (a full census) are asked to provide the length of stay, number of arrivals and country of residence for each arrival for each booking throughout the year. </t>
  </si>
  <si>
    <t>Data are analysed by season and visitor’s country of origin.</t>
  </si>
  <si>
    <t xml:space="preserve">Analysis is carried out on weighted data. Data are weighted for non-response assuming no non-response bias by local authority and number of units. </t>
  </si>
  <si>
    <t>“establishment”</t>
  </si>
  <si>
    <t>refers to the total property of self-catering chalets/houses/flats</t>
  </si>
  <si>
    <t>“units”</t>
  </si>
  <si>
    <t>refer to the actual number of chalets/houses/flats within an establishment</t>
  </si>
  <si>
    <t>“seasonal”</t>
  </si>
  <si>
    <t>refers to the period “April-September” which in tourism is deemed to be peak season</t>
  </si>
  <si>
    <t>The following definitions are used:</t>
  </si>
  <si>
    <t>Some data has been suppressed as the sample size is not large enough to supply a reliable estimate. Cells are suppressed if there are less than 5 units</t>
  </si>
  <si>
    <t>List of Tables</t>
  </si>
  <si>
    <t>Table 1.1</t>
  </si>
  <si>
    <t>Table 1.2</t>
  </si>
  <si>
    <t>Table 1.3</t>
  </si>
  <si>
    <t>Table 1.4</t>
  </si>
  <si>
    <t>Table 1.5</t>
  </si>
  <si>
    <t>Table 1.6</t>
  </si>
  <si>
    <t>Table 1.7</t>
  </si>
  <si>
    <t>Table 1.8</t>
  </si>
  <si>
    <t>contents</t>
  </si>
  <si>
    <t>List of Charts</t>
  </si>
  <si>
    <t>*data weighted by local authority   Peak season=April-September</t>
  </si>
  <si>
    <t>Chart 1.1</t>
  </si>
  <si>
    <t>Chart 1.2</t>
  </si>
  <si>
    <t>Chart 1.3</t>
  </si>
  <si>
    <t>Chart 1.4</t>
  </si>
  <si>
    <t>Chart 1.5</t>
  </si>
  <si>
    <t>Data Revisions</t>
  </si>
  <si>
    <t>Peak Season</t>
  </si>
  <si>
    <t xml:space="preserve">Total </t>
  </si>
  <si>
    <t>occ</t>
  </si>
  <si>
    <t>pk</t>
  </si>
  <si>
    <t>week</t>
  </si>
  <si>
    <t>pkwk</t>
  </si>
  <si>
    <t>peak</t>
  </si>
  <si>
    <t>annual</t>
  </si>
  <si>
    <t xml:space="preserve">Other Overseas </t>
  </si>
  <si>
    <t xml:space="preserve">Peak </t>
  </si>
  <si>
    <t xml:space="preserve">Other overseas </t>
  </si>
  <si>
    <t>Other Overseas</t>
  </si>
  <si>
    <t>tourismstatistics@nisra.gov.uk</t>
  </si>
  <si>
    <t>Nights</t>
  </si>
  <si>
    <t>Northern Ireland Tourism Statistics</t>
  </si>
  <si>
    <t>Responsible Statistician:</t>
  </si>
  <si>
    <t>Address:</t>
  </si>
  <si>
    <t>NISRA Tourism Statistics Branch,</t>
  </si>
  <si>
    <t>Colby House</t>
  </si>
  <si>
    <t>Stranmillis Court</t>
  </si>
  <si>
    <t>BELFAST</t>
  </si>
  <si>
    <t>BT9 5RR</t>
  </si>
  <si>
    <t>Publication Date:</t>
  </si>
  <si>
    <t>Media Enquiries:</t>
  </si>
  <si>
    <t>DfE Communications Office</t>
  </si>
  <si>
    <t>Netherleigh, Massey Avenue</t>
  </si>
  <si>
    <t>BT4 2JP</t>
  </si>
  <si>
    <r>
      <t>Telephone:</t>
    </r>
    <r>
      <rPr>
        <b/>
        <sz val="12"/>
        <color theme="1"/>
        <rFont val="Arial"/>
        <family val="2"/>
      </rPr>
      <t xml:space="preserve">  </t>
    </r>
    <r>
      <rPr>
        <sz val="12"/>
        <color theme="1"/>
        <rFont val="Arial"/>
        <family val="2"/>
      </rPr>
      <t>028 9052 9604</t>
    </r>
  </si>
  <si>
    <t>pressoffice@economy-ni.gov.uk</t>
  </si>
  <si>
    <t>Chart 1.5: Average length of stay by country of residence</t>
  </si>
  <si>
    <t>Ian Stanley</t>
  </si>
  <si>
    <t>028 90 255 162</t>
  </si>
  <si>
    <t>Notes: Peak season = April to September inclusive</t>
  </si>
  <si>
    <t>%</t>
  </si>
  <si>
    <t>Notes: pps = Percentage points</t>
  </si>
  <si>
    <r>
      <rPr>
        <vertAlign val="superscript"/>
        <sz val="12"/>
        <color theme="1"/>
        <rFont val="Arial"/>
        <family val="2"/>
      </rPr>
      <t>1</t>
    </r>
    <r>
      <rPr>
        <sz val="12"/>
        <color theme="1"/>
        <rFont val="Arial"/>
        <family val="2"/>
      </rPr>
      <t xml:space="preserve"> = Percentage point change calculated on unrounded figures</t>
    </r>
  </si>
  <si>
    <t>Notes:</t>
  </si>
  <si>
    <r>
      <t>Change 17/18 (pps</t>
    </r>
    <r>
      <rPr>
        <b/>
        <i/>
        <vertAlign val="superscript"/>
        <sz val="12"/>
        <color rgb="FF000000"/>
        <rFont val="Arial"/>
        <family val="2"/>
      </rPr>
      <t>1</t>
    </r>
    <r>
      <rPr>
        <b/>
        <i/>
        <sz val="12"/>
        <color rgb="FF000000"/>
        <rFont val="Arial"/>
        <family val="2"/>
      </rPr>
      <t>)</t>
    </r>
  </si>
  <si>
    <t>January - December 2018</t>
  </si>
  <si>
    <t>Proportion of total annual weeks sold by country of residence of guests 2018</t>
  </si>
  <si>
    <t>Off-peak</t>
  </si>
  <si>
    <t>off-peak</t>
  </si>
  <si>
    <t>All countries</t>
  </si>
  <si>
    <t>Table 1.4: Self-catering occupancy rates (percentage) annual and peak season by size of establishment, 2013 to 2018</t>
  </si>
  <si>
    <r>
      <t>All establishments</t>
    </r>
    <r>
      <rPr>
        <b/>
        <i/>
        <vertAlign val="superscript"/>
        <sz val="12"/>
        <color rgb="FF000000"/>
        <rFont val="Arial"/>
        <family val="2"/>
      </rPr>
      <t>2</t>
    </r>
  </si>
  <si>
    <t>2 = includes unclassified establishments</t>
  </si>
  <si>
    <t>Table 1.5: Self-catering occupancy rates (percentage) annual and peak season by establishment grade, 2013 to 2018</t>
  </si>
  <si>
    <t>Table 1.2: Unit occupancy (percentage) annual and peak season 2013 to 2018</t>
  </si>
  <si>
    <t>Table 1.3: Number of annual and peak season weeks sold 2013 to 2018</t>
  </si>
  <si>
    <t>Table 1.6a: Total annual arrivals (January to December)  by country of residence, 2013 to 2018</t>
  </si>
  <si>
    <t>Table 1.6b: Total peak season arrivals (April to September)  by country of residence, 2013 to 2018</t>
  </si>
  <si>
    <t>Table 1.7a: Total annual weeks sold (January to December) by country of residence, 2013 to 2018</t>
  </si>
  <si>
    <t>Table 1.7b: Total peak season weeks sold (April to September)  by country of residence, 2013 to 2018</t>
  </si>
  <si>
    <t>Table 1.8: Average length of stay (nights) by country of residence, 2013 to 2018</t>
  </si>
  <si>
    <t>Chart 1.1: Unit occupancy and weeks sold (annual and peak season)</t>
  </si>
  <si>
    <t>Chart 1.2: Total arrivals (annual and peak season) by country of residence</t>
  </si>
  <si>
    <t>Chart 1.3: Total weeks sold (annual and peak season) by country of residence of guests</t>
  </si>
  <si>
    <t>Chart 1.4: Proportion of total annual weeks sold by country of residence of guests 2018</t>
  </si>
  <si>
    <t>Northern Ireland self-catering stock, 2013-2018</t>
  </si>
  <si>
    <t>Northern Ireland self-catering occupancy rates, 2013-2018</t>
  </si>
  <si>
    <t>Northern Ireland self-catering weeks sold, 2013-2018</t>
  </si>
  <si>
    <t>Northern Ireland self-catering occupancy by size band (number of units), 2013-2018</t>
  </si>
  <si>
    <t>Northern Ireland self-catering occupancy by grade, 2013-2018</t>
  </si>
  <si>
    <t>Northern Ireland self-catering arrivals by country of residence, 2013-2018</t>
  </si>
  <si>
    <t>Northern Ireland self-catering weeks sold by country of residence, 2013-2018</t>
  </si>
  <si>
    <t>Northern Ireland self-catering length of stay by country of residence, 2013-2018</t>
  </si>
  <si>
    <t>Table 1.1: Northern Ireland self-catering stock, 2013 to 2018</t>
  </si>
  <si>
    <t>Further information on methodology is available on the Background Notes tab</t>
  </si>
  <si>
    <t>Annual Occupancy (%)</t>
  </si>
  <si>
    <t>Peak Season Occupancy  (%)</t>
  </si>
  <si>
    <t>Data correct as at 06/06/2019</t>
  </si>
  <si>
    <t>Unit occupancy and weeks sold (annual and peak season)</t>
  </si>
  <si>
    <t>Total arrivals (annual and peak season) by country of residence</t>
  </si>
  <si>
    <t>Total weeks sold (annual and peak season) by country of residence of guests</t>
  </si>
  <si>
    <t>Average length of stay by country of residence</t>
  </si>
  <si>
    <t>Self-catering information may be subject to revision due to improvements to the survey/analysis methodology or the inclusion of data returned after the publication date.  Full information on the revision of tourism statistics can be found at Tourism Statistics Branch Revisions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</si>
</sst>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 #,##0_-;_-* &quot;-&quot;??_-;_-@_-"/>
    <numFmt numFmtId="165" formatCode="_-* #,##0.0_-;\-* #,##0.0_-;_-* &quot;-&quot;??_-;_-@_-"/>
    <numFmt numFmtId="166" formatCode="0.0"/>
    <numFmt numFmtId="167" formatCode="0.0%"/>
  </numFmts>
  <fonts count="39"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2"/>
      <color theme="1"/>
      <name val="Arial"/>
      <family val="2"/>
    </font>
    <font>
      <b/>
      <sz val="12"/>
      <color theme="1"/>
      <name val="Arial"/>
      <family val="2"/>
    </font>
    <font>
      <sz val="12"/>
      <color rgb="FF000000"/>
      <name val="Arial"/>
      <family val="2"/>
    </font>
    <font>
      <sz val="12"/>
      <color rgb="FF000000"/>
      <name val="Arial Narrow"/>
      <family val="2"/>
    </font>
    <font>
      <b/>
      <sz val="12"/>
      <color rgb="FF000000"/>
      <name val="Arial"/>
      <family val="2"/>
    </font>
    <font>
      <b/>
      <sz val="10"/>
      <name val="Arial"/>
      <family val="2"/>
    </font>
    <font>
      <u/>
      <sz val="10"/>
      <color indexed="12"/>
      <name val="Arial"/>
      <family val="2"/>
    </font>
    <font>
      <sz val="10"/>
      <name val="Arial"/>
      <family val="2"/>
    </font>
    <font>
      <sz val="10"/>
      <color theme="1"/>
      <name val="Arial"/>
      <family val="2"/>
    </font>
    <font>
      <sz val="10"/>
      <color theme="1"/>
      <name val="Calibri"/>
      <family val="2"/>
      <scheme val="minor"/>
    </font>
    <font>
      <u/>
      <sz val="10"/>
      <color theme="1"/>
      <name val="Calibri"/>
      <family val="2"/>
      <scheme val="minor"/>
    </font>
    <font>
      <sz val="9"/>
      <color theme="1"/>
      <name val="Arial"/>
      <family val="2"/>
    </font>
    <font>
      <b/>
      <i/>
      <sz val="12"/>
      <color rgb="FF000000"/>
      <name val="Arial"/>
      <family val="2"/>
    </font>
    <font>
      <b/>
      <i/>
      <vertAlign val="superscript"/>
      <sz val="12"/>
      <color rgb="FF000000"/>
      <name val="Arial"/>
      <family val="2"/>
    </font>
    <font>
      <i/>
      <sz val="11"/>
      <color theme="1"/>
      <name val="Calibri"/>
      <family val="2"/>
      <scheme val="minor"/>
    </font>
    <font>
      <b/>
      <i/>
      <sz val="12"/>
      <color theme="1"/>
      <name val="Arial"/>
      <family val="2"/>
    </font>
    <font>
      <b/>
      <sz val="14"/>
      <name val="Arial"/>
      <family val="2"/>
    </font>
    <font>
      <b/>
      <sz val="14"/>
      <color indexed="18"/>
      <name val="Arial"/>
      <family val="2"/>
    </font>
    <font>
      <sz val="14"/>
      <name val="Arial"/>
      <family val="2"/>
    </font>
    <font>
      <sz val="14"/>
      <color indexed="18"/>
      <name val="Arial"/>
      <family val="2"/>
    </font>
    <font>
      <u/>
      <sz val="12"/>
      <color indexed="12"/>
      <name val="Arial"/>
      <family val="2"/>
    </font>
    <font>
      <u/>
      <sz val="14"/>
      <name val="Arial"/>
      <family val="2"/>
    </font>
    <font>
      <u/>
      <sz val="11"/>
      <color theme="10"/>
      <name val="Calibri"/>
      <family val="2"/>
    </font>
    <font>
      <u/>
      <sz val="12"/>
      <color theme="10"/>
      <name val="Arial"/>
      <family val="2"/>
    </font>
    <font>
      <b/>
      <u/>
      <sz val="14"/>
      <name val="Arial"/>
      <family val="2"/>
    </font>
    <font>
      <sz val="11"/>
      <color indexed="8"/>
      <name val="Calibri"/>
      <family val="2"/>
    </font>
    <font>
      <vertAlign val="superscript"/>
      <sz val="12"/>
      <color theme="1"/>
      <name val="Arial"/>
      <family val="2"/>
    </font>
    <font>
      <b/>
      <sz val="14"/>
      <color theme="1"/>
      <name val="Arial"/>
      <family val="2"/>
    </font>
    <font>
      <b/>
      <sz val="11"/>
      <color theme="1"/>
      <name val="Arial"/>
      <family val="2"/>
    </font>
    <font>
      <b/>
      <sz val="11"/>
      <name val="Arial"/>
      <family val="2"/>
    </font>
    <font>
      <u/>
      <sz val="11"/>
      <name val="Arial"/>
      <family val="2"/>
    </font>
    <font>
      <sz val="11"/>
      <name val="Arial"/>
      <family val="2"/>
    </font>
    <font>
      <u/>
      <sz val="11"/>
      <color theme="1"/>
      <name val="Arial"/>
      <family val="2"/>
    </font>
    <font>
      <i/>
      <sz val="11"/>
      <color rgb="FF000000"/>
      <name val="Arial"/>
      <family val="2"/>
    </font>
    <font>
      <b/>
      <i/>
      <sz val="11"/>
      <color rgb="FF00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20">
    <border>
      <left/>
      <right/>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style="mediumDashed">
        <color indexed="64"/>
      </right>
      <top style="medium">
        <color indexed="64"/>
      </top>
      <bottom style="medium">
        <color indexed="64"/>
      </bottom>
      <diagonal/>
    </border>
    <border>
      <left/>
      <right style="mediumDashed">
        <color indexed="64"/>
      </right>
      <top style="medium">
        <color indexed="64"/>
      </top>
      <bottom/>
      <diagonal/>
    </border>
    <border>
      <left/>
      <right style="mediumDashed">
        <color indexed="64"/>
      </right>
      <top/>
      <bottom style="medium">
        <color indexed="64"/>
      </bottom>
      <diagonal/>
    </border>
    <border>
      <left/>
      <right style="mediumDashed">
        <color indexed="64"/>
      </right>
      <top/>
      <bottom/>
      <diagonal/>
    </border>
    <border>
      <left style="mediumDashed">
        <color indexed="64"/>
      </left>
      <right/>
      <top style="medium">
        <color indexed="64"/>
      </top>
      <bottom style="medium">
        <color indexed="64"/>
      </bottom>
      <diagonal/>
    </border>
    <border>
      <left style="mediumDashed">
        <color indexed="64"/>
      </left>
      <right/>
      <top style="medium">
        <color indexed="64"/>
      </top>
      <bottom/>
      <diagonal/>
    </border>
    <border>
      <left style="mediumDashed">
        <color indexed="64"/>
      </left>
      <right/>
      <top/>
      <bottom style="medium">
        <color indexed="64"/>
      </bottom>
      <diagonal/>
    </border>
    <border>
      <left style="mediumDashed">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5">
    <xf numFmtId="0" fontId="0" fillId="0" borderId="0"/>
    <xf numFmtId="43" fontId="3" fillId="0" borderId="0" applyFont="0" applyFill="0" applyBorder="0" applyAlignment="0" applyProtection="0"/>
    <xf numFmtId="0" fontId="10" fillId="0" borderId="0" applyNumberFormat="0" applyFill="0" applyBorder="0" applyAlignment="0" applyProtection="0">
      <alignment vertical="top"/>
      <protection locked="0"/>
    </xf>
    <xf numFmtId="9" fontId="3" fillId="0" borderId="0" applyFont="0" applyFill="0" applyBorder="0" applyAlignment="0" applyProtection="0"/>
    <xf numFmtId="0" fontId="11" fillId="0" borderId="0"/>
    <xf numFmtId="0" fontId="3" fillId="0" borderId="0"/>
    <xf numFmtId="0" fontId="26" fillId="0" borderId="0" applyNumberFormat="0" applyFill="0" applyBorder="0" applyAlignment="0" applyProtection="0">
      <alignment vertical="top"/>
      <protection locked="0"/>
    </xf>
    <xf numFmtId="43" fontId="4" fillId="0" borderId="0" applyFont="0" applyFill="0" applyBorder="0" applyAlignment="0" applyProtection="0"/>
    <xf numFmtId="0" fontId="11" fillId="0" borderId="0"/>
    <xf numFmtId="0" fontId="4" fillId="0" borderId="0"/>
    <xf numFmtId="0" fontId="3" fillId="0" borderId="0"/>
    <xf numFmtId="9" fontId="11" fillId="0" borderId="0" applyFont="0" applyFill="0" applyBorder="0" applyAlignment="0" applyProtection="0"/>
    <xf numFmtId="9" fontId="11" fillId="0" borderId="0" applyFont="0" applyFill="0" applyBorder="0" applyAlignment="0" applyProtection="0"/>
    <xf numFmtId="9" fontId="29" fillId="0" borderId="0" applyFont="0" applyFill="0" applyBorder="0" applyAlignment="0" applyProtection="0"/>
    <xf numFmtId="9" fontId="11" fillId="0" borderId="0" applyFont="0" applyFill="0" applyBorder="0" applyAlignment="0" applyProtection="0"/>
  </cellStyleXfs>
  <cellXfs count="206">
    <xf numFmtId="0" fontId="0" fillId="0" borderId="0" xfId="0"/>
    <xf numFmtId="0" fontId="5" fillId="0" borderId="0" xfId="0" applyFont="1"/>
    <xf numFmtId="0" fontId="4" fillId="0" borderId="0" xfId="0" applyFont="1"/>
    <xf numFmtId="0" fontId="0" fillId="0" borderId="0" xfId="0" applyAlignment="1">
      <alignment wrapText="1"/>
    </xf>
    <xf numFmtId="0" fontId="6" fillId="0" borderId="0" xfId="0" applyFont="1" applyBorder="1" applyAlignment="1">
      <alignment horizontal="center"/>
    </xf>
    <xf numFmtId="0" fontId="6" fillId="0" borderId="3" xfId="0" applyFont="1" applyBorder="1" applyAlignment="1">
      <alignment horizontal="right"/>
    </xf>
    <xf numFmtId="0" fontId="6" fillId="0" borderId="0" xfId="0" applyFont="1" applyFill="1" applyBorder="1" applyAlignment="1"/>
    <xf numFmtId="0" fontId="0" fillId="0" borderId="0" xfId="0" applyBorder="1" applyAlignment="1">
      <alignment wrapText="1"/>
    </xf>
    <xf numFmtId="0" fontId="6" fillId="0" borderId="0" xfId="0" applyFont="1" applyBorder="1" applyAlignment="1">
      <alignment horizontal="right"/>
    </xf>
    <xf numFmtId="0" fontId="6" fillId="0" borderId="0" xfId="0" applyFont="1" applyBorder="1" applyAlignment="1">
      <alignment horizontal="right" wrapText="1"/>
    </xf>
    <xf numFmtId="164" fontId="4" fillId="0" borderId="0" xfId="1" applyNumberFormat="1" applyFont="1" applyBorder="1"/>
    <xf numFmtId="9" fontId="0" fillId="0" borderId="0" xfId="0" applyNumberFormat="1"/>
    <xf numFmtId="0" fontId="9" fillId="0" borderId="0" xfId="0" applyFont="1"/>
    <xf numFmtId="0" fontId="11" fillId="0" borderId="0" xfId="0" applyFont="1"/>
    <xf numFmtId="0" fontId="0" fillId="0" borderId="0" xfId="0" applyFill="1"/>
    <xf numFmtId="0" fontId="12" fillId="0" borderId="0" xfId="0" applyFont="1"/>
    <xf numFmtId="0" fontId="13" fillId="0" borderId="0" xfId="0" applyFont="1"/>
    <xf numFmtId="0" fontId="14" fillId="0" borderId="0" xfId="0" applyFont="1"/>
    <xf numFmtId="0" fontId="10" fillId="0" borderId="0" xfId="2" applyAlignment="1" applyProtection="1"/>
    <xf numFmtId="0" fontId="11" fillId="0" borderId="0" xfId="0" applyFont="1" applyBorder="1"/>
    <xf numFmtId="1" fontId="11" fillId="0" borderId="0" xfId="0" applyNumberFormat="1" applyFont="1" applyBorder="1"/>
    <xf numFmtId="0" fontId="11" fillId="0" borderId="0" xfId="0" applyFont="1" applyFill="1" applyBorder="1"/>
    <xf numFmtId="0" fontId="10" fillId="0" borderId="0" xfId="2" applyFill="1" applyBorder="1" applyAlignment="1" applyProtection="1"/>
    <xf numFmtId="0" fontId="15" fillId="0" borderId="0" xfId="0" applyFont="1"/>
    <xf numFmtId="0" fontId="0" fillId="0" borderId="0" xfId="0" applyAlignment="1">
      <alignment wrapText="1"/>
    </xf>
    <xf numFmtId="3" fontId="4" fillId="0" borderId="0" xfId="1" applyNumberFormat="1" applyFont="1" applyBorder="1"/>
    <xf numFmtId="3" fontId="4" fillId="0" borderId="0" xfId="0" applyNumberFormat="1" applyFont="1" applyBorder="1"/>
    <xf numFmtId="3" fontId="4" fillId="0" borderId="0" xfId="1" applyNumberFormat="1" applyFont="1" applyBorder="1" applyAlignment="1"/>
    <xf numFmtId="3" fontId="0" fillId="0" borderId="0" xfId="0" applyNumberFormat="1"/>
    <xf numFmtId="0" fontId="4" fillId="0" borderId="0" xfId="0" applyFont="1" applyBorder="1"/>
    <xf numFmtId="165" fontId="4" fillId="0" borderId="0" xfId="1" applyNumberFormat="1" applyFont="1" applyBorder="1"/>
    <xf numFmtId="9" fontId="0" fillId="0" borderId="0" xfId="3" applyFont="1"/>
    <xf numFmtId="3" fontId="4" fillId="0" borderId="0" xfId="1" applyNumberFormat="1" applyFont="1" applyFill="1" applyBorder="1" applyAlignment="1"/>
    <xf numFmtId="3" fontId="4" fillId="0" borderId="0" xfId="0" applyNumberFormat="1" applyFont="1" applyFill="1" applyBorder="1"/>
    <xf numFmtId="0" fontId="5" fillId="0" borderId="2" xfId="0" applyFont="1" applyFill="1" applyBorder="1" applyAlignment="1">
      <alignment horizontal="center"/>
    </xf>
    <xf numFmtId="0" fontId="5" fillId="0" borderId="2" xfId="0" applyFont="1" applyBorder="1" applyAlignment="1">
      <alignment horizontal="center"/>
    </xf>
    <xf numFmtId="0" fontId="0" fillId="0" borderId="0" xfId="0" applyBorder="1"/>
    <xf numFmtId="0" fontId="0" fillId="0" borderId="0" xfId="0" applyBorder="1" applyAlignment="1"/>
    <xf numFmtId="0" fontId="0" fillId="0" borderId="0" xfId="0" applyBorder="1" applyAlignment="1">
      <alignment vertical="top" wrapText="1"/>
    </xf>
    <xf numFmtId="0" fontId="7" fillId="0" borderId="3" xfId="0" applyFont="1" applyBorder="1" applyAlignment="1">
      <alignment horizontal="center"/>
    </xf>
    <xf numFmtId="3" fontId="16" fillId="0" borderId="2" xfId="0" applyNumberFormat="1" applyFont="1" applyBorder="1" applyAlignment="1">
      <alignment horizontal="right"/>
    </xf>
    <xf numFmtId="3" fontId="6" fillId="0" borderId="1" xfId="0" applyNumberFormat="1" applyFont="1" applyBorder="1" applyAlignment="1">
      <alignment horizontal="right"/>
    </xf>
    <xf numFmtId="0" fontId="6" fillId="0" borderId="1" xfId="0" applyFont="1" applyBorder="1" applyAlignment="1">
      <alignment horizontal="right"/>
    </xf>
    <xf numFmtId="0" fontId="7" fillId="0" borderId="6" xfId="0" applyFont="1" applyBorder="1" applyAlignment="1">
      <alignment horizontal="center"/>
    </xf>
    <xf numFmtId="3" fontId="6" fillId="0" borderId="5" xfId="0" applyNumberFormat="1" applyFont="1" applyBorder="1" applyAlignment="1">
      <alignment horizontal="right" wrapText="1"/>
    </xf>
    <xf numFmtId="0" fontId="6" fillId="0" borderId="7" xfId="0" applyFont="1" applyBorder="1" applyAlignment="1">
      <alignment horizontal="right" wrapText="1"/>
    </xf>
    <xf numFmtId="0" fontId="6" fillId="0" borderId="6" xfId="0" applyFont="1" applyBorder="1" applyAlignment="1">
      <alignment horizontal="right" wrapText="1"/>
    </xf>
    <xf numFmtId="3" fontId="6" fillId="0" borderId="5" xfId="0" applyNumberFormat="1" applyFont="1" applyBorder="1" applyAlignment="1">
      <alignment horizontal="right"/>
    </xf>
    <xf numFmtId="0" fontId="6" fillId="0" borderId="7" xfId="0" applyFont="1" applyBorder="1" applyAlignment="1">
      <alignment horizontal="right"/>
    </xf>
    <xf numFmtId="3" fontId="16" fillId="0" borderId="4" xfId="0" applyNumberFormat="1" applyFont="1" applyBorder="1" applyAlignment="1">
      <alignment horizontal="right" wrapText="1"/>
    </xf>
    <xf numFmtId="0" fontId="6" fillId="0" borderId="7" xfId="0" applyFont="1" applyBorder="1" applyAlignment="1">
      <alignment horizontal="center" wrapText="1"/>
    </xf>
    <xf numFmtId="0" fontId="0" fillId="0" borderId="7" xfId="0" applyBorder="1" applyAlignment="1">
      <alignment wrapText="1"/>
    </xf>
    <xf numFmtId="0" fontId="6" fillId="0" borderId="7" xfId="0" applyFont="1" applyBorder="1" applyAlignment="1">
      <alignment horizontal="center"/>
    </xf>
    <xf numFmtId="0" fontId="6" fillId="0" borderId="6" xfId="0" applyFont="1" applyBorder="1" applyAlignment="1">
      <alignment horizontal="right"/>
    </xf>
    <xf numFmtId="0" fontId="0" fillId="0" borderId="7" xfId="0" applyBorder="1" applyAlignment="1"/>
    <xf numFmtId="3" fontId="16" fillId="0" borderId="4" xfId="0" applyNumberFormat="1" applyFont="1" applyBorder="1" applyAlignment="1">
      <alignment horizontal="right"/>
    </xf>
    <xf numFmtId="0" fontId="8" fillId="0" borderId="3" xfId="0" applyFont="1" applyBorder="1" applyAlignment="1">
      <alignment horizontal="center" wrapText="1"/>
    </xf>
    <xf numFmtId="0" fontId="16" fillId="0" borderId="2" xfId="0" applyFont="1" applyBorder="1" applyAlignment="1">
      <alignment horizontal="right" wrapText="1"/>
    </xf>
    <xf numFmtId="0" fontId="4" fillId="0" borderId="2" xfId="0" applyFont="1" applyBorder="1"/>
    <xf numFmtId="0" fontId="19" fillId="0" borderId="2" xfId="0" applyFont="1" applyFill="1" applyBorder="1"/>
    <xf numFmtId="3" fontId="19" fillId="0" borderId="2" xfId="1" applyNumberFormat="1" applyFont="1" applyFill="1" applyBorder="1"/>
    <xf numFmtId="3" fontId="19" fillId="0" borderId="2" xfId="1" applyNumberFormat="1" applyFont="1" applyBorder="1"/>
    <xf numFmtId="166" fontId="4" fillId="0" borderId="0" xfId="1" applyNumberFormat="1" applyFont="1" applyBorder="1"/>
    <xf numFmtId="0" fontId="5" fillId="0" borderId="2" xfId="0" applyFont="1" applyBorder="1"/>
    <xf numFmtId="1" fontId="5" fillId="0" borderId="2" xfId="0" applyNumberFormat="1" applyFont="1" applyBorder="1"/>
    <xf numFmtId="0" fontId="19" fillId="0" borderId="2" xfId="0" applyFont="1" applyBorder="1"/>
    <xf numFmtId="165" fontId="19" fillId="0" borderId="2" xfId="0" applyNumberFormat="1" applyFont="1" applyBorder="1"/>
    <xf numFmtId="166" fontId="19" fillId="0" borderId="2" xfId="0" applyNumberFormat="1" applyFont="1" applyBorder="1"/>
    <xf numFmtId="0" fontId="0" fillId="0" borderId="0" xfId="0" applyNumberFormat="1"/>
    <xf numFmtId="0" fontId="4" fillId="0" borderId="0" xfId="1" applyNumberFormat="1" applyFont="1" applyBorder="1"/>
    <xf numFmtId="0" fontId="0" fillId="0" borderId="0" xfId="0" applyAlignment="1">
      <alignment wrapText="1"/>
    </xf>
    <xf numFmtId="0" fontId="7" fillId="0" borderId="10" xfId="0" applyFont="1" applyBorder="1" applyAlignment="1">
      <alignment horizontal="center"/>
    </xf>
    <xf numFmtId="0" fontId="6" fillId="0" borderId="11" xfId="0" applyFont="1" applyBorder="1" applyAlignment="1">
      <alignment horizontal="center"/>
    </xf>
    <xf numFmtId="3" fontId="6" fillId="0" borderId="9" xfId="0" applyNumberFormat="1" applyFont="1" applyBorder="1" applyAlignment="1">
      <alignment horizontal="right"/>
    </xf>
    <xf numFmtId="0" fontId="6" fillId="0" borderId="11" xfId="0" applyFont="1" applyBorder="1" applyAlignment="1">
      <alignment horizontal="right"/>
    </xf>
    <xf numFmtId="0" fontId="6" fillId="0" borderId="10" xfId="0" applyFont="1" applyBorder="1" applyAlignment="1">
      <alignment horizontal="right"/>
    </xf>
    <xf numFmtId="0" fontId="0" fillId="0" borderId="11" xfId="0" applyBorder="1" applyAlignment="1"/>
    <xf numFmtId="3" fontId="16" fillId="0" borderId="8" xfId="0" applyNumberFormat="1" applyFont="1" applyBorder="1" applyAlignment="1">
      <alignment horizontal="right"/>
    </xf>
    <xf numFmtId="1" fontId="6" fillId="0" borderId="0" xfId="0" applyNumberFormat="1" applyFont="1" applyBorder="1" applyAlignment="1">
      <alignment horizontal="right" wrapText="1"/>
    </xf>
    <xf numFmtId="0" fontId="0" fillId="0" borderId="0" xfId="0" applyAlignment="1"/>
    <xf numFmtId="0" fontId="4" fillId="0" borderId="0" xfId="0" applyFont="1" applyAlignment="1"/>
    <xf numFmtId="0" fontId="20" fillId="0" borderId="0" xfId="4" applyFont="1" applyBorder="1" applyAlignment="1">
      <alignment wrapText="1"/>
    </xf>
    <xf numFmtId="0" fontId="21" fillId="0" borderId="0" xfId="4" applyFont="1" applyBorder="1" applyAlignment="1">
      <alignment wrapText="1"/>
    </xf>
    <xf numFmtId="0" fontId="20" fillId="0" borderId="0" xfId="4" applyFont="1" applyBorder="1" applyAlignment="1">
      <alignment vertical="top" wrapText="1"/>
    </xf>
    <xf numFmtId="0" fontId="22" fillId="0" borderId="0" xfId="4" applyFont="1"/>
    <xf numFmtId="0" fontId="21" fillId="0" borderId="0" xfId="4" applyFont="1" applyBorder="1" applyAlignment="1">
      <alignment horizontal="left" vertical="top" wrapText="1"/>
    </xf>
    <xf numFmtId="0" fontId="23" fillId="0" borderId="0" xfId="4" applyFont="1" applyBorder="1" applyAlignment="1">
      <alignment wrapText="1"/>
    </xf>
    <xf numFmtId="0" fontId="23" fillId="0" borderId="0" xfId="4" applyFont="1" applyBorder="1" applyAlignment="1">
      <alignment vertical="top" wrapText="1"/>
    </xf>
    <xf numFmtId="0" fontId="21" fillId="0" borderId="0" xfId="4" applyFont="1" applyBorder="1" applyAlignment="1">
      <alignment vertical="top" wrapText="1"/>
    </xf>
    <xf numFmtId="0" fontId="24" fillId="0" borderId="0" xfId="2" applyFont="1" applyBorder="1" applyAlignment="1" applyProtection="1">
      <alignment wrapText="1"/>
    </xf>
    <xf numFmtId="0" fontId="22" fillId="0" borderId="0" xfId="4" applyFont="1" applyBorder="1" applyAlignment="1">
      <alignment vertical="top" wrapText="1"/>
    </xf>
    <xf numFmtId="0" fontId="4" fillId="0" borderId="0" xfId="5" applyFont="1"/>
    <xf numFmtId="0" fontId="20" fillId="0" borderId="0" xfId="4" applyFont="1"/>
    <xf numFmtId="0" fontId="4" fillId="0" borderId="0" xfId="5" applyFont="1" applyFill="1" applyAlignment="1">
      <alignment vertical="top" wrapText="1"/>
    </xf>
    <xf numFmtId="0" fontId="25" fillId="0" borderId="0" xfId="4" applyFont="1"/>
    <xf numFmtId="0" fontId="27" fillId="0" borderId="0" xfId="6" applyFont="1" applyFill="1" applyAlignment="1" applyProtection="1">
      <alignment vertical="top" wrapText="1"/>
    </xf>
    <xf numFmtId="0" fontId="20" fillId="0" borderId="0" xfId="4" applyFont="1" applyAlignment="1">
      <alignment horizontal="center"/>
    </xf>
    <xf numFmtId="0" fontId="28" fillId="0" borderId="0" xfId="4" applyFont="1" applyAlignment="1">
      <alignment horizontal="left"/>
    </xf>
    <xf numFmtId="0" fontId="22" fillId="0" borderId="0" xfId="4" applyFont="1" applyAlignment="1">
      <alignment horizontal="left"/>
    </xf>
    <xf numFmtId="0" fontId="22" fillId="0" borderId="0" xfId="4" applyFont="1" applyFill="1"/>
    <xf numFmtId="0" fontId="0" fillId="0" borderId="0" xfId="0" applyAlignment="1">
      <alignment wrapText="1"/>
    </xf>
    <xf numFmtId="0" fontId="2" fillId="0" borderId="0" xfId="0" applyFont="1" applyBorder="1" applyAlignment="1">
      <alignment wrapText="1"/>
    </xf>
    <xf numFmtId="0" fontId="4" fillId="0" borderId="0" xfId="0" applyFont="1" applyBorder="1" applyAlignment="1">
      <alignment horizontal="center"/>
    </xf>
    <xf numFmtId="166" fontId="0" fillId="0" borderId="0" xfId="0" applyNumberFormat="1"/>
    <xf numFmtId="0" fontId="23" fillId="0" borderId="0" xfId="4" quotePrefix="1" applyFont="1" applyBorder="1" applyAlignment="1">
      <alignment wrapText="1"/>
    </xf>
    <xf numFmtId="167" fontId="0" fillId="0" borderId="0" xfId="3" applyNumberFormat="1" applyFont="1"/>
    <xf numFmtId="0" fontId="0" fillId="0" borderId="0" xfId="0" applyAlignment="1">
      <alignment wrapText="1"/>
    </xf>
    <xf numFmtId="0" fontId="6" fillId="0" borderId="12" xfId="0" applyFont="1" applyBorder="1" applyAlignment="1">
      <alignment horizontal="center"/>
    </xf>
    <xf numFmtId="0" fontId="7" fillId="0" borderId="14" xfId="0" applyFont="1" applyBorder="1" applyAlignment="1">
      <alignment horizontal="center"/>
    </xf>
    <xf numFmtId="0" fontId="6" fillId="0" borderId="16" xfId="0" applyFont="1" applyBorder="1" applyAlignment="1">
      <alignment horizontal="center" wrapText="1"/>
    </xf>
    <xf numFmtId="0" fontId="6" fillId="0" borderId="12" xfId="0" applyFont="1" applyBorder="1" applyAlignment="1">
      <alignment wrapText="1"/>
    </xf>
    <xf numFmtId="0" fontId="6" fillId="0" borderId="16" xfId="0" applyFont="1" applyBorder="1" applyAlignment="1">
      <alignment wrapText="1"/>
    </xf>
    <xf numFmtId="0" fontId="6" fillId="0" borderId="14" xfId="0" applyFont="1" applyBorder="1" applyAlignment="1">
      <alignment wrapText="1"/>
    </xf>
    <xf numFmtId="0" fontId="0" fillId="0" borderId="16" xfId="0" applyBorder="1" applyAlignment="1">
      <alignment wrapText="1"/>
    </xf>
    <xf numFmtId="0" fontId="16" fillId="0" borderId="18" xfId="0" applyFont="1" applyBorder="1" applyAlignment="1">
      <alignment wrapText="1"/>
    </xf>
    <xf numFmtId="0" fontId="2" fillId="0" borderId="16" xfId="0" applyFont="1" applyBorder="1" applyAlignment="1">
      <alignment wrapText="1"/>
    </xf>
    <xf numFmtId="16" fontId="6" fillId="0" borderId="16" xfId="0" applyNumberFormat="1" applyFont="1" applyBorder="1" applyAlignment="1">
      <alignment wrapText="1"/>
    </xf>
    <xf numFmtId="0" fontId="6" fillId="0" borderId="16" xfId="0" applyFont="1" applyBorder="1" applyAlignment="1">
      <alignment horizontal="right" wrapText="1"/>
    </xf>
    <xf numFmtId="0" fontId="16" fillId="0" borderId="18" xfId="0" applyFont="1" applyBorder="1" applyAlignment="1">
      <alignment horizontal="center" wrapText="1"/>
    </xf>
    <xf numFmtId="0" fontId="31" fillId="0" borderId="0" xfId="0" applyFont="1"/>
    <xf numFmtId="0" fontId="4" fillId="0" borderId="0" xfId="0" applyFont="1" applyAlignment="1">
      <alignment wrapText="1"/>
    </xf>
    <xf numFmtId="0" fontId="1" fillId="0" borderId="0" xfId="0" applyFont="1"/>
    <xf numFmtId="0" fontId="1" fillId="0" borderId="0" xfId="0" applyFont="1" applyFill="1"/>
    <xf numFmtId="0" fontId="32" fillId="0" borderId="0" xfId="0" applyFont="1"/>
    <xf numFmtId="0" fontId="33" fillId="0" borderId="0" xfId="0" applyFont="1"/>
    <xf numFmtId="0" fontId="34" fillId="0" borderId="0" xfId="0" applyFont="1"/>
    <xf numFmtId="0" fontId="36" fillId="0" borderId="0" xfId="0" applyFont="1"/>
    <xf numFmtId="0" fontId="32" fillId="0" borderId="0" xfId="0" applyFont="1" applyAlignment="1">
      <alignment horizontal="left"/>
    </xf>
    <xf numFmtId="0" fontId="35" fillId="0" borderId="0" xfId="0" applyFont="1" applyFill="1"/>
    <xf numFmtId="0" fontId="7" fillId="3" borderId="3" xfId="0" applyFont="1" applyFill="1" applyBorder="1" applyAlignment="1">
      <alignment horizontal="center"/>
    </xf>
    <xf numFmtId="0" fontId="7" fillId="3" borderId="15" xfId="0" applyFont="1" applyFill="1" applyBorder="1" applyAlignment="1">
      <alignment horizontal="center"/>
    </xf>
    <xf numFmtId="0" fontId="6" fillId="3" borderId="0" xfId="0" applyFont="1" applyFill="1" applyBorder="1" applyAlignment="1">
      <alignment horizontal="center"/>
    </xf>
    <xf numFmtId="0" fontId="6" fillId="3" borderId="17" xfId="0" applyFont="1" applyFill="1" applyBorder="1" applyAlignment="1">
      <alignment horizontal="center"/>
    </xf>
    <xf numFmtId="3" fontId="6" fillId="3" borderId="1" xfId="0" applyNumberFormat="1" applyFont="1" applyFill="1" applyBorder="1" applyAlignment="1">
      <alignment horizontal="right"/>
    </xf>
    <xf numFmtId="3" fontId="6" fillId="3" borderId="13" xfId="0" applyNumberFormat="1" applyFont="1" applyFill="1" applyBorder="1" applyAlignment="1">
      <alignment horizontal="right"/>
    </xf>
    <xf numFmtId="0" fontId="6" fillId="3" borderId="0" xfId="0" applyFont="1" applyFill="1" applyBorder="1" applyAlignment="1">
      <alignment horizontal="right"/>
    </xf>
    <xf numFmtId="0" fontId="6" fillId="3" borderId="17" xfId="0" applyFont="1" applyFill="1" applyBorder="1" applyAlignment="1">
      <alignment horizontal="right"/>
    </xf>
    <xf numFmtId="0" fontId="6" fillId="3" borderId="3" xfId="0" applyFont="1" applyFill="1" applyBorder="1" applyAlignment="1">
      <alignment horizontal="right"/>
    </xf>
    <xf numFmtId="0" fontId="6" fillId="3" borderId="15" xfId="0" applyFont="1" applyFill="1" applyBorder="1" applyAlignment="1">
      <alignment horizontal="right"/>
    </xf>
    <xf numFmtId="0" fontId="0" fillId="3" borderId="0" xfId="0" applyFill="1" applyBorder="1" applyAlignment="1"/>
    <xf numFmtId="0" fontId="0" fillId="3" borderId="17" xfId="0" applyFill="1" applyBorder="1" applyAlignment="1"/>
    <xf numFmtId="3" fontId="16" fillId="3" borderId="2" xfId="0" applyNumberFormat="1" applyFont="1" applyFill="1" applyBorder="1" applyAlignment="1">
      <alignment horizontal="right"/>
    </xf>
    <xf numFmtId="3" fontId="16" fillId="3" borderId="19" xfId="0" applyNumberFormat="1" applyFont="1" applyFill="1" applyBorder="1" applyAlignment="1">
      <alignment horizontal="right"/>
    </xf>
    <xf numFmtId="0" fontId="5" fillId="3" borderId="2" xfId="0" applyFont="1" applyFill="1" applyBorder="1" applyAlignment="1">
      <alignment horizontal="center"/>
    </xf>
    <xf numFmtId="0" fontId="4" fillId="3" borderId="0" xfId="0" applyFont="1" applyFill="1" applyBorder="1" applyAlignment="1">
      <alignment horizontal="center"/>
    </xf>
    <xf numFmtId="3" fontId="4" fillId="3" borderId="0" xfId="0" applyNumberFormat="1" applyFont="1" applyFill="1" applyBorder="1"/>
    <xf numFmtId="3" fontId="19" fillId="3" borderId="2" xfId="1" applyNumberFormat="1" applyFont="1" applyFill="1" applyBorder="1"/>
    <xf numFmtId="3" fontId="4" fillId="3" borderId="0" xfId="1" applyNumberFormat="1" applyFont="1" applyFill="1" applyBorder="1"/>
    <xf numFmtId="0" fontId="16" fillId="2" borderId="6" xfId="0" applyFont="1" applyFill="1" applyBorder="1" applyAlignment="1">
      <alignment horizontal="center" wrapText="1"/>
    </xf>
    <xf numFmtId="0" fontId="18" fillId="2" borderId="7" xfId="0" applyFont="1" applyFill="1" applyBorder="1" applyAlignment="1">
      <alignment wrapText="1"/>
    </xf>
    <xf numFmtId="0" fontId="16" fillId="2" borderId="15" xfId="0" applyFont="1" applyFill="1" applyBorder="1" applyAlignment="1">
      <alignment horizontal="center" wrapText="1"/>
    </xf>
    <xf numFmtId="0" fontId="18" fillId="2" borderId="17" xfId="0" applyFont="1" applyFill="1" applyBorder="1" applyAlignment="1">
      <alignment wrapText="1"/>
    </xf>
    <xf numFmtId="0" fontId="16" fillId="2" borderId="19" xfId="0" applyFont="1" applyFill="1" applyBorder="1" applyAlignment="1">
      <alignment horizontal="right" wrapText="1" indent="1"/>
    </xf>
    <xf numFmtId="0" fontId="0" fillId="2" borderId="7" xfId="0" applyFill="1" applyBorder="1" applyAlignment="1"/>
    <xf numFmtId="1" fontId="6" fillId="2" borderId="7" xfId="0" applyNumberFormat="1" applyFont="1" applyFill="1" applyBorder="1" applyAlignment="1">
      <alignment horizontal="right" indent="1"/>
    </xf>
    <xf numFmtId="0" fontId="16" fillId="2" borderId="2" xfId="0" applyFont="1" applyFill="1" applyBorder="1" applyAlignment="1">
      <alignment horizontal="right" wrapText="1" indent="1"/>
    </xf>
    <xf numFmtId="0" fontId="0" fillId="2" borderId="17" xfId="0" applyFill="1" applyBorder="1" applyAlignment="1">
      <alignment wrapText="1"/>
    </xf>
    <xf numFmtId="1" fontId="6" fillId="2" borderId="17" xfId="0" applyNumberFormat="1" applyFont="1" applyFill="1" applyBorder="1" applyAlignment="1">
      <alignment horizontal="right" wrapText="1" indent="1"/>
    </xf>
    <xf numFmtId="3" fontId="4" fillId="3" borderId="0" xfId="1" applyNumberFormat="1" applyFont="1" applyFill="1" applyBorder="1" applyAlignment="1"/>
    <xf numFmtId="1" fontId="5" fillId="3" borderId="2" xfId="0" applyNumberFormat="1" applyFont="1" applyFill="1" applyBorder="1"/>
    <xf numFmtId="166" fontId="4" fillId="3" borderId="0" xfId="1" applyNumberFormat="1" applyFont="1" applyFill="1" applyBorder="1"/>
    <xf numFmtId="166" fontId="19" fillId="3" borderId="2" xfId="0" applyNumberFormat="1" applyFont="1" applyFill="1" applyBorder="1"/>
    <xf numFmtId="0" fontId="7" fillId="0" borderId="3" xfId="0" applyFont="1" applyFill="1" applyBorder="1" applyAlignment="1">
      <alignment horizontal="center"/>
    </xf>
    <xf numFmtId="0" fontId="7" fillId="0" borderId="15" xfId="0" applyFont="1" applyFill="1" applyBorder="1" applyAlignment="1">
      <alignment horizontal="center"/>
    </xf>
    <xf numFmtId="0" fontId="6" fillId="0" borderId="0" xfId="0" applyFont="1" applyFill="1" applyBorder="1" applyAlignment="1">
      <alignment horizontal="center"/>
    </xf>
    <xf numFmtId="0" fontId="6" fillId="0" borderId="17" xfId="0" applyFont="1" applyFill="1" applyBorder="1" applyAlignment="1">
      <alignment horizontal="center"/>
    </xf>
    <xf numFmtId="3" fontId="6" fillId="0" borderId="1" xfId="0" applyNumberFormat="1" applyFont="1" applyFill="1" applyBorder="1" applyAlignment="1">
      <alignment horizontal="right"/>
    </xf>
    <xf numFmtId="3" fontId="6" fillId="0" borderId="13" xfId="0" applyNumberFormat="1" applyFont="1" applyFill="1" applyBorder="1" applyAlignment="1">
      <alignment horizontal="right"/>
    </xf>
    <xf numFmtId="0" fontId="6" fillId="0" borderId="0" xfId="0" applyFont="1" applyFill="1" applyBorder="1" applyAlignment="1">
      <alignment horizontal="right"/>
    </xf>
    <xf numFmtId="0" fontId="6" fillId="0" borderId="17" xfId="0" applyFont="1" applyFill="1" applyBorder="1" applyAlignment="1">
      <alignment horizontal="right"/>
    </xf>
    <xf numFmtId="0" fontId="6" fillId="0" borderId="3" xfId="0" applyFont="1" applyFill="1" applyBorder="1" applyAlignment="1">
      <alignment horizontal="right"/>
    </xf>
    <xf numFmtId="0" fontId="6" fillId="0" borderId="15" xfId="0" applyFont="1" applyFill="1" applyBorder="1" applyAlignment="1">
      <alignment horizontal="right"/>
    </xf>
    <xf numFmtId="0" fontId="0" fillId="0" borderId="0" xfId="0" applyFill="1" applyBorder="1" applyAlignment="1"/>
    <xf numFmtId="0" fontId="0" fillId="0" borderId="17" xfId="0" applyFill="1" applyBorder="1" applyAlignment="1"/>
    <xf numFmtId="3" fontId="16" fillId="0" borderId="2" xfId="0" applyNumberFormat="1" applyFont="1" applyFill="1" applyBorder="1" applyAlignment="1">
      <alignment horizontal="right"/>
    </xf>
    <xf numFmtId="3" fontId="16" fillId="0" borderId="19" xfId="0" applyNumberFormat="1" applyFont="1" applyFill="1" applyBorder="1" applyAlignment="1">
      <alignment horizontal="right"/>
    </xf>
    <xf numFmtId="43" fontId="0" fillId="0" borderId="0" xfId="0" applyNumberFormat="1"/>
    <xf numFmtId="9" fontId="4" fillId="0" borderId="0" xfId="3" applyFont="1" applyFill="1" applyBorder="1"/>
    <xf numFmtId="14" fontId="0" fillId="0" borderId="0" xfId="0" applyNumberFormat="1" applyFill="1"/>
    <xf numFmtId="0" fontId="37" fillId="2" borderId="7" xfId="0" applyFont="1" applyFill="1" applyBorder="1" applyAlignment="1">
      <alignment horizontal="right" wrapText="1" indent="1"/>
    </xf>
    <xf numFmtId="1" fontId="37" fillId="2" borderId="7" xfId="0" applyNumberFormat="1" applyFont="1" applyFill="1" applyBorder="1" applyAlignment="1">
      <alignment horizontal="right" wrapText="1" indent="1"/>
    </xf>
    <xf numFmtId="0" fontId="38" fillId="2" borderId="4" xfId="0" applyFont="1" applyFill="1" applyBorder="1" applyAlignment="1">
      <alignment horizontal="right" wrapText="1" indent="1"/>
    </xf>
    <xf numFmtId="0" fontId="37" fillId="2" borderId="17" xfId="0" applyFont="1" applyFill="1" applyBorder="1" applyAlignment="1">
      <alignment horizontal="right" wrapText="1" indent="1"/>
    </xf>
    <xf numFmtId="1" fontId="37" fillId="2" borderId="17" xfId="0" applyNumberFormat="1" applyFont="1" applyFill="1" applyBorder="1" applyAlignment="1">
      <alignment horizontal="right" wrapText="1" indent="1"/>
    </xf>
    <xf numFmtId="0" fontId="38" fillId="2" borderId="19" xfId="0" applyFont="1" applyFill="1" applyBorder="1" applyAlignment="1">
      <alignment horizontal="right" wrapText="1" indent="1"/>
    </xf>
    <xf numFmtId="0" fontId="4" fillId="0" borderId="3" xfId="0" applyFont="1" applyBorder="1"/>
    <xf numFmtId="3" fontId="4" fillId="0" borderId="3" xfId="0" applyNumberFormat="1" applyFont="1" applyBorder="1"/>
    <xf numFmtId="3" fontId="4" fillId="3" borderId="3" xfId="0" applyNumberFormat="1" applyFont="1" applyFill="1" applyBorder="1"/>
    <xf numFmtId="14" fontId="22" fillId="0" borderId="0" xfId="4" applyNumberFormat="1" applyFont="1" applyFill="1" applyAlignment="1">
      <alignment horizontal="left"/>
    </xf>
    <xf numFmtId="0" fontId="20" fillId="0" borderId="0" xfId="4" applyFont="1" applyBorder="1" applyAlignment="1">
      <alignment vertical="top" wrapText="1"/>
    </xf>
    <xf numFmtId="0" fontId="8" fillId="0" borderId="1" xfId="0" applyFont="1" applyBorder="1" applyAlignment="1">
      <alignment horizontal="center"/>
    </xf>
    <xf numFmtId="0" fontId="8" fillId="0" borderId="5" xfId="0" applyFont="1" applyBorder="1" applyAlignment="1">
      <alignment horizontal="center"/>
    </xf>
    <xf numFmtId="0" fontId="8" fillId="0" borderId="9" xfId="0" applyFont="1" applyBorder="1" applyAlignment="1">
      <alignment horizontal="center"/>
    </xf>
    <xf numFmtId="0" fontId="8" fillId="3" borderId="1" xfId="0" applyFont="1" applyFill="1" applyBorder="1" applyAlignment="1">
      <alignment horizontal="center"/>
    </xf>
    <xf numFmtId="0" fontId="8" fillId="3" borderId="13" xfId="0" applyFont="1" applyFill="1" applyBorder="1" applyAlignment="1">
      <alignment horizontal="center"/>
    </xf>
    <xf numFmtId="0" fontId="8" fillId="0" borderId="1" xfId="0" applyFont="1" applyFill="1" applyBorder="1" applyAlignment="1">
      <alignment horizontal="center"/>
    </xf>
    <xf numFmtId="0" fontId="8" fillId="0" borderId="13" xfId="0" applyFont="1" applyFill="1" applyBorder="1" applyAlignment="1">
      <alignment horizontal="center"/>
    </xf>
    <xf numFmtId="0" fontId="6" fillId="0" borderId="12" xfId="0" applyFont="1" applyBorder="1" applyAlignment="1">
      <alignment horizontal="center" wrapText="1"/>
    </xf>
    <xf numFmtId="0" fontId="6" fillId="0" borderId="14" xfId="0" applyFont="1" applyBorder="1" applyAlignment="1">
      <alignment horizontal="center" wrapText="1"/>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13" xfId="0" applyFont="1" applyBorder="1" applyAlignment="1">
      <alignment horizontal="center" wrapText="1"/>
    </xf>
    <xf numFmtId="0" fontId="5" fillId="0" borderId="12" xfId="0" applyFont="1" applyBorder="1" applyAlignment="1">
      <alignment horizontal="center" wrapText="1"/>
    </xf>
    <xf numFmtId="0" fontId="5" fillId="0" borderId="14" xfId="0" applyFont="1" applyBorder="1" applyAlignment="1">
      <alignment horizontal="center" wrapText="1"/>
    </xf>
    <xf numFmtId="0" fontId="35" fillId="0" borderId="0" xfId="0" applyFont="1" applyAlignment="1">
      <alignment horizontal="left" wrapText="1"/>
    </xf>
    <xf numFmtId="0" fontId="1" fillId="0" borderId="0" xfId="0" applyFont="1" applyAlignment="1">
      <alignment wrapText="1"/>
    </xf>
  </cellXfs>
  <cellStyles count="15">
    <cellStyle name="Comma" xfId="1" builtinId="3"/>
    <cellStyle name="Comma 2" xfId="7"/>
    <cellStyle name="Hyperlink" xfId="2" builtinId="8"/>
    <cellStyle name="Hyperlink 2" xfId="6"/>
    <cellStyle name="Normal" xfId="0" builtinId="0"/>
    <cellStyle name="Normal 2" xfId="8"/>
    <cellStyle name="Normal 2 2" xfId="4"/>
    <cellStyle name="Normal 2 3" xfId="9"/>
    <cellStyle name="Normal 3" xfId="10"/>
    <cellStyle name="Normal 4" xfId="5"/>
    <cellStyle name="Percent" xfId="3" builtinId="5"/>
    <cellStyle name="Percent 2" xfId="11"/>
    <cellStyle name="Percent 2 2" xfId="12"/>
    <cellStyle name="Percent 2 3" xfId="13"/>
    <cellStyle name="Percent 3"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831931490008086E-2"/>
          <c:y val="8.418657565415244E-2"/>
          <c:w val="0.87678815975485525"/>
          <c:h val="0.86567305366692648"/>
        </c:manualLayout>
      </c:layout>
      <c:barChart>
        <c:barDir val="col"/>
        <c:grouping val="stacked"/>
        <c:varyColors val="0"/>
        <c:ser>
          <c:idx val="2"/>
          <c:order val="2"/>
          <c:tx>
            <c:strRef>
              <c:f>'Chart 1.1'!$B$9</c:f>
              <c:strCache>
                <c:ptCount val="1"/>
                <c:pt idx="0">
                  <c:v>pkwk</c:v>
                </c:pt>
              </c:strCache>
            </c:strRef>
          </c:tx>
          <c:spPr>
            <a:solidFill>
              <a:schemeClr val="accent1">
                <a:lumMod val="40000"/>
                <a:lumOff val="60000"/>
              </a:schemeClr>
            </a:solidFill>
          </c:spPr>
          <c:invertIfNegative val="0"/>
          <c:cat>
            <c:numRef>
              <c:f>'Chart 1.1'!$C$5:$H$5</c:f>
              <c:numCache>
                <c:formatCode>General</c:formatCode>
                <c:ptCount val="6"/>
                <c:pt idx="0">
                  <c:v>2013</c:v>
                </c:pt>
                <c:pt idx="1">
                  <c:v>2014</c:v>
                </c:pt>
                <c:pt idx="2">
                  <c:v>2015</c:v>
                </c:pt>
                <c:pt idx="3">
                  <c:v>2016</c:v>
                </c:pt>
                <c:pt idx="4">
                  <c:v>2017</c:v>
                </c:pt>
                <c:pt idx="5">
                  <c:v>2018</c:v>
                </c:pt>
              </c:numCache>
            </c:numRef>
          </c:cat>
          <c:val>
            <c:numRef>
              <c:f>'Chart 1.1'!$C$9:$H$9</c:f>
              <c:numCache>
                <c:formatCode>#,##0</c:formatCode>
                <c:ptCount val="6"/>
                <c:pt idx="0">
                  <c:v>20247.634285714292</c:v>
                </c:pt>
                <c:pt idx="1">
                  <c:v>21989</c:v>
                </c:pt>
                <c:pt idx="2">
                  <c:v>22792.188571428662</c:v>
                </c:pt>
                <c:pt idx="3">
                  <c:v>25662.370000000017</c:v>
                </c:pt>
                <c:pt idx="4">
                  <c:v>26420.975714285862</c:v>
                </c:pt>
                <c:pt idx="5">
                  <c:v>31037.645714285918</c:v>
                </c:pt>
              </c:numCache>
            </c:numRef>
          </c:val>
          <c:extLst>
            <c:ext xmlns:c16="http://schemas.microsoft.com/office/drawing/2014/chart" uri="{C3380CC4-5D6E-409C-BE32-E72D297353CC}">
              <c16:uniqueId val="{00000000-85A3-48B2-8E14-3BEE9ABEC6B8}"/>
            </c:ext>
          </c:extLst>
        </c:ser>
        <c:ser>
          <c:idx val="3"/>
          <c:order val="3"/>
          <c:tx>
            <c:strRef>
              <c:f>'Chart 1.1'!$B$8</c:f>
              <c:strCache>
                <c:ptCount val="1"/>
                <c:pt idx="0">
                  <c:v>week</c:v>
                </c:pt>
              </c:strCache>
            </c:strRef>
          </c:tx>
          <c:spPr>
            <a:solidFill>
              <a:schemeClr val="accent1"/>
            </a:solidFill>
          </c:spPr>
          <c:invertIfNegative val="0"/>
          <c:cat>
            <c:numRef>
              <c:f>'Chart 1.1'!$C$5:$H$5</c:f>
              <c:numCache>
                <c:formatCode>General</c:formatCode>
                <c:ptCount val="6"/>
                <c:pt idx="0">
                  <c:v>2013</c:v>
                </c:pt>
                <c:pt idx="1">
                  <c:v>2014</c:v>
                </c:pt>
                <c:pt idx="2">
                  <c:v>2015</c:v>
                </c:pt>
                <c:pt idx="3">
                  <c:v>2016</c:v>
                </c:pt>
                <c:pt idx="4">
                  <c:v>2017</c:v>
                </c:pt>
                <c:pt idx="5">
                  <c:v>2018</c:v>
                </c:pt>
              </c:numCache>
            </c:numRef>
          </c:cat>
          <c:val>
            <c:numRef>
              <c:f>'Chart 1.1'!$C$8:$H$8</c:f>
              <c:numCache>
                <c:formatCode>#,##0</c:formatCode>
                <c:ptCount val="6"/>
                <c:pt idx="0">
                  <c:v>9151.64</c:v>
                </c:pt>
                <c:pt idx="1">
                  <c:v>9621</c:v>
                </c:pt>
                <c:pt idx="2">
                  <c:v>9992.8114285713382</c:v>
                </c:pt>
                <c:pt idx="3">
                  <c:v>10831.199999999997</c:v>
                </c:pt>
                <c:pt idx="4">
                  <c:v>12602.532857142916</c:v>
                </c:pt>
                <c:pt idx="5">
                  <c:v>14031.131428571516</c:v>
                </c:pt>
              </c:numCache>
            </c:numRef>
          </c:val>
          <c:extLst>
            <c:ext xmlns:c16="http://schemas.microsoft.com/office/drawing/2014/chart" uri="{C3380CC4-5D6E-409C-BE32-E72D297353CC}">
              <c16:uniqueId val="{00000001-85A3-48B2-8E14-3BEE9ABEC6B8}"/>
            </c:ext>
          </c:extLst>
        </c:ser>
        <c:dLbls>
          <c:showLegendKey val="0"/>
          <c:showVal val="0"/>
          <c:showCatName val="0"/>
          <c:showSerName val="0"/>
          <c:showPercent val="0"/>
          <c:showBubbleSize val="0"/>
        </c:dLbls>
        <c:gapWidth val="150"/>
        <c:overlap val="100"/>
        <c:axId val="340112560"/>
        <c:axId val="340117264"/>
      </c:barChart>
      <c:lineChart>
        <c:grouping val="standard"/>
        <c:varyColors val="0"/>
        <c:ser>
          <c:idx val="0"/>
          <c:order val="0"/>
          <c:tx>
            <c:strRef>
              <c:f>'Chart 1.1'!$B$6</c:f>
              <c:strCache>
                <c:ptCount val="1"/>
                <c:pt idx="0">
                  <c:v>occ</c:v>
                </c:pt>
              </c:strCache>
            </c:strRef>
          </c:tx>
          <c:spPr>
            <a:ln>
              <a:solidFill>
                <a:srgbClr val="FF0000"/>
              </a:solidFill>
            </a:ln>
          </c:spPr>
          <c:marker>
            <c:symbol val="none"/>
          </c:marker>
          <c:cat>
            <c:numRef>
              <c:f>'Chart 1.1'!$C$5:$H$5</c:f>
              <c:numCache>
                <c:formatCode>General</c:formatCode>
                <c:ptCount val="6"/>
                <c:pt idx="0">
                  <c:v>2013</c:v>
                </c:pt>
                <c:pt idx="1">
                  <c:v>2014</c:v>
                </c:pt>
                <c:pt idx="2">
                  <c:v>2015</c:v>
                </c:pt>
                <c:pt idx="3">
                  <c:v>2016</c:v>
                </c:pt>
                <c:pt idx="4">
                  <c:v>2017</c:v>
                </c:pt>
                <c:pt idx="5">
                  <c:v>2018</c:v>
                </c:pt>
              </c:numCache>
            </c:numRef>
          </c:cat>
          <c:val>
            <c:numRef>
              <c:f>'Chart 1.1'!$C$6:$H$6</c:f>
              <c:numCache>
                <c:formatCode>General</c:formatCode>
                <c:ptCount val="6"/>
                <c:pt idx="0">
                  <c:v>31</c:v>
                </c:pt>
                <c:pt idx="1">
                  <c:v>33</c:v>
                </c:pt>
                <c:pt idx="2">
                  <c:v>36</c:v>
                </c:pt>
                <c:pt idx="3">
                  <c:v>36</c:v>
                </c:pt>
                <c:pt idx="4">
                  <c:v>34</c:v>
                </c:pt>
                <c:pt idx="5">
                  <c:v>32</c:v>
                </c:pt>
              </c:numCache>
            </c:numRef>
          </c:val>
          <c:smooth val="0"/>
          <c:extLst>
            <c:ext xmlns:c16="http://schemas.microsoft.com/office/drawing/2014/chart" uri="{C3380CC4-5D6E-409C-BE32-E72D297353CC}">
              <c16:uniqueId val="{00000002-85A3-48B2-8E14-3BEE9ABEC6B8}"/>
            </c:ext>
          </c:extLst>
        </c:ser>
        <c:ser>
          <c:idx val="1"/>
          <c:order val="1"/>
          <c:tx>
            <c:strRef>
              <c:f>'Chart 1.1'!$B$7</c:f>
              <c:strCache>
                <c:ptCount val="1"/>
                <c:pt idx="0">
                  <c:v>pk</c:v>
                </c:pt>
              </c:strCache>
            </c:strRef>
          </c:tx>
          <c:spPr>
            <a:ln>
              <a:solidFill>
                <a:srgbClr val="FF0000"/>
              </a:solidFill>
            </a:ln>
          </c:spPr>
          <c:marker>
            <c:symbol val="none"/>
          </c:marker>
          <c:cat>
            <c:numRef>
              <c:f>'Chart 1.1'!$C$5:$H$5</c:f>
              <c:numCache>
                <c:formatCode>General</c:formatCode>
                <c:ptCount val="6"/>
                <c:pt idx="0">
                  <c:v>2013</c:v>
                </c:pt>
                <c:pt idx="1">
                  <c:v>2014</c:v>
                </c:pt>
                <c:pt idx="2">
                  <c:v>2015</c:v>
                </c:pt>
                <c:pt idx="3">
                  <c:v>2016</c:v>
                </c:pt>
                <c:pt idx="4">
                  <c:v>2017</c:v>
                </c:pt>
                <c:pt idx="5">
                  <c:v>2018</c:v>
                </c:pt>
              </c:numCache>
            </c:numRef>
          </c:cat>
          <c:val>
            <c:numRef>
              <c:f>'Chart 1.1'!$C$7:$H$7</c:f>
              <c:numCache>
                <c:formatCode>General</c:formatCode>
                <c:ptCount val="6"/>
                <c:pt idx="0">
                  <c:v>42</c:v>
                </c:pt>
                <c:pt idx="1">
                  <c:v>45</c:v>
                </c:pt>
                <c:pt idx="2">
                  <c:v>48</c:v>
                </c:pt>
                <c:pt idx="3">
                  <c:v>49</c:v>
                </c:pt>
                <c:pt idx="4">
                  <c:v>45</c:v>
                </c:pt>
                <c:pt idx="5">
                  <c:v>43</c:v>
                </c:pt>
              </c:numCache>
            </c:numRef>
          </c:val>
          <c:smooth val="0"/>
          <c:extLst>
            <c:ext xmlns:c16="http://schemas.microsoft.com/office/drawing/2014/chart" uri="{C3380CC4-5D6E-409C-BE32-E72D297353CC}">
              <c16:uniqueId val="{00000003-85A3-48B2-8E14-3BEE9ABEC6B8}"/>
            </c:ext>
          </c:extLst>
        </c:ser>
        <c:dLbls>
          <c:showLegendKey val="0"/>
          <c:showVal val="0"/>
          <c:showCatName val="0"/>
          <c:showSerName val="0"/>
          <c:showPercent val="0"/>
          <c:showBubbleSize val="0"/>
        </c:dLbls>
        <c:marker val="1"/>
        <c:smooth val="0"/>
        <c:axId val="340116480"/>
        <c:axId val="340118048"/>
      </c:lineChart>
      <c:catAx>
        <c:axId val="340116480"/>
        <c:scaling>
          <c:orientation val="minMax"/>
        </c:scaling>
        <c:delete val="0"/>
        <c:axPos val="b"/>
        <c:numFmt formatCode="General" sourceLinked="1"/>
        <c:majorTickMark val="out"/>
        <c:minorTickMark val="none"/>
        <c:tickLblPos val="nextTo"/>
        <c:txPr>
          <a:bodyPr/>
          <a:lstStyle/>
          <a:p>
            <a:pPr>
              <a:defRPr sz="1200">
                <a:latin typeface="Arial" pitchFamily="34" charset="0"/>
                <a:cs typeface="Arial" pitchFamily="34" charset="0"/>
              </a:defRPr>
            </a:pPr>
            <a:endParaRPr lang="en-US"/>
          </a:p>
        </c:txPr>
        <c:crossAx val="340118048"/>
        <c:crosses val="autoZero"/>
        <c:auto val="1"/>
        <c:lblAlgn val="ctr"/>
        <c:lblOffset val="100"/>
        <c:noMultiLvlLbl val="0"/>
      </c:catAx>
      <c:valAx>
        <c:axId val="340118048"/>
        <c:scaling>
          <c:orientation val="minMax"/>
          <c:max val="50"/>
        </c:scaling>
        <c:delete val="0"/>
        <c:axPos val="l"/>
        <c:title>
          <c:tx>
            <c:rich>
              <a:bodyPr rot="0" vert="horz"/>
              <a:lstStyle/>
              <a:p>
                <a:pPr>
                  <a:defRPr>
                    <a:solidFill>
                      <a:srgbClr val="FF0000"/>
                    </a:solidFill>
                    <a:latin typeface="Arial" pitchFamily="34" charset="0"/>
                    <a:cs typeface="Arial" pitchFamily="34" charset="0"/>
                  </a:defRPr>
                </a:pPr>
                <a:r>
                  <a:rPr lang="en-GB">
                    <a:solidFill>
                      <a:srgbClr val="FF0000"/>
                    </a:solidFill>
                    <a:latin typeface="Arial" pitchFamily="34" charset="0"/>
                    <a:cs typeface="Arial" pitchFamily="34" charset="0"/>
                  </a:rPr>
                  <a:t>Occupancy rate </a:t>
                </a:r>
              </a:p>
              <a:p>
                <a:pPr>
                  <a:defRPr>
                    <a:solidFill>
                      <a:srgbClr val="FF0000"/>
                    </a:solidFill>
                    <a:latin typeface="Arial" pitchFamily="34" charset="0"/>
                    <a:cs typeface="Arial" pitchFamily="34" charset="0"/>
                  </a:defRPr>
                </a:pPr>
                <a:r>
                  <a:rPr lang="en-GB">
                    <a:solidFill>
                      <a:srgbClr val="FF0000"/>
                    </a:solidFill>
                    <a:latin typeface="Arial" pitchFamily="34" charset="0"/>
                    <a:cs typeface="Arial" pitchFamily="34" charset="0"/>
                  </a:rPr>
                  <a:t>(percentage)</a:t>
                </a:r>
              </a:p>
            </c:rich>
          </c:tx>
          <c:layout>
            <c:manualLayout>
              <c:xMode val="edge"/>
              <c:yMode val="edge"/>
              <c:x val="0"/>
              <c:y val="8.2574149221108471E-3"/>
            </c:manualLayout>
          </c:layout>
          <c:overlay val="0"/>
        </c:title>
        <c:numFmt formatCode="General" sourceLinked="1"/>
        <c:majorTickMark val="out"/>
        <c:minorTickMark val="none"/>
        <c:tickLblPos val="nextTo"/>
        <c:txPr>
          <a:bodyPr/>
          <a:lstStyle/>
          <a:p>
            <a:pPr>
              <a:defRPr>
                <a:solidFill>
                  <a:srgbClr val="FF0000"/>
                </a:solidFill>
                <a:latin typeface="Arial" pitchFamily="34" charset="0"/>
                <a:cs typeface="Arial" pitchFamily="34" charset="0"/>
              </a:defRPr>
            </a:pPr>
            <a:endParaRPr lang="en-US"/>
          </a:p>
        </c:txPr>
        <c:crossAx val="340116480"/>
        <c:crosses val="autoZero"/>
        <c:crossBetween val="between"/>
      </c:valAx>
      <c:valAx>
        <c:axId val="340117264"/>
        <c:scaling>
          <c:orientation val="minMax"/>
          <c:max val="80000"/>
        </c:scaling>
        <c:delete val="0"/>
        <c:axPos val="r"/>
        <c:numFmt formatCode="#,##0" sourceLinked="1"/>
        <c:majorTickMark val="out"/>
        <c:minorTickMark val="none"/>
        <c:tickLblPos val="nextTo"/>
        <c:txPr>
          <a:bodyPr/>
          <a:lstStyle/>
          <a:p>
            <a:pPr>
              <a:defRPr>
                <a:solidFill>
                  <a:schemeClr val="tx2"/>
                </a:solidFill>
                <a:latin typeface="Arial" pitchFamily="34" charset="0"/>
                <a:cs typeface="Arial" pitchFamily="34" charset="0"/>
              </a:defRPr>
            </a:pPr>
            <a:endParaRPr lang="en-US"/>
          </a:p>
        </c:txPr>
        <c:crossAx val="340112560"/>
        <c:crosses val="max"/>
        <c:crossBetween val="between"/>
        <c:dispUnits>
          <c:builtInUnit val="thousands"/>
          <c:dispUnitsLbl>
            <c:layout>
              <c:manualLayout>
                <c:xMode val="edge"/>
                <c:yMode val="edge"/>
                <c:x val="0.90383149448345035"/>
                <c:y val="1.1376564277588168E-2"/>
              </c:manualLayout>
            </c:layout>
            <c:tx>
              <c:rich>
                <a:bodyPr rot="0" vert="horz"/>
                <a:lstStyle/>
                <a:p>
                  <a:pPr>
                    <a:defRPr>
                      <a:solidFill>
                        <a:schemeClr val="accent1"/>
                      </a:solidFill>
                      <a:latin typeface="Arial" pitchFamily="34" charset="0"/>
                      <a:cs typeface="Arial" pitchFamily="34" charset="0"/>
                    </a:defRPr>
                  </a:pPr>
                  <a:r>
                    <a:rPr lang="en-GB">
                      <a:solidFill>
                        <a:schemeClr val="accent1"/>
                      </a:solidFill>
                      <a:latin typeface="Arial" pitchFamily="34" charset="0"/>
                      <a:cs typeface="Arial" pitchFamily="34" charset="0"/>
                    </a:rPr>
                    <a:t>Weeks sold </a:t>
                  </a:r>
                </a:p>
                <a:p>
                  <a:pPr>
                    <a:defRPr>
                      <a:solidFill>
                        <a:schemeClr val="accent1"/>
                      </a:solidFill>
                      <a:latin typeface="Arial" pitchFamily="34" charset="0"/>
                      <a:cs typeface="Arial" pitchFamily="34" charset="0"/>
                    </a:defRPr>
                  </a:pPr>
                  <a:r>
                    <a:rPr lang="en-GB">
                      <a:solidFill>
                        <a:schemeClr val="accent1"/>
                      </a:solidFill>
                      <a:latin typeface="Arial" pitchFamily="34" charset="0"/>
                      <a:cs typeface="Arial" pitchFamily="34" charset="0"/>
                    </a:rPr>
                    <a:t>(thousands)</a:t>
                  </a:r>
                </a:p>
              </c:rich>
            </c:tx>
          </c:dispUnitsLbl>
        </c:dispUnits>
      </c:valAx>
      <c:catAx>
        <c:axId val="340112560"/>
        <c:scaling>
          <c:orientation val="minMax"/>
        </c:scaling>
        <c:delete val="1"/>
        <c:axPos val="b"/>
        <c:numFmt formatCode="General" sourceLinked="1"/>
        <c:majorTickMark val="out"/>
        <c:minorTickMark val="none"/>
        <c:tickLblPos val="none"/>
        <c:crossAx val="340117264"/>
        <c:crosses val="autoZero"/>
        <c:auto val="1"/>
        <c:lblAlgn val="ctr"/>
        <c:lblOffset val="100"/>
        <c:noMultiLvlLbl val="0"/>
      </c:cat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800075828870536E-2"/>
          <c:y val="5.7293627311618037E-2"/>
          <c:w val="0.9585888608291977"/>
          <c:h val="0.8538107272525588"/>
        </c:manualLayout>
      </c:layout>
      <c:barChart>
        <c:barDir val="col"/>
        <c:grouping val="stacked"/>
        <c:varyColors val="0"/>
        <c:ser>
          <c:idx val="0"/>
          <c:order val="0"/>
          <c:tx>
            <c:strRef>
              <c:f>'Chart 1.2'!$E$5</c:f>
              <c:strCache>
                <c:ptCount val="1"/>
                <c:pt idx="0">
                  <c:v>peak</c:v>
                </c:pt>
              </c:strCache>
            </c:strRef>
          </c:tx>
          <c:spPr>
            <a:ln>
              <a:solidFill>
                <a:schemeClr val="bg1"/>
              </a:solidFill>
            </a:ln>
          </c:spPr>
          <c:invertIfNegative val="0"/>
          <c:dPt>
            <c:idx val="0"/>
            <c:invertIfNegative val="0"/>
            <c:bubble3D val="0"/>
            <c:extLst>
              <c:ext xmlns:c16="http://schemas.microsoft.com/office/drawing/2014/chart" uri="{C3380CC4-5D6E-409C-BE32-E72D297353CC}">
                <c16:uniqueId val="{00000000-7112-4CE3-802D-2711F2FDB945}"/>
              </c:ext>
            </c:extLst>
          </c:dPt>
          <c:dPt>
            <c:idx val="1"/>
            <c:invertIfNegative val="0"/>
            <c:bubble3D val="0"/>
            <c:extLst>
              <c:ext xmlns:c16="http://schemas.microsoft.com/office/drawing/2014/chart" uri="{C3380CC4-5D6E-409C-BE32-E72D297353CC}">
                <c16:uniqueId val="{00000001-7112-4CE3-802D-2711F2FDB945}"/>
              </c:ext>
            </c:extLst>
          </c:dPt>
          <c:dPt>
            <c:idx val="2"/>
            <c:invertIfNegative val="0"/>
            <c:bubble3D val="0"/>
            <c:extLst>
              <c:ext xmlns:c16="http://schemas.microsoft.com/office/drawing/2014/chart" uri="{C3380CC4-5D6E-409C-BE32-E72D297353CC}">
                <c16:uniqueId val="{00000002-7112-4CE3-802D-2711F2FDB945}"/>
              </c:ext>
            </c:extLst>
          </c:dPt>
          <c:dPt>
            <c:idx val="3"/>
            <c:invertIfNegative val="0"/>
            <c:bubble3D val="0"/>
            <c:extLst>
              <c:ext xmlns:c16="http://schemas.microsoft.com/office/drawing/2014/chart" uri="{C3380CC4-5D6E-409C-BE32-E72D297353CC}">
                <c16:uniqueId val="{00000003-7112-4CE3-802D-2711F2FDB945}"/>
              </c:ext>
            </c:extLst>
          </c:dPt>
          <c:dPt>
            <c:idx val="4"/>
            <c:invertIfNegative val="0"/>
            <c:bubble3D val="0"/>
            <c:extLst>
              <c:ext xmlns:c16="http://schemas.microsoft.com/office/drawing/2014/chart" uri="{C3380CC4-5D6E-409C-BE32-E72D297353CC}">
                <c16:uniqueId val="{00000004-7112-4CE3-802D-2711F2FDB945}"/>
              </c:ext>
            </c:extLst>
          </c:dPt>
          <c:dPt>
            <c:idx val="5"/>
            <c:invertIfNegative val="0"/>
            <c:bubble3D val="0"/>
            <c:spPr>
              <a:solidFill>
                <a:schemeClr val="accent1"/>
              </a:solidFill>
              <a:ln>
                <a:solidFill>
                  <a:schemeClr val="bg1"/>
                </a:solidFill>
              </a:ln>
            </c:spPr>
            <c:extLst>
              <c:ext xmlns:c16="http://schemas.microsoft.com/office/drawing/2014/chart" uri="{C3380CC4-5D6E-409C-BE32-E72D297353CC}">
                <c16:uniqueId val="{00000006-7112-4CE3-802D-2711F2FDB945}"/>
              </c:ext>
            </c:extLst>
          </c:dPt>
          <c:dPt>
            <c:idx val="6"/>
            <c:invertIfNegative val="0"/>
            <c:bubble3D val="0"/>
            <c:spPr>
              <a:solidFill>
                <a:schemeClr val="accent2"/>
              </a:solidFill>
              <a:ln>
                <a:solidFill>
                  <a:schemeClr val="bg1"/>
                </a:solidFill>
              </a:ln>
            </c:spPr>
            <c:extLst>
              <c:ext xmlns:c16="http://schemas.microsoft.com/office/drawing/2014/chart" uri="{C3380CC4-5D6E-409C-BE32-E72D297353CC}">
                <c16:uniqueId val="{00000008-7112-4CE3-802D-2711F2FDB945}"/>
              </c:ext>
            </c:extLst>
          </c:dPt>
          <c:dPt>
            <c:idx val="7"/>
            <c:invertIfNegative val="0"/>
            <c:bubble3D val="0"/>
            <c:spPr>
              <a:solidFill>
                <a:schemeClr val="accent2"/>
              </a:solidFill>
              <a:ln>
                <a:solidFill>
                  <a:schemeClr val="bg1"/>
                </a:solidFill>
              </a:ln>
            </c:spPr>
            <c:extLst>
              <c:ext xmlns:c16="http://schemas.microsoft.com/office/drawing/2014/chart" uri="{C3380CC4-5D6E-409C-BE32-E72D297353CC}">
                <c16:uniqueId val="{0000000A-7112-4CE3-802D-2711F2FDB945}"/>
              </c:ext>
            </c:extLst>
          </c:dPt>
          <c:dPt>
            <c:idx val="8"/>
            <c:invertIfNegative val="0"/>
            <c:bubble3D val="0"/>
            <c:spPr>
              <a:solidFill>
                <a:schemeClr val="accent2"/>
              </a:solidFill>
              <a:ln>
                <a:solidFill>
                  <a:schemeClr val="bg1"/>
                </a:solidFill>
              </a:ln>
            </c:spPr>
            <c:extLst>
              <c:ext xmlns:c16="http://schemas.microsoft.com/office/drawing/2014/chart" uri="{C3380CC4-5D6E-409C-BE32-E72D297353CC}">
                <c16:uniqueId val="{0000000C-7112-4CE3-802D-2711F2FDB945}"/>
              </c:ext>
            </c:extLst>
          </c:dPt>
          <c:dPt>
            <c:idx val="9"/>
            <c:invertIfNegative val="0"/>
            <c:bubble3D val="0"/>
            <c:spPr>
              <a:solidFill>
                <a:schemeClr val="accent2"/>
              </a:solidFill>
              <a:ln>
                <a:solidFill>
                  <a:schemeClr val="bg1"/>
                </a:solidFill>
              </a:ln>
            </c:spPr>
            <c:extLst>
              <c:ext xmlns:c16="http://schemas.microsoft.com/office/drawing/2014/chart" uri="{C3380CC4-5D6E-409C-BE32-E72D297353CC}">
                <c16:uniqueId val="{0000000E-7112-4CE3-802D-2711F2FDB945}"/>
              </c:ext>
            </c:extLst>
          </c:dPt>
          <c:dPt>
            <c:idx val="10"/>
            <c:invertIfNegative val="0"/>
            <c:bubble3D val="0"/>
            <c:spPr>
              <a:solidFill>
                <a:schemeClr val="accent2"/>
              </a:solidFill>
              <a:ln>
                <a:solidFill>
                  <a:schemeClr val="bg1"/>
                </a:solidFill>
              </a:ln>
            </c:spPr>
            <c:extLst>
              <c:ext xmlns:c16="http://schemas.microsoft.com/office/drawing/2014/chart" uri="{C3380CC4-5D6E-409C-BE32-E72D297353CC}">
                <c16:uniqueId val="{00000010-7112-4CE3-802D-2711F2FDB945}"/>
              </c:ext>
            </c:extLst>
          </c:dPt>
          <c:dPt>
            <c:idx val="11"/>
            <c:invertIfNegative val="0"/>
            <c:bubble3D val="0"/>
            <c:spPr>
              <a:solidFill>
                <a:schemeClr val="accent2"/>
              </a:solidFill>
              <a:ln>
                <a:solidFill>
                  <a:schemeClr val="bg1"/>
                </a:solidFill>
              </a:ln>
            </c:spPr>
            <c:extLst>
              <c:ext xmlns:c16="http://schemas.microsoft.com/office/drawing/2014/chart" uri="{C3380CC4-5D6E-409C-BE32-E72D297353CC}">
                <c16:uniqueId val="{00000012-7112-4CE3-802D-2711F2FDB945}"/>
              </c:ext>
            </c:extLst>
          </c:dPt>
          <c:dPt>
            <c:idx val="12"/>
            <c:invertIfNegative val="0"/>
            <c:bubble3D val="0"/>
            <c:spPr>
              <a:solidFill>
                <a:schemeClr val="accent4"/>
              </a:solidFill>
              <a:ln>
                <a:solidFill>
                  <a:schemeClr val="bg1"/>
                </a:solidFill>
              </a:ln>
            </c:spPr>
            <c:extLst>
              <c:ext xmlns:c16="http://schemas.microsoft.com/office/drawing/2014/chart" uri="{C3380CC4-5D6E-409C-BE32-E72D297353CC}">
                <c16:uniqueId val="{00000014-7112-4CE3-802D-2711F2FDB945}"/>
              </c:ext>
            </c:extLst>
          </c:dPt>
          <c:dPt>
            <c:idx val="13"/>
            <c:invertIfNegative val="0"/>
            <c:bubble3D val="0"/>
            <c:spPr>
              <a:solidFill>
                <a:schemeClr val="accent4"/>
              </a:solidFill>
              <a:ln>
                <a:solidFill>
                  <a:schemeClr val="bg1"/>
                </a:solidFill>
              </a:ln>
            </c:spPr>
            <c:extLst>
              <c:ext xmlns:c16="http://schemas.microsoft.com/office/drawing/2014/chart" uri="{C3380CC4-5D6E-409C-BE32-E72D297353CC}">
                <c16:uniqueId val="{00000016-7112-4CE3-802D-2711F2FDB945}"/>
              </c:ext>
            </c:extLst>
          </c:dPt>
          <c:dPt>
            <c:idx val="14"/>
            <c:invertIfNegative val="0"/>
            <c:bubble3D val="0"/>
            <c:spPr>
              <a:solidFill>
                <a:schemeClr val="accent4"/>
              </a:solidFill>
              <a:ln>
                <a:solidFill>
                  <a:schemeClr val="bg1"/>
                </a:solidFill>
              </a:ln>
            </c:spPr>
            <c:extLst>
              <c:ext xmlns:c16="http://schemas.microsoft.com/office/drawing/2014/chart" uri="{C3380CC4-5D6E-409C-BE32-E72D297353CC}">
                <c16:uniqueId val="{00000018-7112-4CE3-802D-2711F2FDB945}"/>
              </c:ext>
            </c:extLst>
          </c:dPt>
          <c:dPt>
            <c:idx val="15"/>
            <c:invertIfNegative val="0"/>
            <c:bubble3D val="0"/>
            <c:spPr>
              <a:solidFill>
                <a:schemeClr val="accent4"/>
              </a:solidFill>
              <a:ln>
                <a:solidFill>
                  <a:schemeClr val="bg1"/>
                </a:solidFill>
              </a:ln>
            </c:spPr>
            <c:extLst>
              <c:ext xmlns:c16="http://schemas.microsoft.com/office/drawing/2014/chart" uri="{C3380CC4-5D6E-409C-BE32-E72D297353CC}">
                <c16:uniqueId val="{0000001A-7112-4CE3-802D-2711F2FDB945}"/>
              </c:ext>
            </c:extLst>
          </c:dPt>
          <c:dPt>
            <c:idx val="16"/>
            <c:invertIfNegative val="0"/>
            <c:bubble3D val="0"/>
            <c:spPr>
              <a:solidFill>
                <a:schemeClr val="accent4"/>
              </a:solidFill>
              <a:ln>
                <a:solidFill>
                  <a:schemeClr val="bg1"/>
                </a:solidFill>
              </a:ln>
            </c:spPr>
            <c:extLst>
              <c:ext xmlns:c16="http://schemas.microsoft.com/office/drawing/2014/chart" uri="{C3380CC4-5D6E-409C-BE32-E72D297353CC}">
                <c16:uniqueId val="{0000001C-7112-4CE3-802D-2711F2FDB945}"/>
              </c:ext>
            </c:extLst>
          </c:dPt>
          <c:dPt>
            <c:idx val="17"/>
            <c:invertIfNegative val="0"/>
            <c:bubble3D val="0"/>
            <c:spPr>
              <a:solidFill>
                <a:schemeClr val="accent4"/>
              </a:solidFill>
              <a:ln>
                <a:solidFill>
                  <a:schemeClr val="bg1"/>
                </a:solidFill>
              </a:ln>
            </c:spPr>
            <c:extLst>
              <c:ext xmlns:c16="http://schemas.microsoft.com/office/drawing/2014/chart" uri="{C3380CC4-5D6E-409C-BE32-E72D297353CC}">
                <c16:uniqueId val="{0000001E-7112-4CE3-802D-2711F2FDB945}"/>
              </c:ext>
            </c:extLst>
          </c:dPt>
          <c:dPt>
            <c:idx val="18"/>
            <c:invertIfNegative val="0"/>
            <c:bubble3D val="0"/>
            <c:spPr>
              <a:solidFill>
                <a:schemeClr val="accent5"/>
              </a:solidFill>
              <a:ln>
                <a:solidFill>
                  <a:schemeClr val="bg1"/>
                </a:solidFill>
              </a:ln>
            </c:spPr>
            <c:extLst>
              <c:ext xmlns:c16="http://schemas.microsoft.com/office/drawing/2014/chart" uri="{C3380CC4-5D6E-409C-BE32-E72D297353CC}">
                <c16:uniqueId val="{00000020-7112-4CE3-802D-2711F2FDB945}"/>
              </c:ext>
            </c:extLst>
          </c:dPt>
          <c:dPt>
            <c:idx val="19"/>
            <c:invertIfNegative val="0"/>
            <c:bubble3D val="0"/>
            <c:spPr>
              <a:solidFill>
                <a:schemeClr val="accent5"/>
              </a:solidFill>
              <a:ln>
                <a:solidFill>
                  <a:schemeClr val="bg1"/>
                </a:solidFill>
              </a:ln>
            </c:spPr>
            <c:extLst>
              <c:ext xmlns:c16="http://schemas.microsoft.com/office/drawing/2014/chart" uri="{C3380CC4-5D6E-409C-BE32-E72D297353CC}">
                <c16:uniqueId val="{00000022-7112-4CE3-802D-2711F2FDB945}"/>
              </c:ext>
            </c:extLst>
          </c:dPt>
          <c:dPt>
            <c:idx val="20"/>
            <c:invertIfNegative val="0"/>
            <c:bubble3D val="0"/>
            <c:spPr>
              <a:solidFill>
                <a:schemeClr val="accent5"/>
              </a:solidFill>
              <a:ln>
                <a:solidFill>
                  <a:schemeClr val="bg1"/>
                </a:solidFill>
              </a:ln>
            </c:spPr>
            <c:extLst>
              <c:ext xmlns:c16="http://schemas.microsoft.com/office/drawing/2014/chart" uri="{C3380CC4-5D6E-409C-BE32-E72D297353CC}">
                <c16:uniqueId val="{00000024-7112-4CE3-802D-2711F2FDB945}"/>
              </c:ext>
            </c:extLst>
          </c:dPt>
          <c:dPt>
            <c:idx val="21"/>
            <c:invertIfNegative val="0"/>
            <c:bubble3D val="0"/>
            <c:spPr>
              <a:solidFill>
                <a:schemeClr val="accent5"/>
              </a:solidFill>
              <a:ln>
                <a:solidFill>
                  <a:schemeClr val="bg1"/>
                </a:solidFill>
              </a:ln>
            </c:spPr>
            <c:extLst>
              <c:ext xmlns:c16="http://schemas.microsoft.com/office/drawing/2014/chart" uri="{C3380CC4-5D6E-409C-BE32-E72D297353CC}">
                <c16:uniqueId val="{00000026-7112-4CE3-802D-2711F2FDB945}"/>
              </c:ext>
            </c:extLst>
          </c:dPt>
          <c:dPt>
            <c:idx val="22"/>
            <c:invertIfNegative val="0"/>
            <c:bubble3D val="0"/>
            <c:spPr>
              <a:solidFill>
                <a:schemeClr val="accent5"/>
              </a:solidFill>
              <a:ln>
                <a:solidFill>
                  <a:schemeClr val="bg1"/>
                </a:solidFill>
              </a:ln>
            </c:spPr>
            <c:extLst>
              <c:ext xmlns:c16="http://schemas.microsoft.com/office/drawing/2014/chart" uri="{C3380CC4-5D6E-409C-BE32-E72D297353CC}">
                <c16:uniqueId val="{00000028-7112-4CE3-802D-2711F2FDB945}"/>
              </c:ext>
            </c:extLst>
          </c:dPt>
          <c:dPt>
            <c:idx val="23"/>
            <c:invertIfNegative val="0"/>
            <c:bubble3D val="0"/>
            <c:spPr>
              <a:solidFill>
                <a:schemeClr val="accent5"/>
              </a:solidFill>
              <a:ln>
                <a:solidFill>
                  <a:schemeClr val="bg1"/>
                </a:solidFill>
              </a:ln>
            </c:spPr>
            <c:extLst>
              <c:ext xmlns:c16="http://schemas.microsoft.com/office/drawing/2014/chart" uri="{C3380CC4-5D6E-409C-BE32-E72D297353CC}">
                <c16:uniqueId val="{0000002A-7112-4CE3-802D-2711F2FDB945}"/>
              </c:ext>
            </c:extLst>
          </c:dPt>
          <c:cat>
            <c:multiLvlStrRef>
              <c:extLst>
                <c:ext xmlns:c15="http://schemas.microsoft.com/office/drawing/2012/chart" uri="{02D57815-91ED-43cb-92C2-25804820EDAC}">
                  <c15:fullRef>
                    <c15:sqref>'Chart 1.2'!$C$6:$D$37</c15:sqref>
                  </c15:fullRef>
                </c:ext>
              </c:extLst>
              <c:f>('Chart 1.2'!$C$6:$D$11,'Chart 1.2'!$C$14:$D$19,'Chart 1.2'!$C$22:$D$27,'Chart 1.2'!$C$30:$D$35)</c:f>
              <c:multiLvlStrCache>
                <c:ptCount val="24"/>
                <c:lvl>
                  <c:pt idx="0">
                    <c:v>2013</c:v>
                  </c:pt>
                  <c:pt idx="1">
                    <c:v>2014</c:v>
                  </c:pt>
                  <c:pt idx="2">
                    <c:v>2015</c:v>
                  </c:pt>
                  <c:pt idx="3">
                    <c:v>2016</c:v>
                  </c:pt>
                  <c:pt idx="4">
                    <c:v>2017</c:v>
                  </c:pt>
                  <c:pt idx="5">
                    <c:v>2018</c:v>
                  </c:pt>
                  <c:pt idx="6">
                    <c:v>2013</c:v>
                  </c:pt>
                  <c:pt idx="7">
                    <c:v>2014</c:v>
                  </c:pt>
                  <c:pt idx="8">
                    <c:v>2015</c:v>
                  </c:pt>
                  <c:pt idx="9">
                    <c:v>2016</c:v>
                  </c:pt>
                  <c:pt idx="10">
                    <c:v>2017</c:v>
                  </c:pt>
                  <c:pt idx="11">
                    <c:v>2018</c:v>
                  </c:pt>
                  <c:pt idx="12">
                    <c:v>2013</c:v>
                  </c:pt>
                  <c:pt idx="13">
                    <c:v>2014</c:v>
                  </c:pt>
                  <c:pt idx="14">
                    <c:v>2015</c:v>
                  </c:pt>
                  <c:pt idx="15">
                    <c:v>2016</c:v>
                  </c:pt>
                  <c:pt idx="16">
                    <c:v>2017</c:v>
                  </c:pt>
                  <c:pt idx="17">
                    <c:v>2018</c:v>
                  </c:pt>
                  <c:pt idx="18">
                    <c:v>2013</c:v>
                  </c:pt>
                  <c:pt idx="19">
                    <c:v>2014</c:v>
                  </c:pt>
                  <c:pt idx="20">
                    <c:v>2015</c:v>
                  </c:pt>
                  <c:pt idx="21">
                    <c:v>2016</c:v>
                  </c:pt>
                  <c:pt idx="22">
                    <c:v>2017</c:v>
                  </c:pt>
                  <c:pt idx="23">
                    <c:v>2018</c:v>
                  </c:pt>
                </c:lvl>
                <c:lvl>
                  <c:pt idx="0">
                    <c:v>Northern Ireland</c:v>
                  </c:pt>
                  <c:pt idx="6">
                    <c:v>Great Britain</c:v>
                  </c:pt>
                  <c:pt idx="12">
                    <c:v>Republic of Ireland</c:v>
                  </c:pt>
                  <c:pt idx="18">
                    <c:v>Other Overseas </c:v>
                  </c:pt>
                </c:lvl>
              </c:multiLvlStrCache>
            </c:multiLvlStrRef>
          </c:cat>
          <c:val>
            <c:numRef>
              <c:extLst>
                <c:ext xmlns:c15="http://schemas.microsoft.com/office/drawing/2012/chart" uri="{02D57815-91ED-43cb-92C2-25804820EDAC}">
                  <c15:fullRef>
                    <c15:sqref>'Chart 1.2'!$E$6:$E$37</c15:sqref>
                  </c15:fullRef>
                </c:ext>
              </c:extLst>
              <c:f>('Chart 1.2'!$E$6:$E$11,'Chart 1.2'!$E$14:$E$19,'Chart 1.2'!$E$22:$E$27,'Chart 1.2'!$E$30:$E$35)</c:f>
              <c:numCache>
                <c:formatCode>#,##0</c:formatCode>
                <c:ptCount val="24"/>
                <c:pt idx="0">
                  <c:v>46232.716343556254</c:v>
                </c:pt>
                <c:pt idx="1">
                  <c:v>46899.135289689671</c:v>
                </c:pt>
                <c:pt idx="2">
                  <c:v>53931.050000000207</c:v>
                </c:pt>
                <c:pt idx="3">
                  <c:v>74027.73000000004</c:v>
                </c:pt>
                <c:pt idx="4">
                  <c:v>74734.560000000376</c:v>
                </c:pt>
                <c:pt idx="5">
                  <c:v>81119.790000000532</c:v>
                </c:pt>
                <c:pt idx="6">
                  <c:v>33459.617325350962</c:v>
                </c:pt>
                <c:pt idx="7">
                  <c:v>38581.6828564467</c:v>
                </c:pt>
                <c:pt idx="8">
                  <c:v>43028.660000000171</c:v>
                </c:pt>
                <c:pt idx="9">
                  <c:v>45702.490000000034</c:v>
                </c:pt>
                <c:pt idx="10">
                  <c:v>49729.790000000241</c:v>
                </c:pt>
                <c:pt idx="11">
                  <c:v>66898.090000000433</c:v>
                </c:pt>
                <c:pt idx="12">
                  <c:v>11008.546934278085</c:v>
                </c:pt>
                <c:pt idx="13">
                  <c:v>18157.99156788343</c:v>
                </c:pt>
                <c:pt idx="14">
                  <c:v>14543.40000000006</c:v>
                </c:pt>
                <c:pt idx="15">
                  <c:v>12832.020000000002</c:v>
                </c:pt>
                <c:pt idx="16">
                  <c:v>15286.170000000069</c:v>
                </c:pt>
                <c:pt idx="17">
                  <c:v>19907.880000000128</c:v>
                </c:pt>
                <c:pt idx="18">
                  <c:v>11592.669396814694</c:v>
                </c:pt>
                <c:pt idx="19">
                  <c:v>16767.140285980175</c:v>
                </c:pt>
                <c:pt idx="20">
                  <c:v>22155.120000000083</c:v>
                </c:pt>
                <c:pt idx="21">
                  <c:v>24969.490000000013</c:v>
                </c:pt>
                <c:pt idx="22">
                  <c:v>37985.580000000176</c:v>
                </c:pt>
                <c:pt idx="23">
                  <c:v>54683.240000000333</c:v>
                </c:pt>
              </c:numCache>
            </c:numRef>
          </c:val>
          <c:extLst>
            <c:ext xmlns:c15="http://schemas.microsoft.com/office/drawing/2012/chart" uri="{02D57815-91ED-43cb-92C2-25804820EDAC}">
              <c15:categoryFilterExceptions>
                <c15:categoryFilterException>
                  <c15:sqref>'Chart 1.2'!$E$12</c15:sqref>
                  <c15:spPr xmlns:c15="http://schemas.microsoft.com/office/drawing/2012/chart">
                    <a:solidFill>
                      <a:schemeClr val="accent1"/>
                    </a:solidFill>
                    <a:ln>
                      <a:solidFill>
                        <a:schemeClr val="bg1"/>
                      </a:solidFill>
                    </a:ln>
                  </c15:spPr>
                  <c15:invertIfNegative val="0"/>
                  <c15:bubble3D val="0"/>
                </c15:categoryFilterException>
                <c15:categoryFilterException>
                  <c15:sqref>'Chart 1.2'!$E$13</c15:sqref>
                  <c15:spPr xmlns:c15="http://schemas.microsoft.com/office/drawing/2012/chart">
                    <a:solidFill>
                      <a:schemeClr val="accent1"/>
                    </a:solidFill>
                    <a:ln>
                      <a:solidFill>
                        <a:schemeClr val="bg1"/>
                      </a:solidFill>
                    </a:ln>
                  </c15:spPr>
                  <c15:invertIfNegative val="0"/>
                  <c15:bubble3D val="0"/>
                </c15:categoryFilterException>
                <c15:categoryFilterException>
                  <c15:sqref>'Chart 1.2'!$E$20</c15:sqref>
                  <c15:spPr xmlns:c15="http://schemas.microsoft.com/office/drawing/2012/chart">
                    <a:solidFill>
                      <a:schemeClr val="accent2"/>
                    </a:solidFill>
                    <a:ln>
                      <a:solidFill>
                        <a:schemeClr val="bg1"/>
                      </a:solidFill>
                    </a:ln>
                  </c15:spPr>
                  <c15:invertIfNegative val="0"/>
                  <c15:bubble3D val="0"/>
                </c15:categoryFilterException>
                <c15:categoryFilterException>
                  <c15:sqref>'Chart 1.2'!$E$21</c15:sqref>
                  <c15:spPr xmlns:c15="http://schemas.microsoft.com/office/drawing/2012/chart">
                    <a:solidFill>
                      <a:schemeClr val="accent2"/>
                    </a:solidFill>
                    <a:ln>
                      <a:solidFill>
                        <a:schemeClr val="bg1"/>
                      </a:solidFill>
                    </a:ln>
                  </c15:spPr>
                  <c15:invertIfNegative val="0"/>
                  <c15:bubble3D val="0"/>
                </c15:categoryFilterException>
                <c15:categoryFilterException>
                  <c15:sqref>'Chart 1.2'!$E$28</c15:sqref>
                  <c15:spPr xmlns:c15="http://schemas.microsoft.com/office/drawing/2012/chart">
                    <a:solidFill>
                      <a:schemeClr val="accent4"/>
                    </a:solidFill>
                    <a:ln>
                      <a:solidFill>
                        <a:schemeClr val="bg1"/>
                      </a:solidFill>
                    </a:ln>
                  </c15:spPr>
                  <c15:invertIfNegative val="0"/>
                  <c15:bubble3D val="0"/>
                </c15:categoryFilterException>
                <c15:categoryFilterException>
                  <c15:sqref>'Chart 1.2'!$E$29</c15:sqref>
                  <c15:spPr xmlns:c15="http://schemas.microsoft.com/office/drawing/2012/chart">
                    <a:solidFill>
                      <a:schemeClr val="accent4"/>
                    </a:solidFill>
                    <a:ln>
                      <a:solidFill>
                        <a:schemeClr val="bg1"/>
                      </a:solidFill>
                    </a:ln>
                  </c15:spPr>
                  <c15:invertIfNegative val="0"/>
                  <c15:bubble3D val="0"/>
                </c15:categoryFilterException>
                <c15:categoryFilterException>
                  <c15:sqref>'Chart 1.2'!$E$36</c15:sqref>
                  <c15:spPr xmlns:c15="http://schemas.microsoft.com/office/drawing/2012/chart">
                    <a:solidFill>
                      <a:schemeClr val="accent5"/>
                    </a:solidFill>
                    <a:ln>
                      <a:solidFill>
                        <a:schemeClr val="bg1"/>
                      </a:solidFill>
                    </a:ln>
                  </c15:spPr>
                  <c15:invertIfNegative val="0"/>
                  <c15:bubble3D val="0"/>
                </c15:categoryFilterException>
                <c15:categoryFilterException>
                  <c15:sqref>'Chart 1.2'!$E$37</c15:sqref>
                  <c15:spPr xmlns:c15="http://schemas.microsoft.com/office/drawing/2012/chart">
                    <a:solidFill>
                      <a:schemeClr val="accent5"/>
                    </a:solidFill>
                    <a:ln>
                      <a:solidFill>
                        <a:schemeClr val="bg1"/>
                      </a:solidFill>
                    </a:ln>
                  </c15:spPr>
                  <c15:invertIfNegative val="0"/>
                  <c15:bubble3D val="0"/>
                </c15:categoryFilterException>
              </c15:categoryFilterExceptions>
            </c:ext>
            <c:ext xmlns:c16="http://schemas.microsoft.com/office/drawing/2014/chart" uri="{C3380CC4-5D6E-409C-BE32-E72D297353CC}">
              <c16:uniqueId val="{0000002B-7112-4CE3-802D-2711F2FDB945}"/>
            </c:ext>
          </c:extLst>
        </c:ser>
        <c:ser>
          <c:idx val="1"/>
          <c:order val="1"/>
          <c:tx>
            <c:strRef>
              <c:f>'Chart 1.2'!$F$5</c:f>
              <c:strCache>
                <c:ptCount val="1"/>
                <c:pt idx="0">
                  <c:v>off-peak</c:v>
                </c:pt>
              </c:strCache>
            </c:strRef>
          </c:tx>
          <c:spPr>
            <a:ln cap="flat">
              <a:solidFill>
                <a:schemeClr val="bg1"/>
              </a:solidFill>
            </a:ln>
          </c:spPr>
          <c:invertIfNegative val="0"/>
          <c:dPt>
            <c:idx val="0"/>
            <c:invertIfNegative val="0"/>
            <c:bubble3D val="0"/>
            <c:spPr>
              <a:solidFill>
                <a:schemeClr val="accent1">
                  <a:lumMod val="40000"/>
                  <a:lumOff val="60000"/>
                </a:schemeClr>
              </a:solidFill>
              <a:ln cap="flat">
                <a:solidFill>
                  <a:schemeClr val="bg1"/>
                </a:solidFill>
              </a:ln>
            </c:spPr>
            <c:extLst>
              <c:ext xmlns:c16="http://schemas.microsoft.com/office/drawing/2014/chart" uri="{C3380CC4-5D6E-409C-BE32-E72D297353CC}">
                <c16:uniqueId val="{0000002D-7112-4CE3-802D-2711F2FDB945}"/>
              </c:ext>
            </c:extLst>
          </c:dPt>
          <c:dPt>
            <c:idx val="1"/>
            <c:invertIfNegative val="0"/>
            <c:bubble3D val="0"/>
            <c:spPr>
              <a:solidFill>
                <a:schemeClr val="accent1">
                  <a:lumMod val="40000"/>
                  <a:lumOff val="60000"/>
                </a:schemeClr>
              </a:solidFill>
              <a:ln cap="flat">
                <a:solidFill>
                  <a:schemeClr val="bg1"/>
                </a:solidFill>
              </a:ln>
            </c:spPr>
            <c:extLst>
              <c:ext xmlns:c16="http://schemas.microsoft.com/office/drawing/2014/chart" uri="{C3380CC4-5D6E-409C-BE32-E72D297353CC}">
                <c16:uniqueId val="{0000002F-7112-4CE3-802D-2711F2FDB945}"/>
              </c:ext>
            </c:extLst>
          </c:dPt>
          <c:dPt>
            <c:idx val="2"/>
            <c:invertIfNegative val="0"/>
            <c:bubble3D val="0"/>
            <c:spPr>
              <a:solidFill>
                <a:schemeClr val="accent1">
                  <a:lumMod val="40000"/>
                  <a:lumOff val="60000"/>
                </a:schemeClr>
              </a:solidFill>
              <a:ln cap="flat">
                <a:solidFill>
                  <a:schemeClr val="bg1"/>
                </a:solidFill>
              </a:ln>
            </c:spPr>
            <c:extLst>
              <c:ext xmlns:c16="http://schemas.microsoft.com/office/drawing/2014/chart" uri="{C3380CC4-5D6E-409C-BE32-E72D297353CC}">
                <c16:uniqueId val="{00000031-7112-4CE3-802D-2711F2FDB945}"/>
              </c:ext>
            </c:extLst>
          </c:dPt>
          <c:dPt>
            <c:idx val="3"/>
            <c:invertIfNegative val="0"/>
            <c:bubble3D val="0"/>
            <c:spPr>
              <a:solidFill>
                <a:schemeClr val="accent1">
                  <a:lumMod val="40000"/>
                  <a:lumOff val="60000"/>
                </a:schemeClr>
              </a:solidFill>
              <a:ln cap="flat">
                <a:solidFill>
                  <a:schemeClr val="bg1"/>
                </a:solidFill>
              </a:ln>
            </c:spPr>
            <c:extLst>
              <c:ext xmlns:c16="http://schemas.microsoft.com/office/drawing/2014/chart" uri="{C3380CC4-5D6E-409C-BE32-E72D297353CC}">
                <c16:uniqueId val="{00000033-7112-4CE3-802D-2711F2FDB945}"/>
              </c:ext>
            </c:extLst>
          </c:dPt>
          <c:dPt>
            <c:idx val="4"/>
            <c:invertIfNegative val="0"/>
            <c:bubble3D val="0"/>
            <c:spPr>
              <a:solidFill>
                <a:schemeClr val="accent1">
                  <a:lumMod val="40000"/>
                  <a:lumOff val="60000"/>
                </a:schemeClr>
              </a:solidFill>
              <a:ln cap="flat">
                <a:solidFill>
                  <a:schemeClr val="bg1"/>
                </a:solidFill>
              </a:ln>
            </c:spPr>
            <c:extLst>
              <c:ext xmlns:c16="http://schemas.microsoft.com/office/drawing/2014/chart" uri="{C3380CC4-5D6E-409C-BE32-E72D297353CC}">
                <c16:uniqueId val="{00000035-7112-4CE3-802D-2711F2FDB945}"/>
              </c:ext>
            </c:extLst>
          </c:dPt>
          <c:dPt>
            <c:idx val="5"/>
            <c:invertIfNegative val="0"/>
            <c:bubble3D val="0"/>
            <c:spPr>
              <a:solidFill>
                <a:schemeClr val="accent1">
                  <a:lumMod val="40000"/>
                  <a:lumOff val="60000"/>
                </a:schemeClr>
              </a:solidFill>
              <a:ln cap="flat">
                <a:solidFill>
                  <a:schemeClr val="bg1"/>
                </a:solidFill>
              </a:ln>
            </c:spPr>
            <c:extLst>
              <c:ext xmlns:c16="http://schemas.microsoft.com/office/drawing/2014/chart" uri="{C3380CC4-5D6E-409C-BE32-E72D297353CC}">
                <c16:uniqueId val="{00000037-7112-4CE3-802D-2711F2FDB945}"/>
              </c:ext>
            </c:extLst>
          </c:dPt>
          <c:dPt>
            <c:idx val="6"/>
            <c:invertIfNegative val="0"/>
            <c:bubble3D val="0"/>
            <c:spPr>
              <a:solidFill>
                <a:schemeClr val="accent2">
                  <a:lumMod val="40000"/>
                  <a:lumOff val="60000"/>
                </a:schemeClr>
              </a:solidFill>
              <a:ln cap="flat">
                <a:solidFill>
                  <a:schemeClr val="bg1"/>
                </a:solidFill>
              </a:ln>
            </c:spPr>
            <c:extLst>
              <c:ext xmlns:c16="http://schemas.microsoft.com/office/drawing/2014/chart" uri="{C3380CC4-5D6E-409C-BE32-E72D297353CC}">
                <c16:uniqueId val="{00000039-7112-4CE3-802D-2711F2FDB945}"/>
              </c:ext>
            </c:extLst>
          </c:dPt>
          <c:dPt>
            <c:idx val="7"/>
            <c:invertIfNegative val="0"/>
            <c:bubble3D val="0"/>
            <c:spPr>
              <a:solidFill>
                <a:schemeClr val="accent2">
                  <a:lumMod val="40000"/>
                  <a:lumOff val="60000"/>
                </a:schemeClr>
              </a:solidFill>
              <a:ln cap="flat">
                <a:solidFill>
                  <a:schemeClr val="bg1"/>
                </a:solidFill>
              </a:ln>
            </c:spPr>
            <c:extLst>
              <c:ext xmlns:c16="http://schemas.microsoft.com/office/drawing/2014/chart" uri="{C3380CC4-5D6E-409C-BE32-E72D297353CC}">
                <c16:uniqueId val="{0000003B-7112-4CE3-802D-2711F2FDB945}"/>
              </c:ext>
            </c:extLst>
          </c:dPt>
          <c:dPt>
            <c:idx val="8"/>
            <c:invertIfNegative val="0"/>
            <c:bubble3D val="0"/>
            <c:spPr>
              <a:solidFill>
                <a:schemeClr val="accent2">
                  <a:lumMod val="40000"/>
                  <a:lumOff val="60000"/>
                </a:schemeClr>
              </a:solidFill>
              <a:ln cap="flat">
                <a:solidFill>
                  <a:schemeClr val="bg1"/>
                </a:solidFill>
              </a:ln>
            </c:spPr>
            <c:extLst>
              <c:ext xmlns:c16="http://schemas.microsoft.com/office/drawing/2014/chart" uri="{C3380CC4-5D6E-409C-BE32-E72D297353CC}">
                <c16:uniqueId val="{0000003D-7112-4CE3-802D-2711F2FDB945}"/>
              </c:ext>
            </c:extLst>
          </c:dPt>
          <c:dPt>
            <c:idx val="9"/>
            <c:invertIfNegative val="0"/>
            <c:bubble3D val="0"/>
            <c:spPr>
              <a:solidFill>
                <a:schemeClr val="accent2">
                  <a:lumMod val="40000"/>
                  <a:lumOff val="60000"/>
                </a:schemeClr>
              </a:solidFill>
              <a:ln cap="flat">
                <a:solidFill>
                  <a:schemeClr val="bg1"/>
                </a:solidFill>
              </a:ln>
            </c:spPr>
            <c:extLst>
              <c:ext xmlns:c16="http://schemas.microsoft.com/office/drawing/2014/chart" uri="{C3380CC4-5D6E-409C-BE32-E72D297353CC}">
                <c16:uniqueId val="{0000003F-7112-4CE3-802D-2711F2FDB945}"/>
              </c:ext>
            </c:extLst>
          </c:dPt>
          <c:dPt>
            <c:idx val="10"/>
            <c:invertIfNegative val="0"/>
            <c:bubble3D val="0"/>
            <c:spPr>
              <a:solidFill>
                <a:schemeClr val="accent2">
                  <a:lumMod val="40000"/>
                  <a:lumOff val="60000"/>
                </a:schemeClr>
              </a:solidFill>
              <a:ln cap="flat">
                <a:solidFill>
                  <a:schemeClr val="bg1"/>
                </a:solidFill>
              </a:ln>
            </c:spPr>
            <c:extLst>
              <c:ext xmlns:c16="http://schemas.microsoft.com/office/drawing/2014/chart" uri="{C3380CC4-5D6E-409C-BE32-E72D297353CC}">
                <c16:uniqueId val="{00000041-7112-4CE3-802D-2711F2FDB945}"/>
              </c:ext>
            </c:extLst>
          </c:dPt>
          <c:dPt>
            <c:idx val="11"/>
            <c:invertIfNegative val="0"/>
            <c:bubble3D val="0"/>
            <c:spPr>
              <a:solidFill>
                <a:schemeClr val="accent2">
                  <a:lumMod val="40000"/>
                  <a:lumOff val="60000"/>
                </a:schemeClr>
              </a:solidFill>
              <a:ln cap="flat">
                <a:solidFill>
                  <a:schemeClr val="bg1"/>
                </a:solidFill>
              </a:ln>
            </c:spPr>
            <c:extLst>
              <c:ext xmlns:c16="http://schemas.microsoft.com/office/drawing/2014/chart" uri="{C3380CC4-5D6E-409C-BE32-E72D297353CC}">
                <c16:uniqueId val="{00000043-7112-4CE3-802D-2711F2FDB945}"/>
              </c:ext>
            </c:extLst>
          </c:dPt>
          <c:dPt>
            <c:idx val="12"/>
            <c:invertIfNegative val="0"/>
            <c:bubble3D val="0"/>
            <c:spPr>
              <a:solidFill>
                <a:schemeClr val="accent4">
                  <a:lumMod val="40000"/>
                  <a:lumOff val="60000"/>
                </a:schemeClr>
              </a:solidFill>
              <a:ln cap="flat">
                <a:solidFill>
                  <a:schemeClr val="bg1"/>
                </a:solidFill>
              </a:ln>
            </c:spPr>
            <c:extLst>
              <c:ext xmlns:c16="http://schemas.microsoft.com/office/drawing/2014/chart" uri="{C3380CC4-5D6E-409C-BE32-E72D297353CC}">
                <c16:uniqueId val="{00000045-7112-4CE3-802D-2711F2FDB945}"/>
              </c:ext>
            </c:extLst>
          </c:dPt>
          <c:dPt>
            <c:idx val="13"/>
            <c:invertIfNegative val="0"/>
            <c:bubble3D val="0"/>
            <c:spPr>
              <a:solidFill>
                <a:schemeClr val="accent4">
                  <a:lumMod val="40000"/>
                  <a:lumOff val="60000"/>
                </a:schemeClr>
              </a:solidFill>
              <a:ln cap="flat">
                <a:solidFill>
                  <a:schemeClr val="bg1"/>
                </a:solidFill>
              </a:ln>
            </c:spPr>
            <c:extLst>
              <c:ext xmlns:c16="http://schemas.microsoft.com/office/drawing/2014/chart" uri="{C3380CC4-5D6E-409C-BE32-E72D297353CC}">
                <c16:uniqueId val="{00000047-7112-4CE3-802D-2711F2FDB945}"/>
              </c:ext>
            </c:extLst>
          </c:dPt>
          <c:dPt>
            <c:idx val="14"/>
            <c:invertIfNegative val="0"/>
            <c:bubble3D val="0"/>
            <c:spPr>
              <a:solidFill>
                <a:schemeClr val="accent4">
                  <a:lumMod val="40000"/>
                  <a:lumOff val="60000"/>
                </a:schemeClr>
              </a:solidFill>
              <a:ln cap="flat">
                <a:solidFill>
                  <a:schemeClr val="bg1"/>
                </a:solidFill>
              </a:ln>
            </c:spPr>
            <c:extLst>
              <c:ext xmlns:c16="http://schemas.microsoft.com/office/drawing/2014/chart" uri="{C3380CC4-5D6E-409C-BE32-E72D297353CC}">
                <c16:uniqueId val="{00000049-7112-4CE3-802D-2711F2FDB945}"/>
              </c:ext>
            </c:extLst>
          </c:dPt>
          <c:dPt>
            <c:idx val="15"/>
            <c:invertIfNegative val="0"/>
            <c:bubble3D val="0"/>
            <c:spPr>
              <a:solidFill>
                <a:schemeClr val="accent4">
                  <a:lumMod val="40000"/>
                  <a:lumOff val="60000"/>
                </a:schemeClr>
              </a:solidFill>
              <a:ln cap="flat">
                <a:solidFill>
                  <a:schemeClr val="bg1"/>
                </a:solidFill>
              </a:ln>
            </c:spPr>
            <c:extLst>
              <c:ext xmlns:c16="http://schemas.microsoft.com/office/drawing/2014/chart" uri="{C3380CC4-5D6E-409C-BE32-E72D297353CC}">
                <c16:uniqueId val="{0000004B-7112-4CE3-802D-2711F2FDB945}"/>
              </c:ext>
            </c:extLst>
          </c:dPt>
          <c:dPt>
            <c:idx val="16"/>
            <c:invertIfNegative val="0"/>
            <c:bubble3D val="0"/>
            <c:spPr>
              <a:solidFill>
                <a:schemeClr val="accent4">
                  <a:lumMod val="40000"/>
                  <a:lumOff val="60000"/>
                </a:schemeClr>
              </a:solidFill>
              <a:ln cap="flat">
                <a:solidFill>
                  <a:schemeClr val="bg1"/>
                </a:solidFill>
              </a:ln>
            </c:spPr>
            <c:extLst>
              <c:ext xmlns:c16="http://schemas.microsoft.com/office/drawing/2014/chart" uri="{C3380CC4-5D6E-409C-BE32-E72D297353CC}">
                <c16:uniqueId val="{0000004D-7112-4CE3-802D-2711F2FDB945}"/>
              </c:ext>
            </c:extLst>
          </c:dPt>
          <c:dPt>
            <c:idx val="17"/>
            <c:invertIfNegative val="0"/>
            <c:bubble3D val="0"/>
            <c:spPr>
              <a:solidFill>
                <a:schemeClr val="accent4">
                  <a:lumMod val="40000"/>
                  <a:lumOff val="60000"/>
                </a:schemeClr>
              </a:solidFill>
              <a:ln cap="flat">
                <a:solidFill>
                  <a:schemeClr val="bg1"/>
                </a:solidFill>
              </a:ln>
            </c:spPr>
            <c:extLst>
              <c:ext xmlns:c16="http://schemas.microsoft.com/office/drawing/2014/chart" uri="{C3380CC4-5D6E-409C-BE32-E72D297353CC}">
                <c16:uniqueId val="{0000004F-7112-4CE3-802D-2711F2FDB945}"/>
              </c:ext>
            </c:extLst>
          </c:dPt>
          <c:dPt>
            <c:idx val="18"/>
            <c:invertIfNegative val="0"/>
            <c:bubble3D val="0"/>
            <c:spPr>
              <a:solidFill>
                <a:schemeClr val="accent5">
                  <a:lumMod val="40000"/>
                  <a:lumOff val="60000"/>
                </a:schemeClr>
              </a:solidFill>
              <a:ln cap="flat">
                <a:solidFill>
                  <a:schemeClr val="bg1"/>
                </a:solidFill>
              </a:ln>
            </c:spPr>
            <c:extLst>
              <c:ext xmlns:c16="http://schemas.microsoft.com/office/drawing/2014/chart" uri="{C3380CC4-5D6E-409C-BE32-E72D297353CC}">
                <c16:uniqueId val="{00000051-7112-4CE3-802D-2711F2FDB945}"/>
              </c:ext>
            </c:extLst>
          </c:dPt>
          <c:dPt>
            <c:idx val="19"/>
            <c:invertIfNegative val="0"/>
            <c:bubble3D val="0"/>
            <c:spPr>
              <a:solidFill>
                <a:schemeClr val="accent5">
                  <a:lumMod val="40000"/>
                  <a:lumOff val="60000"/>
                </a:schemeClr>
              </a:solidFill>
              <a:ln cap="flat">
                <a:solidFill>
                  <a:schemeClr val="bg1"/>
                </a:solidFill>
              </a:ln>
            </c:spPr>
            <c:extLst>
              <c:ext xmlns:c16="http://schemas.microsoft.com/office/drawing/2014/chart" uri="{C3380CC4-5D6E-409C-BE32-E72D297353CC}">
                <c16:uniqueId val="{00000053-7112-4CE3-802D-2711F2FDB945}"/>
              </c:ext>
            </c:extLst>
          </c:dPt>
          <c:dPt>
            <c:idx val="20"/>
            <c:invertIfNegative val="0"/>
            <c:bubble3D val="0"/>
            <c:spPr>
              <a:solidFill>
                <a:schemeClr val="accent5">
                  <a:lumMod val="40000"/>
                  <a:lumOff val="60000"/>
                </a:schemeClr>
              </a:solidFill>
              <a:ln cap="flat">
                <a:solidFill>
                  <a:schemeClr val="bg1"/>
                </a:solidFill>
              </a:ln>
            </c:spPr>
            <c:extLst>
              <c:ext xmlns:c16="http://schemas.microsoft.com/office/drawing/2014/chart" uri="{C3380CC4-5D6E-409C-BE32-E72D297353CC}">
                <c16:uniqueId val="{00000055-7112-4CE3-802D-2711F2FDB945}"/>
              </c:ext>
            </c:extLst>
          </c:dPt>
          <c:dPt>
            <c:idx val="21"/>
            <c:invertIfNegative val="0"/>
            <c:bubble3D val="0"/>
            <c:spPr>
              <a:solidFill>
                <a:schemeClr val="accent5">
                  <a:lumMod val="40000"/>
                  <a:lumOff val="60000"/>
                </a:schemeClr>
              </a:solidFill>
              <a:ln cap="flat">
                <a:solidFill>
                  <a:schemeClr val="bg1"/>
                </a:solidFill>
              </a:ln>
            </c:spPr>
            <c:extLst>
              <c:ext xmlns:c16="http://schemas.microsoft.com/office/drawing/2014/chart" uri="{C3380CC4-5D6E-409C-BE32-E72D297353CC}">
                <c16:uniqueId val="{00000057-7112-4CE3-802D-2711F2FDB945}"/>
              </c:ext>
            </c:extLst>
          </c:dPt>
          <c:dPt>
            <c:idx val="22"/>
            <c:invertIfNegative val="0"/>
            <c:bubble3D val="0"/>
            <c:spPr>
              <a:solidFill>
                <a:schemeClr val="accent5">
                  <a:lumMod val="40000"/>
                  <a:lumOff val="60000"/>
                </a:schemeClr>
              </a:solidFill>
              <a:ln cap="flat">
                <a:solidFill>
                  <a:schemeClr val="bg1"/>
                </a:solidFill>
              </a:ln>
            </c:spPr>
            <c:extLst>
              <c:ext xmlns:c16="http://schemas.microsoft.com/office/drawing/2014/chart" uri="{C3380CC4-5D6E-409C-BE32-E72D297353CC}">
                <c16:uniqueId val="{00000059-7112-4CE3-802D-2711F2FDB945}"/>
              </c:ext>
            </c:extLst>
          </c:dPt>
          <c:dPt>
            <c:idx val="23"/>
            <c:invertIfNegative val="0"/>
            <c:bubble3D val="0"/>
            <c:spPr>
              <a:solidFill>
                <a:schemeClr val="accent5">
                  <a:lumMod val="40000"/>
                  <a:lumOff val="60000"/>
                </a:schemeClr>
              </a:solidFill>
              <a:ln cap="flat">
                <a:solidFill>
                  <a:schemeClr val="bg1"/>
                </a:solidFill>
              </a:ln>
            </c:spPr>
            <c:extLst>
              <c:ext xmlns:c16="http://schemas.microsoft.com/office/drawing/2014/chart" uri="{C3380CC4-5D6E-409C-BE32-E72D297353CC}">
                <c16:uniqueId val="{0000005B-7112-4CE3-802D-2711F2FDB945}"/>
              </c:ext>
            </c:extLst>
          </c:dPt>
          <c:cat>
            <c:multiLvlStrRef>
              <c:extLst>
                <c:ext xmlns:c15="http://schemas.microsoft.com/office/drawing/2012/chart" uri="{02D57815-91ED-43cb-92C2-25804820EDAC}">
                  <c15:fullRef>
                    <c15:sqref>'Chart 1.2'!$C$6:$D$37</c15:sqref>
                  </c15:fullRef>
                </c:ext>
              </c:extLst>
              <c:f>('Chart 1.2'!$C$6:$D$11,'Chart 1.2'!$C$14:$D$19,'Chart 1.2'!$C$22:$D$27,'Chart 1.2'!$C$30:$D$35)</c:f>
              <c:multiLvlStrCache>
                <c:ptCount val="24"/>
                <c:lvl>
                  <c:pt idx="0">
                    <c:v>2013</c:v>
                  </c:pt>
                  <c:pt idx="1">
                    <c:v>2014</c:v>
                  </c:pt>
                  <c:pt idx="2">
                    <c:v>2015</c:v>
                  </c:pt>
                  <c:pt idx="3">
                    <c:v>2016</c:v>
                  </c:pt>
                  <c:pt idx="4">
                    <c:v>2017</c:v>
                  </c:pt>
                  <c:pt idx="5">
                    <c:v>2018</c:v>
                  </c:pt>
                  <c:pt idx="6">
                    <c:v>2013</c:v>
                  </c:pt>
                  <c:pt idx="7">
                    <c:v>2014</c:v>
                  </c:pt>
                  <c:pt idx="8">
                    <c:v>2015</c:v>
                  </c:pt>
                  <c:pt idx="9">
                    <c:v>2016</c:v>
                  </c:pt>
                  <c:pt idx="10">
                    <c:v>2017</c:v>
                  </c:pt>
                  <c:pt idx="11">
                    <c:v>2018</c:v>
                  </c:pt>
                  <c:pt idx="12">
                    <c:v>2013</c:v>
                  </c:pt>
                  <c:pt idx="13">
                    <c:v>2014</c:v>
                  </c:pt>
                  <c:pt idx="14">
                    <c:v>2015</c:v>
                  </c:pt>
                  <c:pt idx="15">
                    <c:v>2016</c:v>
                  </c:pt>
                  <c:pt idx="16">
                    <c:v>2017</c:v>
                  </c:pt>
                  <c:pt idx="17">
                    <c:v>2018</c:v>
                  </c:pt>
                  <c:pt idx="18">
                    <c:v>2013</c:v>
                  </c:pt>
                  <c:pt idx="19">
                    <c:v>2014</c:v>
                  </c:pt>
                  <c:pt idx="20">
                    <c:v>2015</c:v>
                  </c:pt>
                  <c:pt idx="21">
                    <c:v>2016</c:v>
                  </c:pt>
                  <c:pt idx="22">
                    <c:v>2017</c:v>
                  </c:pt>
                  <c:pt idx="23">
                    <c:v>2018</c:v>
                  </c:pt>
                </c:lvl>
                <c:lvl>
                  <c:pt idx="0">
                    <c:v>Northern Ireland</c:v>
                  </c:pt>
                  <c:pt idx="6">
                    <c:v>Great Britain</c:v>
                  </c:pt>
                  <c:pt idx="12">
                    <c:v>Republic of Ireland</c:v>
                  </c:pt>
                  <c:pt idx="18">
                    <c:v>Other Overseas </c:v>
                  </c:pt>
                </c:lvl>
              </c:multiLvlStrCache>
            </c:multiLvlStrRef>
          </c:cat>
          <c:val>
            <c:numRef>
              <c:extLst>
                <c:ext xmlns:c15="http://schemas.microsoft.com/office/drawing/2012/chart" uri="{02D57815-91ED-43cb-92C2-25804820EDAC}">
                  <c15:fullRef>
                    <c15:sqref>'Chart 1.2'!$F$6:$F$37</c15:sqref>
                  </c15:fullRef>
                </c:ext>
              </c:extLst>
              <c:f>('Chart 1.2'!$F$6:$F$11,'Chart 1.2'!$F$14:$F$19,'Chart 1.2'!$F$22:$F$27,'Chart 1.2'!$F$30:$F$35)</c:f>
              <c:numCache>
                <c:formatCode>#,##0</c:formatCode>
                <c:ptCount val="24"/>
                <c:pt idx="0">
                  <c:v>21661.029377347586</c:v>
                </c:pt>
                <c:pt idx="1">
                  <c:v>24030.645084490563</c:v>
                </c:pt>
                <c:pt idx="2">
                  <c:v>28280.240000000093</c:v>
                </c:pt>
                <c:pt idx="3">
                  <c:v>36986.390000000014</c:v>
                </c:pt>
                <c:pt idx="4">
                  <c:v>34573.340000000171</c:v>
                </c:pt>
                <c:pt idx="5">
                  <c:v>45689.650000000285</c:v>
                </c:pt>
                <c:pt idx="6">
                  <c:v>16600.983792741528</c:v>
                </c:pt>
                <c:pt idx="7">
                  <c:v>19866.810317425457</c:v>
                </c:pt>
                <c:pt idx="8">
                  <c:v>22983.180000000102</c:v>
                </c:pt>
                <c:pt idx="9">
                  <c:v>24000.550000000017</c:v>
                </c:pt>
                <c:pt idx="10">
                  <c:v>24555.470000000118</c:v>
                </c:pt>
                <c:pt idx="11">
                  <c:v>36058.130000000252</c:v>
                </c:pt>
                <c:pt idx="12">
                  <c:v>8977.7774199286359</c:v>
                </c:pt>
                <c:pt idx="13">
                  <c:v>11810.287360904378</c:v>
                </c:pt>
                <c:pt idx="14">
                  <c:v>9812.4300000000439</c:v>
                </c:pt>
                <c:pt idx="15">
                  <c:v>9907.5000000000018</c:v>
                </c:pt>
                <c:pt idx="16">
                  <c:v>11997.16000000006</c:v>
                </c:pt>
                <c:pt idx="17">
                  <c:v>14428.900000000096</c:v>
                </c:pt>
                <c:pt idx="18">
                  <c:v>4132.279409982244</c:v>
                </c:pt>
                <c:pt idx="19">
                  <c:v>5181.8672371796201</c:v>
                </c:pt>
                <c:pt idx="20">
                  <c:v>7202.4600000000319</c:v>
                </c:pt>
                <c:pt idx="21">
                  <c:v>10623.199999999997</c:v>
                </c:pt>
                <c:pt idx="22">
                  <c:v>15143.450000000055</c:v>
                </c:pt>
                <c:pt idx="23">
                  <c:v>19090.300000000127</c:v>
                </c:pt>
              </c:numCache>
            </c:numRef>
          </c:val>
          <c:extLst>
            <c:ext xmlns:c15="http://schemas.microsoft.com/office/drawing/2012/chart" uri="{02D57815-91ED-43cb-92C2-25804820EDAC}">
              <c15:categoryFilterExceptions>
                <c15:categoryFilterException>
                  <c15:sqref>'Chart 1.2'!$F$12</c15:sqref>
                  <c15:spPr xmlns:c15="http://schemas.microsoft.com/office/drawing/2012/chart">
                    <a:solidFill>
                      <a:schemeClr val="accent1">
                        <a:lumMod val="40000"/>
                        <a:lumOff val="60000"/>
                      </a:schemeClr>
                    </a:solidFill>
                    <a:ln cap="flat">
                      <a:solidFill>
                        <a:schemeClr val="bg1"/>
                      </a:solidFill>
                    </a:ln>
                  </c15:spPr>
                  <c15:invertIfNegative val="0"/>
                  <c15:bubble3D val="0"/>
                </c15:categoryFilterException>
                <c15:categoryFilterException>
                  <c15:sqref>'Chart 1.2'!$F$13</c15:sqref>
                  <c15:spPr xmlns:c15="http://schemas.microsoft.com/office/drawing/2012/chart">
                    <a:solidFill>
                      <a:schemeClr val="accent1">
                        <a:lumMod val="40000"/>
                        <a:lumOff val="60000"/>
                      </a:schemeClr>
                    </a:solidFill>
                    <a:ln cap="flat">
                      <a:solidFill>
                        <a:schemeClr val="bg1"/>
                      </a:solidFill>
                    </a:ln>
                  </c15:spPr>
                  <c15:invertIfNegative val="0"/>
                  <c15:bubble3D val="0"/>
                </c15:categoryFilterException>
                <c15:categoryFilterException>
                  <c15:sqref>'Chart 1.2'!$F$20</c15:sqref>
                  <c15:spPr xmlns:c15="http://schemas.microsoft.com/office/drawing/2012/chart">
                    <a:solidFill>
                      <a:schemeClr val="accent2">
                        <a:lumMod val="40000"/>
                        <a:lumOff val="60000"/>
                      </a:schemeClr>
                    </a:solidFill>
                    <a:ln cap="flat">
                      <a:solidFill>
                        <a:schemeClr val="bg1"/>
                      </a:solidFill>
                    </a:ln>
                  </c15:spPr>
                  <c15:invertIfNegative val="0"/>
                  <c15:bubble3D val="0"/>
                </c15:categoryFilterException>
                <c15:categoryFilterException>
                  <c15:sqref>'Chart 1.2'!$F$21</c15:sqref>
                  <c15:spPr xmlns:c15="http://schemas.microsoft.com/office/drawing/2012/chart">
                    <a:solidFill>
                      <a:schemeClr val="accent2">
                        <a:lumMod val="40000"/>
                        <a:lumOff val="60000"/>
                      </a:schemeClr>
                    </a:solidFill>
                    <a:ln cap="flat">
                      <a:solidFill>
                        <a:schemeClr val="bg1"/>
                      </a:solidFill>
                    </a:ln>
                  </c15:spPr>
                  <c15:invertIfNegative val="0"/>
                  <c15:bubble3D val="0"/>
                </c15:categoryFilterException>
                <c15:categoryFilterException>
                  <c15:sqref>'Chart 1.2'!$F$28</c15:sqref>
                  <c15:spPr xmlns:c15="http://schemas.microsoft.com/office/drawing/2012/chart">
                    <a:solidFill>
                      <a:schemeClr val="accent4">
                        <a:lumMod val="40000"/>
                        <a:lumOff val="60000"/>
                      </a:schemeClr>
                    </a:solidFill>
                    <a:ln cap="flat">
                      <a:solidFill>
                        <a:schemeClr val="bg1"/>
                      </a:solidFill>
                    </a:ln>
                  </c15:spPr>
                  <c15:invertIfNegative val="0"/>
                  <c15:bubble3D val="0"/>
                </c15:categoryFilterException>
                <c15:categoryFilterException>
                  <c15:sqref>'Chart 1.2'!$F$29</c15:sqref>
                  <c15:spPr xmlns:c15="http://schemas.microsoft.com/office/drawing/2012/chart">
                    <a:solidFill>
                      <a:schemeClr val="accent4">
                        <a:lumMod val="40000"/>
                        <a:lumOff val="60000"/>
                      </a:schemeClr>
                    </a:solidFill>
                    <a:ln cap="flat">
                      <a:solidFill>
                        <a:schemeClr val="bg1"/>
                      </a:solidFill>
                    </a:ln>
                  </c15:spPr>
                  <c15:invertIfNegative val="0"/>
                  <c15:bubble3D val="0"/>
                </c15:categoryFilterException>
                <c15:categoryFilterException>
                  <c15:sqref>'Chart 1.2'!$F$36</c15:sqref>
                  <c15:spPr xmlns:c15="http://schemas.microsoft.com/office/drawing/2012/chart">
                    <a:solidFill>
                      <a:schemeClr val="accent5">
                        <a:lumMod val="40000"/>
                        <a:lumOff val="60000"/>
                      </a:schemeClr>
                    </a:solidFill>
                    <a:ln cap="flat">
                      <a:solidFill>
                        <a:schemeClr val="bg1"/>
                      </a:solidFill>
                    </a:ln>
                  </c15:spPr>
                  <c15:invertIfNegative val="0"/>
                  <c15:bubble3D val="0"/>
                </c15:categoryFilterException>
                <c15:categoryFilterException>
                  <c15:sqref>'Chart 1.2'!$F$37</c15:sqref>
                  <c15:spPr xmlns:c15="http://schemas.microsoft.com/office/drawing/2012/chart">
                    <a:solidFill>
                      <a:schemeClr val="accent5">
                        <a:lumMod val="40000"/>
                        <a:lumOff val="60000"/>
                      </a:schemeClr>
                    </a:solidFill>
                    <a:ln cap="flat">
                      <a:solidFill>
                        <a:schemeClr val="bg1"/>
                      </a:solidFill>
                    </a:ln>
                  </c15:spPr>
                  <c15:invertIfNegative val="0"/>
                  <c15:bubble3D val="0"/>
                </c15:categoryFilterException>
              </c15:categoryFilterExceptions>
            </c:ext>
            <c:ext xmlns:c16="http://schemas.microsoft.com/office/drawing/2014/chart" uri="{C3380CC4-5D6E-409C-BE32-E72D297353CC}">
              <c16:uniqueId val="{0000005C-7112-4CE3-802D-2711F2FDB945}"/>
            </c:ext>
          </c:extLst>
        </c:ser>
        <c:dLbls>
          <c:showLegendKey val="0"/>
          <c:showVal val="0"/>
          <c:showCatName val="0"/>
          <c:showSerName val="0"/>
          <c:showPercent val="0"/>
          <c:showBubbleSize val="0"/>
        </c:dLbls>
        <c:gapWidth val="50"/>
        <c:overlap val="100"/>
        <c:axId val="340113344"/>
        <c:axId val="340113736"/>
      </c:barChart>
      <c:catAx>
        <c:axId val="340113344"/>
        <c:scaling>
          <c:orientation val="minMax"/>
        </c:scaling>
        <c:delete val="0"/>
        <c:axPos val="b"/>
        <c:numFmt formatCode="General" sourceLinked="0"/>
        <c:majorTickMark val="out"/>
        <c:minorTickMark val="none"/>
        <c:tickLblPos val="nextTo"/>
        <c:txPr>
          <a:bodyPr/>
          <a:lstStyle/>
          <a:p>
            <a:pPr>
              <a:defRPr>
                <a:latin typeface="Arial" pitchFamily="34" charset="0"/>
                <a:cs typeface="Arial" pitchFamily="34" charset="0"/>
              </a:defRPr>
            </a:pPr>
            <a:endParaRPr lang="en-US"/>
          </a:p>
        </c:txPr>
        <c:crossAx val="340113736"/>
        <c:crosses val="autoZero"/>
        <c:auto val="1"/>
        <c:lblAlgn val="ctr"/>
        <c:lblOffset val="100"/>
        <c:noMultiLvlLbl val="0"/>
      </c:catAx>
      <c:valAx>
        <c:axId val="340113736"/>
        <c:scaling>
          <c:orientation val="minMax"/>
        </c:scaling>
        <c:delete val="0"/>
        <c:axPos val="l"/>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340113344"/>
        <c:crosses val="autoZero"/>
        <c:crossBetween val="between"/>
        <c:dispUnits>
          <c:builtInUnit val="thousands"/>
          <c:dispUnitsLbl>
            <c:layout>
              <c:manualLayout>
                <c:xMode val="edge"/>
                <c:yMode val="edge"/>
                <c:x val="1.2043610627777293E-2"/>
                <c:y val="8.363955848355923E-3"/>
              </c:manualLayout>
            </c:layout>
            <c:tx>
              <c:rich>
                <a:bodyPr rot="0" vert="horz"/>
                <a:lstStyle/>
                <a:p>
                  <a:pPr>
                    <a:defRPr>
                      <a:latin typeface="Arial" pitchFamily="34" charset="0"/>
                      <a:cs typeface="Arial" pitchFamily="34" charset="0"/>
                    </a:defRPr>
                  </a:pPr>
                  <a:r>
                    <a:rPr lang="en-GB">
                      <a:latin typeface="Arial" pitchFamily="34" charset="0"/>
                      <a:cs typeface="Arial" pitchFamily="34" charset="0"/>
                    </a:rPr>
                    <a:t>Number of</a:t>
                  </a:r>
                  <a:r>
                    <a:rPr lang="en-GB" baseline="0">
                      <a:latin typeface="Arial" pitchFamily="34" charset="0"/>
                      <a:cs typeface="Arial" pitchFamily="34" charset="0"/>
                    </a:rPr>
                    <a:t> arrivals (thousands)</a:t>
                  </a:r>
                </a:p>
              </c:rich>
            </c:tx>
          </c:dispUnitsLbl>
        </c:dispUnits>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85240923382892E-2"/>
          <c:y val="7.3956682514527278E-2"/>
          <c:w val="0.95030053837127015"/>
          <c:h val="0.83819675472420152"/>
        </c:manualLayout>
      </c:layout>
      <c:barChart>
        <c:barDir val="col"/>
        <c:grouping val="stacked"/>
        <c:varyColors val="0"/>
        <c:ser>
          <c:idx val="0"/>
          <c:order val="0"/>
          <c:tx>
            <c:strRef>
              <c:f>'Chart 1.3'!$D$4</c:f>
              <c:strCache>
                <c:ptCount val="1"/>
                <c:pt idx="0">
                  <c:v>Peak </c:v>
                </c:pt>
              </c:strCache>
            </c:strRef>
          </c:tx>
          <c:spPr>
            <a:ln>
              <a:solidFill>
                <a:schemeClr val="bg1"/>
              </a:solidFill>
            </a:ln>
          </c:spPr>
          <c:invertIfNegative val="0"/>
          <c:dPt>
            <c:idx val="0"/>
            <c:invertIfNegative val="0"/>
            <c:bubble3D val="0"/>
            <c:extLst>
              <c:ext xmlns:c16="http://schemas.microsoft.com/office/drawing/2014/chart" uri="{C3380CC4-5D6E-409C-BE32-E72D297353CC}">
                <c16:uniqueId val="{00000000-C905-43D8-967D-BD68871DEC10}"/>
              </c:ext>
            </c:extLst>
          </c:dPt>
          <c:dPt>
            <c:idx val="1"/>
            <c:invertIfNegative val="0"/>
            <c:bubble3D val="0"/>
            <c:extLst>
              <c:ext xmlns:c16="http://schemas.microsoft.com/office/drawing/2014/chart" uri="{C3380CC4-5D6E-409C-BE32-E72D297353CC}">
                <c16:uniqueId val="{00000001-C905-43D8-967D-BD68871DEC10}"/>
              </c:ext>
            </c:extLst>
          </c:dPt>
          <c:dPt>
            <c:idx val="2"/>
            <c:invertIfNegative val="0"/>
            <c:bubble3D val="0"/>
            <c:extLst>
              <c:ext xmlns:c16="http://schemas.microsoft.com/office/drawing/2014/chart" uri="{C3380CC4-5D6E-409C-BE32-E72D297353CC}">
                <c16:uniqueId val="{00000002-C905-43D8-967D-BD68871DEC10}"/>
              </c:ext>
            </c:extLst>
          </c:dPt>
          <c:dPt>
            <c:idx val="3"/>
            <c:invertIfNegative val="0"/>
            <c:bubble3D val="0"/>
            <c:extLst>
              <c:ext xmlns:c16="http://schemas.microsoft.com/office/drawing/2014/chart" uri="{C3380CC4-5D6E-409C-BE32-E72D297353CC}">
                <c16:uniqueId val="{00000003-C905-43D8-967D-BD68871DEC10}"/>
              </c:ext>
            </c:extLst>
          </c:dPt>
          <c:dPt>
            <c:idx val="4"/>
            <c:invertIfNegative val="0"/>
            <c:bubble3D val="0"/>
            <c:extLst>
              <c:ext xmlns:c16="http://schemas.microsoft.com/office/drawing/2014/chart" uri="{C3380CC4-5D6E-409C-BE32-E72D297353CC}">
                <c16:uniqueId val="{00000004-C905-43D8-967D-BD68871DEC10}"/>
              </c:ext>
            </c:extLst>
          </c:dPt>
          <c:dPt>
            <c:idx val="5"/>
            <c:invertIfNegative val="0"/>
            <c:bubble3D val="0"/>
            <c:spPr>
              <a:solidFill>
                <a:schemeClr val="accent1"/>
              </a:solidFill>
              <a:ln>
                <a:solidFill>
                  <a:schemeClr val="bg1"/>
                </a:solidFill>
              </a:ln>
            </c:spPr>
            <c:extLst>
              <c:ext xmlns:c16="http://schemas.microsoft.com/office/drawing/2014/chart" uri="{C3380CC4-5D6E-409C-BE32-E72D297353CC}">
                <c16:uniqueId val="{00000006-C905-43D8-967D-BD68871DEC10}"/>
              </c:ext>
            </c:extLst>
          </c:dPt>
          <c:dPt>
            <c:idx val="6"/>
            <c:invertIfNegative val="0"/>
            <c:bubble3D val="0"/>
            <c:spPr>
              <a:solidFill>
                <a:schemeClr val="accent2"/>
              </a:solidFill>
              <a:ln>
                <a:solidFill>
                  <a:schemeClr val="bg1"/>
                </a:solidFill>
              </a:ln>
            </c:spPr>
            <c:extLst>
              <c:ext xmlns:c16="http://schemas.microsoft.com/office/drawing/2014/chart" uri="{C3380CC4-5D6E-409C-BE32-E72D297353CC}">
                <c16:uniqueId val="{00000008-C905-43D8-967D-BD68871DEC10}"/>
              </c:ext>
            </c:extLst>
          </c:dPt>
          <c:dPt>
            <c:idx val="7"/>
            <c:invertIfNegative val="0"/>
            <c:bubble3D val="0"/>
            <c:spPr>
              <a:solidFill>
                <a:schemeClr val="accent2"/>
              </a:solidFill>
              <a:ln>
                <a:solidFill>
                  <a:schemeClr val="bg1"/>
                </a:solidFill>
              </a:ln>
            </c:spPr>
            <c:extLst>
              <c:ext xmlns:c16="http://schemas.microsoft.com/office/drawing/2014/chart" uri="{C3380CC4-5D6E-409C-BE32-E72D297353CC}">
                <c16:uniqueId val="{0000000A-C905-43D8-967D-BD68871DEC10}"/>
              </c:ext>
            </c:extLst>
          </c:dPt>
          <c:dPt>
            <c:idx val="8"/>
            <c:invertIfNegative val="0"/>
            <c:bubble3D val="0"/>
            <c:spPr>
              <a:solidFill>
                <a:schemeClr val="accent2"/>
              </a:solidFill>
              <a:ln>
                <a:solidFill>
                  <a:schemeClr val="bg1"/>
                </a:solidFill>
              </a:ln>
            </c:spPr>
            <c:extLst>
              <c:ext xmlns:c16="http://schemas.microsoft.com/office/drawing/2014/chart" uri="{C3380CC4-5D6E-409C-BE32-E72D297353CC}">
                <c16:uniqueId val="{0000000C-C905-43D8-967D-BD68871DEC10}"/>
              </c:ext>
            </c:extLst>
          </c:dPt>
          <c:dPt>
            <c:idx val="9"/>
            <c:invertIfNegative val="0"/>
            <c:bubble3D val="0"/>
            <c:spPr>
              <a:solidFill>
                <a:schemeClr val="accent2"/>
              </a:solidFill>
              <a:ln>
                <a:solidFill>
                  <a:schemeClr val="bg1"/>
                </a:solidFill>
              </a:ln>
            </c:spPr>
            <c:extLst>
              <c:ext xmlns:c16="http://schemas.microsoft.com/office/drawing/2014/chart" uri="{C3380CC4-5D6E-409C-BE32-E72D297353CC}">
                <c16:uniqueId val="{0000000E-C905-43D8-967D-BD68871DEC10}"/>
              </c:ext>
            </c:extLst>
          </c:dPt>
          <c:dPt>
            <c:idx val="10"/>
            <c:invertIfNegative val="0"/>
            <c:bubble3D val="0"/>
            <c:spPr>
              <a:solidFill>
                <a:schemeClr val="accent2"/>
              </a:solidFill>
              <a:ln>
                <a:solidFill>
                  <a:schemeClr val="bg1"/>
                </a:solidFill>
              </a:ln>
            </c:spPr>
            <c:extLst>
              <c:ext xmlns:c16="http://schemas.microsoft.com/office/drawing/2014/chart" uri="{C3380CC4-5D6E-409C-BE32-E72D297353CC}">
                <c16:uniqueId val="{00000010-C905-43D8-967D-BD68871DEC10}"/>
              </c:ext>
            </c:extLst>
          </c:dPt>
          <c:dPt>
            <c:idx val="11"/>
            <c:invertIfNegative val="0"/>
            <c:bubble3D val="0"/>
            <c:spPr>
              <a:solidFill>
                <a:schemeClr val="accent2"/>
              </a:solidFill>
              <a:ln>
                <a:solidFill>
                  <a:schemeClr val="bg1"/>
                </a:solidFill>
              </a:ln>
            </c:spPr>
            <c:extLst>
              <c:ext xmlns:c16="http://schemas.microsoft.com/office/drawing/2014/chart" uri="{C3380CC4-5D6E-409C-BE32-E72D297353CC}">
                <c16:uniqueId val="{00000012-C905-43D8-967D-BD68871DEC10}"/>
              </c:ext>
            </c:extLst>
          </c:dPt>
          <c:dPt>
            <c:idx val="12"/>
            <c:invertIfNegative val="0"/>
            <c:bubble3D val="0"/>
            <c:spPr>
              <a:solidFill>
                <a:schemeClr val="accent4"/>
              </a:solidFill>
              <a:ln>
                <a:solidFill>
                  <a:schemeClr val="bg1"/>
                </a:solidFill>
              </a:ln>
            </c:spPr>
            <c:extLst>
              <c:ext xmlns:c16="http://schemas.microsoft.com/office/drawing/2014/chart" uri="{C3380CC4-5D6E-409C-BE32-E72D297353CC}">
                <c16:uniqueId val="{00000014-C905-43D8-967D-BD68871DEC10}"/>
              </c:ext>
            </c:extLst>
          </c:dPt>
          <c:dPt>
            <c:idx val="13"/>
            <c:invertIfNegative val="0"/>
            <c:bubble3D val="0"/>
            <c:spPr>
              <a:solidFill>
                <a:schemeClr val="accent4"/>
              </a:solidFill>
              <a:ln>
                <a:solidFill>
                  <a:schemeClr val="bg1"/>
                </a:solidFill>
              </a:ln>
            </c:spPr>
            <c:extLst>
              <c:ext xmlns:c16="http://schemas.microsoft.com/office/drawing/2014/chart" uri="{C3380CC4-5D6E-409C-BE32-E72D297353CC}">
                <c16:uniqueId val="{00000016-C905-43D8-967D-BD68871DEC10}"/>
              </c:ext>
            </c:extLst>
          </c:dPt>
          <c:dPt>
            <c:idx val="14"/>
            <c:invertIfNegative val="0"/>
            <c:bubble3D val="0"/>
            <c:spPr>
              <a:solidFill>
                <a:schemeClr val="accent4"/>
              </a:solidFill>
              <a:ln>
                <a:solidFill>
                  <a:schemeClr val="bg1"/>
                </a:solidFill>
              </a:ln>
            </c:spPr>
            <c:extLst>
              <c:ext xmlns:c16="http://schemas.microsoft.com/office/drawing/2014/chart" uri="{C3380CC4-5D6E-409C-BE32-E72D297353CC}">
                <c16:uniqueId val="{00000018-C905-43D8-967D-BD68871DEC10}"/>
              </c:ext>
            </c:extLst>
          </c:dPt>
          <c:dPt>
            <c:idx val="15"/>
            <c:invertIfNegative val="0"/>
            <c:bubble3D val="0"/>
            <c:spPr>
              <a:solidFill>
                <a:schemeClr val="accent4"/>
              </a:solidFill>
              <a:ln>
                <a:solidFill>
                  <a:schemeClr val="bg1"/>
                </a:solidFill>
              </a:ln>
            </c:spPr>
            <c:extLst>
              <c:ext xmlns:c16="http://schemas.microsoft.com/office/drawing/2014/chart" uri="{C3380CC4-5D6E-409C-BE32-E72D297353CC}">
                <c16:uniqueId val="{0000001A-C905-43D8-967D-BD68871DEC10}"/>
              </c:ext>
            </c:extLst>
          </c:dPt>
          <c:dPt>
            <c:idx val="16"/>
            <c:invertIfNegative val="0"/>
            <c:bubble3D val="0"/>
            <c:spPr>
              <a:solidFill>
                <a:schemeClr val="accent4"/>
              </a:solidFill>
              <a:ln>
                <a:solidFill>
                  <a:schemeClr val="bg1"/>
                </a:solidFill>
              </a:ln>
            </c:spPr>
            <c:extLst>
              <c:ext xmlns:c16="http://schemas.microsoft.com/office/drawing/2014/chart" uri="{C3380CC4-5D6E-409C-BE32-E72D297353CC}">
                <c16:uniqueId val="{0000001C-C905-43D8-967D-BD68871DEC10}"/>
              </c:ext>
            </c:extLst>
          </c:dPt>
          <c:dPt>
            <c:idx val="17"/>
            <c:invertIfNegative val="0"/>
            <c:bubble3D val="0"/>
            <c:spPr>
              <a:solidFill>
                <a:schemeClr val="accent4"/>
              </a:solidFill>
              <a:ln>
                <a:solidFill>
                  <a:schemeClr val="bg1"/>
                </a:solidFill>
              </a:ln>
            </c:spPr>
            <c:extLst>
              <c:ext xmlns:c16="http://schemas.microsoft.com/office/drawing/2014/chart" uri="{C3380CC4-5D6E-409C-BE32-E72D297353CC}">
                <c16:uniqueId val="{0000001E-C905-43D8-967D-BD68871DEC10}"/>
              </c:ext>
            </c:extLst>
          </c:dPt>
          <c:dPt>
            <c:idx val="18"/>
            <c:invertIfNegative val="0"/>
            <c:bubble3D val="0"/>
            <c:spPr>
              <a:solidFill>
                <a:schemeClr val="accent5"/>
              </a:solidFill>
              <a:ln>
                <a:solidFill>
                  <a:schemeClr val="bg1"/>
                </a:solidFill>
              </a:ln>
            </c:spPr>
            <c:extLst>
              <c:ext xmlns:c16="http://schemas.microsoft.com/office/drawing/2014/chart" uri="{C3380CC4-5D6E-409C-BE32-E72D297353CC}">
                <c16:uniqueId val="{00000020-C905-43D8-967D-BD68871DEC10}"/>
              </c:ext>
            </c:extLst>
          </c:dPt>
          <c:dPt>
            <c:idx val="19"/>
            <c:invertIfNegative val="0"/>
            <c:bubble3D val="0"/>
            <c:spPr>
              <a:solidFill>
                <a:schemeClr val="accent5"/>
              </a:solidFill>
              <a:ln>
                <a:solidFill>
                  <a:schemeClr val="bg1"/>
                </a:solidFill>
              </a:ln>
            </c:spPr>
            <c:extLst>
              <c:ext xmlns:c16="http://schemas.microsoft.com/office/drawing/2014/chart" uri="{C3380CC4-5D6E-409C-BE32-E72D297353CC}">
                <c16:uniqueId val="{00000022-C905-43D8-967D-BD68871DEC10}"/>
              </c:ext>
            </c:extLst>
          </c:dPt>
          <c:dPt>
            <c:idx val="20"/>
            <c:invertIfNegative val="0"/>
            <c:bubble3D val="0"/>
            <c:spPr>
              <a:solidFill>
                <a:schemeClr val="accent5"/>
              </a:solidFill>
              <a:ln>
                <a:solidFill>
                  <a:schemeClr val="bg1"/>
                </a:solidFill>
              </a:ln>
            </c:spPr>
            <c:extLst>
              <c:ext xmlns:c16="http://schemas.microsoft.com/office/drawing/2014/chart" uri="{C3380CC4-5D6E-409C-BE32-E72D297353CC}">
                <c16:uniqueId val="{00000024-C905-43D8-967D-BD68871DEC10}"/>
              </c:ext>
            </c:extLst>
          </c:dPt>
          <c:dPt>
            <c:idx val="21"/>
            <c:invertIfNegative val="0"/>
            <c:bubble3D val="0"/>
            <c:spPr>
              <a:solidFill>
                <a:schemeClr val="accent5"/>
              </a:solidFill>
              <a:ln>
                <a:solidFill>
                  <a:schemeClr val="bg1"/>
                </a:solidFill>
              </a:ln>
            </c:spPr>
            <c:extLst>
              <c:ext xmlns:c16="http://schemas.microsoft.com/office/drawing/2014/chart" uri="{C3380CC4-5D6E-409C-BE32-E72D297353CC}">
                <c16:uniqueId val="{00000026-C905-43D8-967D-BD68871DEC10}"/>
              </c:ext>
            </c:extLst>
          </c:dPt>
          <c:dPt>
            <c:idx val="22"/>
            <c:invertIfNegative val="0"/>
            <c:bubble3D val="0"/>
            <c:spPr>
              <a:solidFill>
                <a:schemeClr val="accent5"/>
              </a:solidFill>
              <a:ln>
                <a:solidFill>
                  <a:schemeClr val="bg1"/>
                </a:solidFill>
              </a:ln>
            </c:spPr>
            <c:extLst>
              <c:ext xmlns:c16="http://schemas.microsoft.com/office/drawing/2014/chart" uri="{C3380CC4-5D6E-409C-BE32-E72D297353CC}">
                <c16:uniqueId val="{00000028-C905-43D8-967D-BD68871DEC10}"/>
              </c:ext>
            </c:extLst>
          </c:dPt>
          <c:dPt>
            <c:idx val="23"/>
            <c:invertIfNegative val="0"/>
            <c:bubble3D val="0"/>
            <c:spPr>
              <a:solidFill>
                <a:schemeClr val="accent5"/>
              </a:solidFill>
              <a:ln>
                <a:solidFill>
                  <a:schemeClr val="bg1"/>
                </a:solidFill>
              </a:ln>
            </c:spPr>
            <c:extLst>
              <c:ext xmlns:c16="http://schemas.microsoft.com/office/drawing/2014/chart" uri="{C3380CC4-5D6E-409C-BE32-E72D297353CC}">
                <c16:uniqueId val="{0000002A-C905-43D8-967D-BD68871DEC10}"/>
              </c:ext>
            </c:extLst>
          </c:dPt>
          <c:dPt>
            <c:idx val="24"/>
            <c:invertIfNegative val="0"/>
            <c:bubble3D val="0"/>
            <c:spPr>
              <a:solidFill>
                <a:schemeClr val="accent5"/>
              </a:solidFill>
              <a:ln>
                <a:solidFill>
                  <a:schemeClr val="bg1"/>
                </a:solidFill>
              </a:ln>
            </c:spPr>
            <c:extLst>
              <c:ext xmlns:c16="http://schemas.microsoft.com/office/drawing/2014/chart" uri="{C3380CC4-5D6E-409C-BE32-E72D297353CC}">
                <c16:uniqueId val="{0000002C-C905-43D8-967D-BD68871DEC10}"/>
              </c:ext>
            </c:extLst>
          </c:dPt>
          <c:dPt>
            <c:idx val="25"/>
            <c:invertIfNegative val="0"/>
            <c:bubble3D val="0"/>
            <c:spPr>
              <a:solidFill>
                <a:schemeClr val="accent5"/>
              </a:solidFill>
              <a:ln>
                <a:solidFill>
                  <a:schemeClr val="bg1"/>
                </a:solidFill>
              </a:ln>
            </c:spPr>
            <c:extLst>
              <c:ext xmlns:c16="http://schemas.microsoft.com/office/drawing/2014/chart" uri="{C3380CC4-5D6E-409C-BE32-E72D297353CC}">
                <c16:uniqueId val="{0000002E-C905-43D8-967D-BD68871DEC10}"/>
              </c:ext>
            </c:extLst>
          </c:dPt>
          <c:dPt>
            <c:idx val="26"/>
            <c:invertIfNegative val="0"/>
            <c:bubble3D val="0"/>
            <c:spPr>
              <a:solidFill>
                <a:schemeClr val="accent5"/>
              </a:solidFill>
              <a:ln>
                <a:solidFill>
                  <a:schemeClr val="bg1"/>
                </a:solidFill>
              </a:ln>
            </c:spPr>
            <c:extLst>
              <c:ext xmlns:c16="http://schemas.microsoft.com/office/drawing/2014/chart" uri="{C3380CC4-5D6E-409C-BE32-E72D297353CC}">
                <c16:uniqueId val="{00000030-C905-43D8-967D-BD68871DEC10}"/>
              </c:ext>
            </c:extLst>
          </c:dPt>
          <c:dPt>
            <c:idx val="27"/>
            <c:invertIfNegative val="0"/>
            <c:bubble3D val="0"/>
            <c:spPr>
              <a:solidFill>
                <a:schemeClr val="accent5"/>
              </a:solidFill>
              <a:ln>
                <a:solidFill>
                  <a:schemeClr val="bg1"/>
                </a:solidFill>
              </a:ln>
            </c:spPr>
            <c:extLst>
              <c:ext xmlns:c16="http://schemas.microsoft.com/office/drawing/2014/chart" uri="{C3380CC4-5D6E-409C-BE32-E72D297353CC}">
                <c16:uniqueId val="{00000032-C905-43D8-967D-BD68871DEC10}"/>
              </c:ext>
            </c:extLst>
          </c:dPt>
          <c:dPt>
            <c:idx val="28"/>
            <c:invertIfNegative val="0"/>
            <c:bubble3D val="0"/>
            <c:spPr>
              <a:solidFill>
                <a:schemeClr val="accent5"/>
              </a:solidFill>
              <a:ln>
                <a:solidFill>
                  <a:schemeClr val="bg1"/>
                </a:solidFill>
              </a:ln>
            </c:spPr>
            <c:extLst>
              <c:ext xmlns:c16="http://schemas.microsoft.com/office/drawing/2014/chart" uri="{C3380CC4-5D6E-409C-BE32-E72D297353CC}">
                <c16:uniqueId val="{00000034-C905-43D8-967D-BD68871DEC10}"/>
              </c:ext>
            </c:extLst>
          </c:dPt>
          <c:dPt>
            <c:idx val="29"/>
            <c:invertIfNegative val="0"/>
            <c:bubble3D val="0"/>
            <c:spPr>
              <a:solidFill>
                <a:schemeClr val="accent5"/>
              </a:solidFill>
              <a:ln>
                <a:solidFill>
                  <a:schemeClr val="bg1"/>
                </a:solidFill>
              </a:ln>
            </c:spPr>
            <c:extLst>
              <c:ext xmlns:c16="http://schemas.microsoft.com/office/drawing/2014/chart" uri="{C3380CC4-5D6E-409C-BE32-E72D297353CC}">
                <c16:uniqueId val="{00000036-C905-43D8-967D-BD68871DEC10}"/>
              </c:ext>
            </c:extLst>
          </c:dPt>
          <c:dPt>
            <c:idx val="30"/>
            <c:invertIfNegative val="0"/>
            <c:bubble3D val="0"/>
            <c:spPr>
              <a:solidFill>
                <a:schemeClr val="accent5"/>
              </a:solidFill>
              <a:ln>
                <a:solidFill>
                  <a:schemeClr val="bg1"/>
                </a:solidFill>
              </a:ln>
            </c:spPr>
            <c:extLst>
              <c:ext xmlns:c16="http://schemas.microsoft.com/office/drawing/2014/chart" uri="{C3380CC4-5D6E-409C-BE32-E72D297353CC}">
                <c16:uniqueId val="{00000038-C905-43D8-967D-BD68871DEC10}"/>
              </c:ext>
            </c:extLst>
          </c:dPt>
          <c:dPt>
            <c:idx val="31"/>
            <c:invertIfNegative val="0"/>
            <c:bubble3D val="0"/>
            <c:spPr>
              <a:solidFill>
                <a:schemeClr val="accent5"/>
              </a:solidFill>
              <a:ln>
                <a:solidFill>
                  <a:schemeClr val="bg1"/>
                </a:solidFill>
              </a:ln>
            </c:spPr>
            <c:extLst>
              <c:ext xmlns:c16="http://schemas.microsoft.com/office/drawing/2014/chart" uri="{C3380CC4-5D6E-409C-BE32-E72D297353CC}">
                <c16:uniqueId val="{0000003A-C905-43D8-967D-BD68871DEC10}"/>
              </c:ext>
            </c:extLst>
          </c:dPt>
          <c:cat>
            <c:multiLvlStrRef>
              <c:f>'Chart 1.3'!$B$5:$C$28</c:f>
              <c:multiLvlStrCache>
                <c:ptCount val="24"/>
                <c:lvl>
                  <c:pt idx="0">
                    <c:v>2013</c:v>
                  </c:pt>
                  <c:pt idx="1">
                    <c:v>2014</c:v>
                  </c:pt>
                  <c:pt idx="2">
                    <c:v>2015</c:v>
                  </c:pt>
                  <c:pt idx="3">
                    <c:v>2016</c:v>
                  </c:pt>
                  <c:pt idx="4">
                    <c:v>2017</c:v>
                  </c:pt>
                  <c:pt idx="5">
                    <c:v>2018</c:v>
                  </c:pt>
                  <c:pt idx="6">
                    <c:v>2013</c:v>
                  </c:pt>
                  <c:pt idx="7">
                    <c:v>2014</c:v>
                  </c:pt>
                  <c:pt idx="8">
                    <c:v>2015</c:v>
                  </c:pt>
                  <c:pt idx="9">
                    <c:v>2016</c:v>
                  </c:pt>
                  <c:pt idx="10">
                    <c:v>2017</c:v>
                  </c:pt>
                  <c:pt idx="11">
                    <c:v>2018</c:v>
                  </c:pt>
                  <c:pt idx="12">
                    <c:v>2013</c:v>
                  </c:pt>
                  <c:pt idx="13">
                    <c:v>2014</c:v>
                  </c:pt>
                  <c:pt idx="14">
                    <c:v>2015</c:v>
                  </c:pt>
                  <c:pt idx="15">
                    <c:v>2016</c:v>
                  </c:pt>
                  <c:pt idx="16">
                    <c:v>2017</c:v>
                  </c:pt>
                  <c:pt idx="17">
                    <c:v>2018</c:v>
                  </c:pt>
                  <c:pt idx="18">
                    <c:v>2013</c:v>
                  </c:pt>
                  <c:pt idx="19">
                    <c:v>2014</c:v>
                  </c:pt>
                  <c:pt idx="20">
                    <c:v>2015</c:v>
                  </c:pt>
                  <c:pt idx="21">
                    <c:v>2016</c:v>
                  </c:pt>
                  <c:pt idx="22">
                    <c:v>2017</c:v>
                  </c:pt>
                  <c:pt idx="23">
                    <c:v>2018</c:v>
                  </c:pt>
                </c:lvl>
                <c:lvl>
                  <c:pt idx="0">
                    <c:v>Northern Ireland</c:v>
                  </c:pt>
                  <c:pt idx="6">
                    <c:v>Great Britain</c:v>
                  </c:pt>
                  <c:pt idx="12">
                    <c:v>Republic of Ireland</c:v>
                  </c:pt>
                  <c:pt idx="18">
                    <c:v>Other overseas </c:v>
                  </c:pt>
                </c:lvl>
              </c:multiLvlStrCache>
            </c:multiLvlStrRef>
          </c:cat>
          <c:val>
            <c:numRef>
              <c:f>'Chart 1.3'!$D$5:$D$28</c:f>
              <c:numCache>
                <c:formatCode>General</c:formatCode>
                <c:ptCount val="24"/>
                <c:pt idx="0">
                  <c:v>8238.9941202355058</c:v>
                </c:pt>
                <c:pt idx="1">
                  <c:v>8111.2515065348662</c:v>
                </c:pt>
                <c:pt idx="2">
                  <c:v>8229.4471428571742</c:v>
                </c:pt>
                <c:pt idx="3">
                  <c:v>9688.4242857142963</c:v>
                </c:pt>
                <c:pt idx="4">
                  <c:v>9457.9985714286213</c:v>
                </c:pt>
                <c:pt idx="5">
                  <c:v>10245.611428571503</c:v>
                </c:pt>
                <c:pt idx="6">
                  <c:v>6986.4034576346139</c:v>
                </c:pt>
                <c:pt idx="7">
                  <c:v>7544.9454862980429</c:v>
                </c:pt>
                <c:pt idx="8">
                  <c:v>7997.311428571461</c:v>
                </c:pt>
                <c:pt idx="9">
                  <c:v>9199.3157142857181</c:v>
                </c:pt>
                <c:pt idx="10">
                  <c:v>8866.6857142857643</c:v>
                </c:pt>
                <c:pt idx="11">
                  <c:v>10495.63571428578</c:v>
                </c:pt>
                <c:pt idx="12">
                  <c:v>1877.399092333301</c:v>
                </c:pt>
                <c:pt idx="13">
                  <c:v>2609.9598984094159</c:v>
                </c:pt>
                <c:pt idx="14">
                  <c:v>2268.1142857142927</c:v>
                </c:pt>
                <c:pt idx="15">
                  <c:v>1683.4428571428577</c:v>
                </c:pt>
                <c:pt idx="16">
                  <c:v>1789.3942857142949</c:v>
                </c:pt>
                <c:pt idx="17">
                  <c:v>2172.0042857142994</c:v>
                </c:pt>
                <c:pt idx="18" formatCode="#,##0">
                  <c:v>3144.837615510874</c:v>
                </c:pt>
                <c:pt idx="19" formatCode="#,##0">
                  <c:v>3723.02453732911</c:v>
                </c:pt>
                <c:pt idx="20" formatCode="#,##0">
                  <c:v>4297.3157142857308</c:v>
                </c:pt>
                <c:pt idx="21" formatCode="#,##0">
                  <c:v>5091.187142857144</c:v>
                </c:pt>
                <c:pt idx="22" formatCode="#,##0">
                  <c:v>6306.8971428571758</c:v>
                </c:pt>
                <c:pt idx="23" formatCode="#,##0">
                  <c:v>8124.3942857143384</c:v>
                </c:pt>
              </c:numCache>
            </c:numRef>
          </c:val>
          <c:extLst>
            <c:ext xmlns:c16="http://schemas.microsoft.com/office/drawing/2014/chart" uri="{C3380CC4-5D6E-409C-BE32-E72D297353CC}">
              <c16:uniqueId val="{0000003B-C905-43D8-967D-BD68871DEC10}"/>
            </c:ext>
          </c:extLst>
        </c:ser>
        <c:ser>
          <c:idx val="1"/>
          <c:order val="1"/>
          <c:tx>
            <c:strRef>
              <c:f>'Chart 1.3'!$E$4</c:f>
              <c:strCache>
                <c:ptCount val="1"/>
                <c:pt idx="0">
                  <c:v>Off-peak</c:v>
                </c:pt>
              </c:strCache>
            </c:strRef>
          </c:tx>
          <c:spPr>
            <a:ln>
              <a:solidFill>
                <a:schemeClr val="bg1"/>
              </a:solidFill>
            </a:ln>
          </c:spPr>
          <c:invertIfNegative val="0"/>
          <c:dPt>
            <c:idx val="0"/>
            <c:invertIfNegative val="0"/>
            <c:bubble3D val="0"/>
            <c:spPr>
              <a:solidFill>
                <a:schemeClr val="accent1">
                  <a:lumMod val="40000"/>
                  <a:lumOff val="60000"/>
                </a:schemeClr>
              </a:solidFill>
              <a:ln>
                <a:solidFill>
                  <a:schemeClr val="bg1"/>
                </a:solidFill>
              </a:ln>
            </c:spPr>
            <c:extLst>
              <c:ext xmlns:c16="http://schemas.microsoft.com/office/drawing/2014/chart" uri="{C3380CC4-5D6E-409C-BE32-E72D297353CC}">
                <c16:uniqueId val="{0000003D-C905-43D8-967D-BD68871DEC10}"/>
              </c:ext>
            </c:extLst>
          </c:dPt>
          <c:dPt>
            <c:idx val="1"/>
            <c:invertIfNegative val="0"/>
            <c:bubble3D val="0"/>
            <c:spPr>
              <a:solidFill>
                <a:schemeClr val="accent1">
                  <a:lumMod val="40000"/>
                  <a:lumOff val="60000"/>
                </a:schemeClr>
              </a:solidFill>
              <a:ln>
                <a:solidFill>
                  <a:schemeClr val="bg1"/>
                </a:solidFill>
              </a:ln>
            </c:spPr>
            <c:extLst>
              <c:ext xmlns:c16="http://schemas.microsoft.com/office/drawing/2014/chart" uri="{C3380CC4-5D6E-409C-BE32-E72D297353CC}">
                <c16:uniqueId val="{0000003F-C905-43D8-967D-BD68871DEC10}"/>
              </c:ext>
            </c:extLst>
          </c:dPt>
          <c:dPt>
            <c:idx val="2"/>
            <c:invertIfNegative val="0"/>
            <c:bubble3D val="0"/>
            <c:spPr>
              <a:solidFill>
                <a:schemeClr val="accent1">
                  <a:lumMod val="40000"/>
                  <a:lumOff val="60000"/>
                </a:schemeClr>
              </a:solidFill>
              <a:ln>
                <a:solidFill>
                  <a:schemeClr val="bg1"/>
                </a:solidFill>
              </a:ln>
            </c:spPr>
            <c:extLst>
              <c:ext xmlns:c16="http://schemas.microsoft.com/office/drawing/2014/chart" uri="{C3380CC4-5D6E-409C-BE32-E72D297353CC}">
                <c16:uniqueId val="{00000041-C905-43D8-967D-BD68871DEC10}"/>
              </c:ext>
            </c:extLst>
          </c:dPt>
          <c:dPt>
            <c:idx val="3"/>
            <c:invertIfNegative val="0"/>
            <c:bubble3D val="0"/>
            <c:spPr>
              <a:solidFill>
                <a:schemeClr val="accent1">
                  <a:lumMod val="40000"/>
                  <a:lumOff val="60000"/>
                </a:schemeClr>
              </a:solidFill>
              <a:ln>
                <a:solidFill>
                  <a:schemeClr val="bg1"/>
                </a:solidFill>
              </a:ln>
            </c:spPr>
            <c:extLst>
              <c:ext xmlns:c16="http://schemas.microsoft.com/office/drawing/2014/chart" uri="{C3380CC4-5D6E-409C-BE32-E72D297353CC}">
                <c16:uniqueId val="{00000043-C905-43D8-967D-BD68871DEC10}"/>
              </c:ext>
            </c:extLst>
          </c:dPt>
          <c:dPt>
            <c:idx val="4"/>
            <c:invertIfNegative val="0"/>
            <c:bubble3D val="0"/>
            <c:spPr>
              <a:solidFill>
                <a:schemeClr val="accent1">
                  <a:lumMod val="40000"/>
                  <a:lumOff val="60000"/>
                </a:schemeClr>
              </a:solidFill>
              <a:ln>
                <a:solidFill>
                  <a:schemeClr val="bg1"/>
                </a:solidFill>
              </a:ln>
            </c:spPr>
            <c:extLst>
              <c:ext xmlns:c16="http://schemas.microsoft.com/office/drawing/2014/chart" uri="{C3380CC4-5D6E-409C-BE32-E72D297353CC}">
                <c16:uniqueId val="{00000045-C905-43D8-967D-BD68871DEC10}"/>
              </c:ext>
            </c:extLst>
          </c:dPt>
          <c:dPt>
            <c:idx val="5"/>
            <c:invertIfNegative val="0"/>
            <c:bubble3D val="0"/>
            <c:spPr>
              <a:solidFill>
                <a:schemeClr val="accent1">
                  <a:lumMod val="40000"/>
                  <a:lumOff val="60000"/>
                </a:schemeClr>
              </a:solidFill>
              <a:ln>
                <a:solidFill>
                  <a:schemeClr val="bg1"/>
                </a:solidFill>
              </a:ln>
            </c:spPr>
            <c:extLst>
              <c:ext xmlns:c16="http://schemas.microsoft.com/office/drawing/2014/chart" uri="{C3380CC4-5D6E-409C-BE32-E72D297353CC}">
                <c16:uniqueId val="{00000047-C905-43D8-967D-BD68871DEC10}"/>
              </c:ext>
            </c:extLst>
          </c:dPt>
          <c:dPt>
            <c:idx val="6"/>
            <c:invertIfNegative val="0"/>
            <c:bubble3D val="0"/>
            <c:spPr>
              <a:solidFill>
                <a:schemeClr val="accent2">
                  <a:lumMod val="40000"/>
                  <a:lumOff val="60000"/>
                </a:schemeClr>
              </a:solidFill>
              <a:ln>
                <a:solidFill>
                  <a:schemeClr val="bg1"/>
                </a:solidFill>
              </a:ln>
            </c:spPr>
            <c:extLst>
              <c:ext xmlns:c16="http://schemas.microsoft.com/office/drawing/2014/chart" uri="{C3380CC4-5D6E-409C-BE32-E72D297353CC}">
                <c16:uniqueId val="{00000049-C905-43D8-967D-BD68871DEC10}"/>
              </c:ext>
            </c:extLst>
          </c:dPt>
          <c:dPt>
            <c:idx val="7"/>
            <c:invertIfNegative val="0"/>
            <c:bubble3D val="0"/>
            <c:spPr>
              <a:solidFill>
                <a:schemeClr val="accent2">
                  <a:lumMod val="40000"/>
                  <a:lumOff val="60000"/>
                </a:schemeClr>
              </a:solidFill>
              <a:ln>
                <a:solidFill>
                  <a:schemeClr val="bg1"/>
                </a:solidFill>
              </a:ln>
            </c:spPr>
            <c:extLst>
              <c:ext xmlns:c16="http://schemas.microsoft.com/office/drawing/2014/chart" uri="{C3380CC4-5D6E-409C-BE32-E72D297353CC}">
                <c16:uniqueId val="{0000004B-C905-43D8-967D-BD68871DEC10}"/>
              </c:ext>
            </c:extLst>
          </c:dPt>
          <c:dPt>
            <c:idx val="8"/>
            <c:invertIfNegative val="0"/>
            <c:bubble3D val="0"/>
            <c:spPr>
              <a:solidFill>
                <a:schemeClr val="accent2">
                  <a:lumMod val="40000"/>
                  <a:lumOff val="60000"/>
                </a:schemeClr>
              </a:solidFill>
              <a:ln>
                <a:solidFill>
                  <a:schemeClr val="bg1"/>
                </a:solidFill>
              </a:ln>
            </c:spPr>
            <c:extLst>
              <c:ext xmlns:c16="http://schemas.microsoft.com/office/drawing/2014/chart" uri="{C3380CC4-5D6E-409C-BE32-E72D297353CC}">
                <c16:uniqueId val="{0000004D-C905-43D8-967D-BD68871DEC10}"/>
              </c:ext>
            </c:extLst>
          </c:dPt>
          <c:dPt>
            <c:idx val="9"/>
            <c:invertIfNegative val="0"/>
            <c:bubble3D val="0"/>
            <c:spPr>
              <a:solidFill>
                <a:schemeClr val="accent2">
                  <a:lumMod val="40000"/>
                  <a:lumOff val="60000"/>
                </a:schemeClr>
              </a:solidFill>
              <a:ln>
                <a:solidFill>
                  <a:schemeClr val="bg1"/>
                </a:solidFill>
              </a:ln>
            </c:spPr>
            <c:extLst>
              <c:ext xmlns:c16="http://schemas.microsoft.com/office/drawing/2014/chart" uri="{C3380CC4-5D6E-409C-BE32-E72D297353CC}">
                <c16:uniqueId val="{0000004F-C905-43D8-967D-BD68871DEC10}"/>
              </c:ext>
            </c:extLst>
          </c:dPt>
          <c:dPt>
            <c:idx val="10"/>
            <c:invertIfNegative val="0"/>
            <c:bubble3D val="0"/>
            <c:spPr>
              <a:solidFill>
                <a:schemeClr val="accent2">
                  <a:lumMod val="40000"/>
                  <a:lumOff val="60000"/>
                </a:schemeClr>
              </a:solidFill>
              <a:ln>
                <a:solidFill>
                  <a:schemeClr val="bg1"/>
                </a:solidFill>
              </a:ln>
            </c:spPr>
            <c:extLst>
              <c:ext xmlns:c16="http://schemas.microsoft.com/office/drawing/2014/chart" uri="{C3380CC4-5D6E-409C-BE32-E72D297353CC}">
                <c16:uniqueId val="{00000051-C905-43D8-967D-BD68871DEC10}"/>
              </c:ext>
            </c:extLst>
          </c:dPt>
          <c:dPt>
            <c:idx val="11"/>
            <c:invertIfNegative val="0"/>
            <c:bubble3D val="0"/>
            <c:spPr>
              <a:solidFill>
                <a:schemeClr val="accent2">
                  <a:lumMod val="40000"/>
                  <a:lumOff val="60000"/>
                </a:schemeClr>
              </a:solidFill>
              <a:ln>
                <a:solidFill>
                  <a:schemeClr val="bg1"/>
                </a:solidFill>
              </a:ln>
            </c:spPr>
            <c:extLst>
              <c:ext xmlns:c16="http://schemas.microsoft.com/office/drawing/2014/chart" uri="{C3380CC4-5D6E-409C-BE32-E72D297353CC}">
                <c16:uniqueId val="{00000053-C905-43D8-967D-BD68871DEC10}"/>
              </c:ext>
            </c:extLst>
          </c:dPt>
          <c:dPt>
            <c:idx val="12"/>
            <c:invertIfNegative val="0"/>
            <c:bubble3D val="0"/>
            <c:spPr>
              <a:solidFill>
                <a:schemeClr val="accent4">
                  <a:lumMod val="40000"/>
                  <a:lumOff val="60000"/>
                </a:schemeClr>
              </a:solidFill>
              <a:ln>
                <a:solidFill>
                  <a:schemeClr val="bg1"/>
                </a:solidFill>
              </a:ln>
            </c:spPr>
            <c:extLst>
              <c:ext xmlns:c16="http://schemas.microsoft.com/office/drawing/2014/chart" uri="{C3380CC4-5D6E-409C-BE32-E72D297353CC}">
                <c16:uniqueId val="{00000055-C905-43D8-967D-BD68871DEC10}"/>
              </c:ext>
            </c:extLst>
          </c:dPt>
          <c:dPt>
            <c:idx val="13"/>
            <c:invertIfNegative val="0"/>
            <c:bubble3D val="0"/>
            <c:spPr>
              <a:solidFill>
                <a:schemeClr val="accent4">
                  <a:lumMod val="40000"/>
                  <a:lumOff val="60000"/>
                </a:schemeClr>
              </a:solidFill>
              <a:ln>
                <a:solidFill>
                  <a:schemeClr val="bg1"/>
                </a:solidFill>
              </a:ln>
            </c:spPr>
            <c:extLst>
              <c:ext xmlns:c16="http://schemas.microsoft.com/office/drawing/2014/chart" uri="{C3380CC4-5D6E-409C-BE32-E72D297353CC}">
                <c16:uniqueId val="{00000057-C905-43D8-967D-BD68871DEC10}"/>
              </c:ext>
            </c:extLst>
          </c:dPt>
          <c:dPt>
            <c:idx val="14"/>
            <c:invertIfNegative val="0"/>
            <c:bubble3D val="0"/>
            <c:spPr>
              <a:solidFill>
                <a:schemeClr val="accent4">
                  <a:lumMod val="40000"/>
                  <a:lumOff val="60000"/>
                </a:schemeClr>
              </a:solidFill>
              <a:ln>
                <a:solidFill>
                  <a:schemeClr val="bg1"/>
                </a:solidFill>
              </a:ln>
            </c:spPr>
            <c:extLst>
              <c:ext xmlns:c16="http://schemas.microsoft.com/office/drawing/2014/chart" uri="{C3380CC4-5D6E-409C-BE32-E72D297353CC}">
                <c16:uniqueId val="{00000059-C905-43D8-967D-BD68871DEC10}"/>
              </c:ext>
            </c:extLst>
          </c:dPt>
          <c:dPt>
            <c:idx val="15"/>
            <c:invertIfNegative val="0"/>
            <c:bubble3D val="0"/>
            <c:spPr>
              <a:solidFill>
                <a:schemeClr val="accent4">
                  <a:lumMod val="40000"/>
                  <a:lumOff val="60000"/>
                </a:schemeClr>
              </a:solidFill>
              <a:ln>
                <a:solidFill>
                  <a:schemeClr val="bg1"/>
                </a:solidFill>
              </a:ln>
            </c:spPr>
            <c:extLst>
              <c:ext xmlns:c16="http://schemas.microsoft.com/office/drawing/2014/chart" uri="{C3380CC4-5D6E-409C-BE32-E72D297353CC}">
                <c16:uniqueId val="{0000005B-C905-43D8-967D-BD68871DEC10}"/>
              </c:ext>
            </c:extLst>
          </c:dPt>
          <c:dPt>
            <c:idx val="16"/>
            <c:invertIfNegative val="0"/>
            <c:bubble3D val="0"/>
            <c:spPr>
              <a:solidFill>
                <a:schemeClr val="accent4">
                  <a:lumMod val="40000"/>
                  <a:lumOff val="60000"/>
                </a:schemeClr>
              </a:solidFill>
              <a:ln>
                <a:solidFill>
                  <a:schemeClr val="bg1"/>
                </a:solidFill>
              </a:ln>
            </c:spPr>
            <c:extLst>
              <c:ext xmlns:c16="http://schemas.microsoft.com/office/drawing/2014/chart" uri="{C3380CC4-5D6E-409C-BE32-E72D297353CC}">
                <c16:uniqueId val="{0000005D-C905-43D8-967D-BD68871DEC10}"/>
              </c:ext>
            </c:extLst>
          </c:dPt>
          <c:dPt>
            <c:idx val="17"/>
            <c:invertIfNegative val="0"/>
            <c:bubble3D val="0"/>
            <c:spPr>
              <a:solidFill>
                <a:schemeClr val="accent4">
                  <a:lumMod val="40000"/>
                  <a:lumOff val="60000"/>
                </a:schemeClr>
              </a:solidFill>
              <a:ln>
                <a:solidFill>
                  <a:schemeClr val="bg1"/>
                </a:solidFill>
              </a:ln>
            </c:spPr>
            <c:extLst>
              <c:ext xmlns:c16="http://schemas.microsoft.com/office/drawing/2014/chart" uri="{C3380CC4-5D6E-409C-BE32-E72D297353CC}">
                <c16:uniqueId val="{0000005F-C905-43D8-967D-BD68871DEC10}"/>
              </c:ext>
            </c:extLst>
          </c:dPt>
          <c:dPt>
            <c:idx val="18"/>
            <c:invertIfNegative val="0"/>
            <c:bubble3D val="0"/>
            <c:spPr>
              <a:solidFill>
                <a:schemeClr val="accent5">
                  <a:lumMod val="40000"/>
                  <a:lumOff val="60000"/>
                </a:schemeClr>
              </a:solidFill>
              <a:ln>
                <a:solidFill>
                  <a:schemeClr val="bg1"/>
                </a:solidFill>
              </a:ln>
            </c:spPr>
            <c:extLst>
              <c:ext xmlns:c16="http://schemas.microsoft.com/office/drawing/2014/chart" uri="{C3380CC4-5D6E-409C-BE32-E72D297353CC}">
                <c16:uniqueId val="{00000061-C905-43D8-967D-BD68871DEC10}"/>
              </c:ext>
            </c:extLst>
          </c:dPt>
          <c:dPt>
            <c:idx val="19"/>
            <c:invertIfNegative val="0"/>
            <c:bubble3D val="0"/>
            <c:spPr>
              <a:solidFill>
                <a:schemeClr val="accent5">
                  <a:lumMod val="40000"/>
                  <a:lumOff val="60000"/>
                </a:schemeClr>
              </a:solidFill>
              <a:ln>
                <a:solidFill>
                  <a:schemeClr val="bg1"/>
                </a:solidFill>
              </a:ln>
            </c:spPr>
            <c:extLst>
              <c:ext xmlns:c16="http://schemas.microsoft.com/office/drawing/2014/chart" uri="{C3380CC4-5D6E-409C-BE32-E72D297353CC}">
                <c16:uniqueId val="{00000063-C905-43D8-967D-BD68871DEC10}"/>
              </c:ext>
            </c:extLst>
          </c:dPt>
          <c:dPt>
            <c:idx val="20"/>
            <c:invertIfNegative val="0"/>
            <c:bubble3D val="0"/>
            <c:spPr>
              <a:solidFill>
                <a:schemeClr val="accent5">
                  <a:lumMod val="40000"/>
                  <a:lumOff val="60000"/>
                </a:schemeClr>
              </a:solidFill>
              <a:ln>
                <a:solidFill>
                  <a:schemeClr val="bg1"/>
                </a:solidFill>
              </a:ln>
            </c:spPr>
            <c:extLst>
              <c:ext xmlns:c16="http://schemas.microsoft.com/office/drawing/2014/chart" uri="{C3380CC4-5D6E-409C-BE32-E72D297353CC}">
                <c16:uniqueId val="{00000065-C905-43D8-967D-BD68871DEC10}"/>
              </c:ext>
            </c:extLst>
          </c:dPt>
          <c:dPt>
            <c:idx val="21"/>
            <c:invertIfNegative val="0"/>
            <c:bubble3D val="0"/>
            <c:spPr>
              <a:solidFill>
                <a:schemeClr val="accent5">
                  <a:lumMod val="40000"/>
                  <a:lumOff val="60000"/>
                </a:schemeClr>
              </a:solidFill>
              <a:ln>
                <a:solidFill>
                  <a:schemeClr val="bg1"/>
                </a:solidFill>
              </a:ln>
            </c:spPr>
            <c:extLst>
              <c:ext xmlns:c16="http://schemas.microsoft.com/office/drawing/2014/chart" uri="{C3380CC4-5D6E-409C-BE32-E72D297353CC}">
                <c16:uniqueId val="{00000067-C905-43D8-967D-BD68871DEC10}"/>
              </c:ext>
            </c:extLst>
          </c:dPt>
          <c:dPt>
            <c:idx val="22"/>
            <c:invertIfNegative val="0"/>
            <c:bubble3D val="0"/>
            <c:spPr>
              <a:solidFill>
                <a:schemeClr val="accent5">
                  <a:lumMod val="40000"/>
                  <a:lumOff val="60000"/>
                </a:schemeClr>
              </a:solidFill>
              <a:ln>
                <a:solidFill>
                  <a:schemeClr val="bg1"/>
                </a:solidFill>
              </a:ln>
            </c:spPr>
            <c:extLst>
              <c:ext xmlns:c16="http://schemas.microsoft.com/office/drawing/2014/chart" uri="{C3380CC4-5D6E-409C-BE32-E72D297353CC}">
                <c16:uniqueId val="{00000069-C905-43D8-967D-BD68871DEC10}"/>
              </c:ext>
            </c:extLst>
          </c:dPt>
          <c:dPt>
            <c:idx val="23"/>
            <c:invertIfNegative val="0"/>
            <c:bubble3D val="0"/>
            <c:spPr>
              <a:solidFill>
                <a:schemeClr val="accent5">
                  <a:lumMod val="40000"/>
                  <a:lumOff val="60000"/>
                </a:schemeClr>
              </a:solidFill>
              <a:ln>
                <a:solidFill>
                  <a:schemeClr val="bg1"/>
                </a:solidFill>
              </a:ln>
            </c:spPr>
            <c:extLst>
              <c:ext xmlns:c16="http://schemas.microsoft.com/office/drawing/2014/chart" uri="{C3380CC4-5D6E-409C-BE32-E72D297353CC}">
                <c16:uniqueId val="{0000006B-C905-43D8-967D-BD68871DEC10}"/>
              </c:ext>
            </c:extLst>
          </c:dPt>
          <c:dPt>
            <c:idx val="24"/>
            <c:invertIfNegative val="0"/>
            <c:bubble3D val="0"/>
            <c:spPr>
              <a:solidFill>
                <a:schemeClr val="accent5">
                  <a:lumMod val="60000"/>
                  <a:lumOff val="40000"/>
                </a:schemeClr>
              </a:solidFill>
              <a:ln>
                <a:solidFill>
                  <a:schemeClr val="bg1"/>
                </a:solidFill>
              </a:ln>
            </c:spPr>
            <c:extLst>
              <c:ext xmlns:c16="http://schemas.microsoft.com/office/drawing/2014/chart" uri="{C3380CC4-5D6E-409C-BE32-E72D297353CC}">
                <c16:uniqueId val="{0000006D-C905-43D8-967D-BD68871DEC10}"/>
              </c:ext>
            </c:extLst>
          </c:dPt>
          <c:dPt>
            <c:idx val="25"/>
            <c:invertIfNegative val="0"/>
            <c:bubble3D val="0"/>
            <c:spPr>
              <a:solidFill>
                <a:schemeClr val="accent5">
                  <a:lumMod val="60000"/>
                  <a:lumOff val="40000"/>
                </a:schemeClr>
              </a:solidFill>
              <a:ln>
                <a:solidFill>
                  <a:schemeClr val="bg1"/>
                </a:solidFill>
              </a:ln>
            </c:spPr>
            <c:extLst>
              <c:ext xmlns:c16="http://schemas.microsoft.com/office/drawing/2014/chart" uri="{C3380CC4-5D6E-409C-BE32-E72D297353CC}">
                <c16:uniqueId val="{0000006F-C905-43D8-967D-BD68871DEC10}"/>
              </c:ext>
            </c:extLst>
          </c:dPt>
          <c:dPt>
            <c:idx val="26"/>
            <c:invertIfNegative val="0"/>
            <c:bubble3D val="0"/>
            <c:spPr>
              <a:solidFill>
                <a:schemeClr val="accent5">
                  <a:lumMod val="60000"/>
                  <a:lumOff val="40000"/>
                </a:schemeClr>
              </a:solidFill>
              <a:ln>
                <a:solidFill>
                  <a:schemeClr val="bg1"/>
                </a:solidFill>
              </a:ln>
            </c:spPr>
            <c:extLst>
              <c:ext xmlns:c16="http://schemas.microsoft.com/office/drawing/2014/chart" uri="{C3380CC4-5D6E-409C-BE32-E72D297353CC}">
                <c16:uniqueId val="{00000071-C905-43D8-967D-BD68871DEC10}"/>
              </c:ext>
            </c:extLst>
          </c:dPt>
          <c:dPt>
            <c:idx val="27"/>
            <c:invertIfNegative val="0"/>
            <c:bubble3D val="0"/>
            <c:spPr>
              <a:solidFill>
                <a:schemeClr val="accent5">
                  <a:lumMod val="60000"/>
                  <a:lumOff val="40000"/>
                </a:schemeClr>
              </a:solidFill>
              <a:ln>
                <a:solidFill>
                  <a:schemeClr val="bg1"/>
                </a:solidFill>
              </a:ln>
            </c:spPr>
            <c:extLst>
              <c:ext xmlns:c16="http://schemas.microsoft.com/office/drawing/2014/chart" uri="{C3380CC4-5D6E-409C-BE32-E72D297353CC}">
                <c16:uniqueId val="{00000073-C905-43D8-967D-BD68871DEC10}"/>
              </c:ext>
            </c:extLst>
          </c:dPt>
          <c:dPt>
            <c:idx val="28"/>
            <c:invertIfNegative val="0"/>
            <c:bubble3D val="0"/>
            <c:spPr>
              <a:solidFill>
                <a:schemeClr val="accent5">
                  <a:lumMod val="60000"/>
                  <a:lumOff val="40000"/>
                </a:schemeClr>
              </a:solidFill>
              <a:ln>
                <a:solidFill>
                  <a:schemeClr val="bg1"/>
                </a:solidFill>
              </a:ln>
            </c:spPr>
            <c:extLst>
              <c:ext xmlns:c16="http://schemas.microsoft.com/office/drawing/2014/chart" uri="{C3380CC4-5D6E-409C-BE32-E72D297353CC}">
                <c16:uniqueId val="{00000075-C905-43D8-967D-BD68871DEC10}"/>
              </c:ext>
            </c:extLst>
          </c:dPt>
          <c:dPt>
            <c:idx val="29"/>
            <c:invertIfNegative val="0"/>
            <c:bubble3D val="0"/>
            <c:spPr>
              <a:solidFill>
                <a:schemeClr val="accent5">
                  <a:lumMod val="60000"/>
                  <a:lumOff val="40000"/>
                </a:schemeClr>
              </a:solidFill>
              <a:ln>
                <a:solidFill>
                  <a:schemeClr val="bg1"/>
                </a:solidFill>
              </a:ln>
            </c:spPr>
            <c:extLst>
              <c:ext xmlns:c16="http://schemas.microsoft.com/office/drawing/2014/chart" uri="{C3380CC4-5D6E-409C-BE32-E72D297353CC}">
                <c16:uniqueId val="{00000077-C905-43D8-967D-BD68871DEC10}"/>
              </c:ext>
            </c:extLst>
          </c:dPt>
          <c:dPt>
            <c:idx val="30"/>
            <c:invertIfNegative val="0"/>
            <c:bubble3D val="0"/>
            <c:spPr>
              <a:solidFill>
                <a:schemeClr val="accent5">
                  <a:lumMod val="60000"/>
                  <a:lumOff val="40000"/>
                </a:schemeClr>
              </a:solidFill>
              <a:ln>
                <a:solidFill>
                  <a:schemeClr val="bg1"/>
                </a:solidFill>
              </a:ln>
            </c:spPr>
            <c:extLst>
              <c:ext xmlns:c16="http://schemas.microsoft.com/office/drawing/2014/chart" uri="{C3380CC4-5D6E-409C-BE32-E72D297353CC}">
                <c16:uniqueId val="{00000079-C905-43D8-967D-BD68871DEC10}"/>
              </c:ext>
            </c:extLst>
          </c:dPt>
          <c:dPt>
            <c:idx val="31"/>
            <c:invertIfNegative val="0"/>
            <c:bubble3D val="0"/>
            <c:spPr>
              <a:solidFill>
                <a:schemeClr val="accent5">
                  <a:lumMod val="60000"/>
                  <a:lumOff val="40000"/>
                </a:schemeClr>
              </a:solidFill>
              <a:ln>
                <a:solidFill>
                  <a:schemeClr val="bg1"/>
                </a:solidFill>
              </a:ln>
            </c:spPr>
            <c:extLst>
              <c:ext xmlns:c16="http://schemas.microsoft.com/office/drawing/2014/chart" uri="{C3380CC4-5D6E-409C-BE32-E72D297353CC}">
                <c16:uniqueId val="{0000007B-C905-43D8-967D-BD68871DEC10}"/>
              </c:ext>
            </c:extLst>
          </c:dPt>
          <c:cat>
            <c:multiLvlStrRef>
              <c:f>'Chart 1.3'!$B$5:$C$28</c:f>
              <c:multiLvlStrCache>
                <c:ptCount val="24"/>
                <c:lvl>
                  <c:pt idx="0">
                    <c:v>2013</c:v>
                  </c:pt>
                  <c:pt idx="1">
                    <c:v>2014</c:v>
                  </c:pt>
                  <c:pt idx="2">
                    <c:v>2015</c:v>
                  </c:pt>
                  <c:pt idx="3">
                    <c:v>2016</c:v>
                  </c:pt>
                  <c:pt idx="4">
                    <c:v>2017</c:v>
                  </c:pt>
                  <c:pt idx="5">
                    <c:v>2018</c:v>
                  </c:pt>
                  <c:pt idx="6">
                    <c:v>2013</c:v>
                  </c:pt>
                  <c:pt idx="7">
                    <c:v>2014</c:v>
                  </c:pt>
                  <c:pt idx="8">
                    <c:v>2015</c:v>
                  </c:pt>
                  <c:pt idx="9">
                    <c:v>2016</c:v>
                  </c:pt>
                  <c:pt idx="10">
                    <c:v>2017</c:v>
                  </c:pt>
                  <c:pt idx="11">
                    <c:v>2018</c:v>
                  </c:pt>
                  <c:pt idx="12">
                    <c:v>2013</c:v>
                  </c:pt>
                  <c:pt idx="13">
                    <c:v>2014</c:v>
                  </c:pt>
                  <c:pt idx="14">
                    <c:v>2015</c:v>
                  </c:pt>
                  <c:pt idx="15">
                    <c:v>2016</c:v>
                  </c:pt>
                  <c:pt idx="16">
                    <c:v>2017</c:v>
                  </c:pt>
                  <c:pt idx="17">
                    <c:v>2018</c:v>
                  </c:pt>
                  <c:pt idx="18">
                    <c:v>2013</c:v>
                  </c:pt>
                  <c:pt idx="19">
                    <c:v>2014</c:v>
                  </c:pt>
                  <c:pt idx="20">
                    <c:v>2015</c:v>
                  </c:pt>
                  <c:pt idx="21">
                    <c:v>2016</c:v>
                  </c:pt>
                  <c:pt idx="22">
                    <c:v>2017</c:v>
                  </c:pt>
                  <c:pt idx="23">
                    <c:v>2018</c:v>
                  </c:pt>
                </c:lvl>
                <c:lvl>
                  <c:pt idx="0">
                    <c:v>Northern Ireland</c:v>
                  </c:pt>
                  <c:pt idx="6">
                    <c:v>Great Britain</c:v>
                  </c:pt>
                  <c:pt idx="12">
                    <c:v>Republic of Ireland</c:v>
                  </c:pt>
                  <c:pt idx="18">
                    <c:v>Other overseas </c:v>
                  </c:pt>
                </c:lvl>
              </c:multiLvlStrCache>
            </c:multiLvlStrRef>
          </c:cat>
          <c:val>
            <c:numRef>
              <c:f>'Chart 1.3'!$E$5:$E$28</c:f>
              <c:numCache>
                <c:formatCode>General</c:formatCode>
                <c:ptCount val="24"/>
                <c:pt idx="0">
                  <c:v>3015.5012381789147</c:v>
                </c:pt>
                <c:pt idx="1">
                  <c:v>3405.4250419509708</c:v>
                </c:pt>
                <c:pt idx="2">
                  <c:v>2854.7228571428677</c:v>
                </c:pt>
                <c:pt idx="3">
                  <c:v>3506.2100000000009</c:v>
                </c:pt>
                <c:pt idx="4">
                  <c:v>3900.2985714285951</c:v>
                </c:pt>
                <c:pt idx="5">
                  <c:v>4186.7800000000261</c:v>
                </c:pt>
                <c:pt idx="6">
                  <c:v>3687.9504061655762</c:v>
                </c:pt>
                <c:pt idx="7">
                  <c:v>2825.0453511404203</c:v>
                </c:pt>
                <c:pt idx="8">
                  <c:v>3177.60142857144</c:v>
                </c:pt>
                <c:pt idx="9">
                  <c:v>3815.5328571428581</c:v>
                </c:pt>
                <c:pt idx="10">
                  <c:v>4123.5771428571643</c:v>
                </c:pt>
                <c:pt idx="11">
                  <c:v>4734.041428571456</c:v>
                </c:pt>
                <c:pt idx="12">
                  <c:v>1375.8564862926903</c:v>
                </c:pt>
                <c:pt idx="13">
                  <c:v>2073.7278850923663</c:v>
                </c:pt>
                <c:pt idx="14">
                  <c:v>1976.835714285719</c:v>
                </c:pt>
                <c:pt idx="15">
                  <c:v>1222.4771428571428</c:v>
                </c:pt>
                <c:pt idx="16">
                  <c:v>1375.6185714285782</c:v>
                </c:pt>
                <c:pt idx="17">
                  <c:v>1544.7842857142955</c:v>
                </c:pt>
                <c:pt idx="18">
                  <c:v>1072.3318693628194</c:v>
                </c:pt>
                <c:pt idx="19">
                  <c:v>1316.7145789590977</c:v>
                </c:pt>
                <c:pt idx="20">
                  <c:v>1983.4514285714376</c:v>
                </c:pt>
                <c:pt idx="21">
                  <c:v>2286.9800000000014</c:v>
                </c:pt>
                <c:pt idx="22">
                  <c:v>3203.0385714285885</c:v>
                </c:pt>
                <c:pt idx="23">
                  <c:v>3565.5257142857363</c:v>
                </c:pt>
              </c:numCache>
            </c:numRef>
          </c:val>
          <c:extLst>
            <c:ext xmlns:c16="http://schemas.microsoft.com/office/drawing/2014/chart" uri="{C3380CC4-5D6E-409C-BE32-E72D297353CC}">
              <c16:uniqueId val="{0000007C-C905-43D8-967D-BD68871DEC10}"/>
            </c:ext>
          </c:extLst>
        </c:ser>
        <c:dLbls>
          <c:showLegendKey val="0"/>
          <c:showVal val="0"/>
          <c:showCatName val="0"/>
          <c:showSerName val="0"/>
          <c:showPercent val="0"/>
          <c:showBubbleSize val="0"/>
        </c:dLbls>
        <c:gapWidth val="50"/>
        <c:overlap val="100"/>
        <c:axId val="340114520"/>
        <c:axId val="340115304"/>
      </c:barChart>
      <c:catAx>
        <c:axId val="340114520"/>
        <c:scaling>
          <c:orientation val="minMax"/>
        </c:scaling>
        <c:delete val="0"/>
        <c:axPos val="b"/>
        <c:numFmt formatCode="General" sourceLinked="0"/>
        <c:majorTickMark val="out"/>
        <c:minorTickMark val="none"/>
        <c:tickLblPos val="nextTo"/>
        <c:txPr>
          <a:bodyPr/>
          <a:lstStyle/>
          <a:p>
            <a:pPr>
              <a:defRPr>
                <a:latin typeface="Arial" pitchFamily="34" charset="0"/>
                <a:cs typeface="Arial" pitchFamily="34" charset="0"/>
              </a:defRPr>
            </a:pPr>
            <a:endParaRPr lang="en-US"/>
          </a:p>
        </c:txPr>
        <c:crossAx val="340115304"/>
        <c:crosses val="autoZero"/>
        <c:auto val="1"/>
        <c:lblAlgn val="ctr"/>
        <c:lblOffset val="100"/>
        <c:noMultiLvlLbl val="0"/>
      </c:catAx>
      <c:valAx>
        <c:axId val="340115304"/>
        <c:scaling>
          <c:orientation val="minMax"/>
          <c:max val="16000"/>
          <c:min val="0"/>
        </c:scaling>
        <c:delete val="0"/>
        <c:axPos val="l"/>
        <c:numFmt formatCode="General" sourceLinked="1"/>
        <c:majorTickMark val="out"/>
        <c:minorTickMark val="none"/>
        <c:tickLblPos val="nextTo"/>
        <c:txPr>
          <a:bodyPr/>
          <a:lstStyle/>
          <a:p>
            <a:pPr>
              <a:defRPr>
                <a:latin typeface="Arial" pitchFamily="34" charset="0"/>
                <a:cs typeface="Arial" pitchFamily="34" charset="0"/>
              </a:defRPr>
            </a:pPr>
            <a:endParaRPr lang="en-US"/>
          </a:p>
        </c:txPr>
        <c:crossAx val="340114520"/>
        <c:crosses val="autoZero"/>
        <c:crossBetween val="between"/>
        <c:dispUnits>
          <c:builtInUnit val="thousands"/>
          <c:dispUnitsLbl>
            <c:layout>
              <c:manualLayout>
                <c:xMode val="edge"/>
                <c:yMode val="edge"/>
                <c:x val="1.1103526734926067E-2"/>
                <c:y val="1.9017432646592721E-2"/>
              </c:manualLayout>
            </c:layout>
            <c:tx>
              <c:rich>
                <a:bodyPr rot="0" vert="horz"/>
                <a:lstStyle/>
                <a:p>
                  <a:pPr>
                    <a:defRPr>
                      <a:latin typeface="Arial" pitchFamily="34" charset="0"/>
                      <a:cs typeface="Arial" pitchFamily="34" charset="0"/>
                    </a:defRPr>
                  </a:pPr>
                  <a:r>
                    <a:rPr lang="en-GB">
                      <a:latin typeface="Arial" pitchFamily="34" charset="0"/>
                      <a:cs typeface="Arial" pitchFamily="34" charset="0"/>
                    </a:rPr>
                    <a:t>Weeks sold (thousands)</a:t>
                  </a:r>
                </a:p>
              </c:rich>
            </c:tx>
          </c:dispUnitsLbl>
        </c:dispUnits>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004568556173547E-2"/>
          <c:y val="1.5759463009455219E-2"/>
          <c:w val="0.86371658681327168"/>
          <c:h val="0.97686046176026542"/>
        </c:manualLayout>
      </c:layout>
      <c:doughnutChart>
        <c:varyColors val="1"/>
        <c:ser>
          <c:idx val="0"/>
          <c:order val="0"/>
          <c:spPr>
            <a:ln>
              <a:solidFill>
                <a:schemeClr val="bg1"/>
              </a:solidFill>
            </a:ln>
          </c:spPr>
          <c:dPt>
            <c:idx val="2"/>
            <c:bubble3D val="0"/>
            <c:spPr>
              <a:solidFill>
                <a:schemeClr val="accent4"/>
              </a:solidFill>
              <a:ln>
                <a:solidFill>
                  <a:schemeClr val="bg1"/>
                </a:solidFill>
              </a:ln>
            </c:spPr>
            <c:extLst>
              <c:ext xmlns:c16="http://schemas.microsoft.com/office/drawing/2014/chart" uri="{C3380CC4-5D6E-409C-BE32-E72D297353CC}">
                <c16:uniqueId val="{00000001-FFA5-415B-821B-011CACA91721}"/>
              </c:ext>
            </c:extLst>
          </c:dPt>
          <c:dPt>
            <c:idx val="3"/>
            <c:bubble3D val="0"/>
            <c:spPr>
              <a:solidFill>
                <a:schemeClr val="accent5"/>
              </a:solidFill>
              <a:ln>
                <a:solidFill>
                  <a:schemeClr val="bg1"/>
                </a:solidFill>
              </a:ln>
            </c:spPr>
            <c:extLst>
              <c:ext xmlns:c16="http://schemas.microsoft.com/office/drawing/2014/chart" uri="{C3380CC4-5D6E-409C-BE32-E72D297353CC}">
                <c16:uniqueId val="{00000003-FFA5-415B-821B-011CACA91721}"/>
              </c:ext>
            </c:extLst>
          </c:dPt>
          <c:dLbls>
            <c:spPr>
              <a:noFill/>
              <a:ln>
                <a:noFill/>
              </a:ln>
              <a:effectLst/>
            </c:spPr>
            <c:txPr>
              <a:bodyPr/>
              <a:lstStyle/>
              <a:p>
                <a:pPr>
                  <a:defRPr sz="1200">
                    <a:solidFill>
                      <a:schemeClr val="bg1"/>
                    </a:solidFill>
                    <a:latin typeface="Arial" pitchFamily="34" charset="0"/>
                    <a:cs typeface="Arial" pitchFamily="34" charset="0"/>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'Chart 1.4'!$C$7:$C$10</c:f>
              <c:strCache>
                <c:ptCount val="4"/>
                <c:pt idx="0">
                  <c:v>Northern Ireland</c:v>
                </c:pt>
                <c:pt idx="1">
                  <c:v>Great Britain</c:v>
                </c:pt>
                <c:pt idx="2">
                  <c:v>Republic of Ireland</c:v>
                </c:pt>
                <c:pt idx="3">
                  <c:v>Other Overseas</c:v>
                </c:pt>
              </c:strCache>
            </c:strRef>
          </c:cat>
          <c:val>
            <c:numRef>
              <c:f>'Chart 1.4'!$D$7:$D$10</c:f>
              <c:numCache>
                <c:formatCode>0%</c:formatCode>
                <c:ptCount val="4"/>
                <c:pt idx="0">
                  <c:v>0.32023037551749495</c:v>
                </c:pt>
                <c:pt idx="1">
                  <c:v>0.33792079812999448</c:v>
                </c:pt>
                <c:pt idx="2">
                  <c:v>8.2469257145523348E-2</c:v>
                </c:pt>
                <c:pt idx="3">
                  <c:v>0.25937956920698724</c:v>
                </c:pt>
              </c:numCache>
            </c:numRef>
          </c:val>
          <c:extLst>
            <c:ext xmlns:c16="http://schemas.microsoft.com/office/drawing/2014/chart" uri="{C3380CC4-5D6E-409C-BE32-E72D297353CC}">
              <c16:uniqueId val="{00000004-FFA5-415B-821B-011CACA91721}"/>
            </c:ext>
          </c:extLst>
        </c:ser>
        <c:dLbls>
          <c:showLegendKey val="0"/>
          <c:showVal val="1"/>
          <c:showCatName val="0"/>
          <c:showSerName val="0"/>
          <c:showPercent val="0"/>
          <c:showBubbleSize val="0"/>
          <c:showLeaderLines val="1"/>
        </c:dLbls>
        <c:firstSliceAng val="0"/>
        <c:holeSize val="40"/>
      </c:doughnutChart>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436245925857757E-2"/>
          <c:y val="8.3858814676270724E-2"/>
          <c:w val="0.95432659311129542"/>
          <c:h val="0.84549997070616789"/>
        </c:manualLayout>
      </c:layout>
      <c:barChart>
        <c:barDir val="col"/>
        <c:grouping val="clustered"/>
        <c:varyColors val="0"/>
        <c:ser>
          <c:idx val="0"/>
          <c:order val="0"/>
          <c:tx>
            <c:strRef>
              <c:f>'Chart 1.5'!$J$6</c:f>
              <c:strCache>
                <c:ptCount val="1"/>
                <c:pt idx="0">
                  <c:v>Nights</c:v>
                </c:pt>
              </c:strCache>
            </c:strRef>
          </c:tx>
          <c:invertIfNegative val="0"/>
          <c:dPt>
            <c:idx val="6"/>
            <c:invertIfNegative val="0"/>
            <c:bubble3D val="0"/>
            <c:spPr>
              <a:solidFill>
                <a:schemeClr val="accent2"/>
              </a:solidFill>
            </c:spPr>
            <c:extLst>
              <c:ext xmlns:c16="http://schemas.microsoft.com/office/drawing/2014/chart" uri="{C3380CC4-5D6E-409C-BE32-E72D297353CC}">
                <c16:uniqueId val="{00000001-3359-4BCC-85DA-05607735A9CF}"/>
              </c:ext>
            </c:extLst>
          </c:dPt>
          <c:dPt>
            <c:idx val="7"/>
            <c:invertIfNegative val="0"/>
            <c:bubble3D val="0"/>
            <c:spPr>
              <a:solidFill>
                <a:schemeClr val="accent2"/>
              </a:solidFill>
            </c:spPr>
            <c:extLst>
              <c:ext xmlns:c16="http://schemas.microsoft.com/office/drawing/2014/chart" uri="{C3380CC4-5D6E-409C-BE32-E72D297353CC}">
                <c16:uniqueId val="{00000003-3359-4BCC-85DA-05607735A9CF}"/>
              </c:ext>
            </c:extLst>
          </c:dPt>
          <c:dPt>
            <c:idx val="8"/>
            <c:invertIfNegative val="0"/>
            <c:bubble3D val="0"/>
            <c:spPr>
              <a:solidFill>
                <a:schemeClr val="accent2"/>
              </a:solidFill>
            </c:spPr>
            <c:extLst>
              <c:ext xmlns:c16="http://schemas.microsoft.com/office/drawing/2014/chart" uri="{C3380CC4-5D6E-409C-BE32-E72D297353CC}">
                <c16:uniqueId val="{00000005-3359-4BCC-85DA-05607735A9CF}"/>
              </c:ext>
            </c:extLst>
          </c:dPt>
          <c:dPt>
            <c:idx val="9"/>
            <c:invertIfNegative val="0"/>
            <c:bubble3D val="0"/>
            <c:spPr>
              <a:solidFill>
                <a:schemeClr val="accent2"/>
              </a:solidFill>
            </c:spPr>
            <c:extLst>
              <c:ext xmlns:c16="http://schemas.microsoft.com/office/drawing/2014/chart" uri="{C3380CC4-5D6E-409C-BE32-E72D297353CC}">
                <c16:uniqueId val="{00000007-3359-4BCC-85DA-05607735A9CF}"/>
              </c:ext>
            </c:extLst>
          </c:dPt>
          <c:dPt>
            <c:idx val="10"/>
            <c:invertIfNegative val="0"/>
            <c:bubble3D val="0"/>
            <c:spPr>
              <a:solidFill>
                <a:schemeClr val="accent2"/>
              </a:solidFill>
            </c:spPr>
            <c:extLst>
              <c:ext xmlns:c16="http://schemas.microsoft.com/office/drawing/2014/chart" uri="{C3380CC4-5D6E-409C-BE32-E72D297353CC}">
                <c16:uniqueId val="{00000009-3359-4BCC-85DA-05607735A9CF}"/>
              </c:ext>
            </c:extLst>
          </c:dPt>
          <c:dPt>
            <c:idx val="11"/>
            <c:invertIfNegative val="0"/>
            <c:bubble3D val="0"/>
            <c:spPr>
              <a:solidFill>
                <a:schemeClr val="accent2"/>
              </a:solidFill>
            </c:spPr>
            <c:extLst>
              <c:ext xmlns:c16="http://schemas.microsoft.com/office/drawing/2014/chart" uri="{C3380CC4-5D6E-409C-BE32-E72D297353CC}">
                <c16:uniqueId val="{0000000B-3359-4BCC-85DA-05607735A9CF}"/>
              </c:ext>
            </c:extLst>
          </c:dPt>
          <c:dPt>
            <c:idx val="12"/>
            <c:invertIfNegative val="0"/>
            <c:bubble3D val="0"/>
            <c:spPr>
              <a:solidFill>
                <a:schemeClr val="accent4"/>
              </a:solidFill>
            </c:spPr>
            <c:extLst>
              <c:ext xmlns:c16="http://schemas.microsoft.com/office/drawing/2014/chart" uri="{C3380CC4-5D6E-409C-BE32-E72D297353CC}">
                <c16:uniqueId val="{0000000D-3359-4BCC-85DA-05607735A9CF}"/>
              </c:ext>
            </c:extLst>
          </c:dPt>
          <c:dPt>
            <c:idx val="13"/>
            <c:invertIfNegative val="0"/>
            <c:bubble3D val="0"/>
            <c:spPr>
              <a:solidFill>
                <a:schemeClr val="accent4"/>
              </a:solidFill>
            </c:spPr>
            <c:extLst>
              <c:ext xmlns:c16="http://schemas.microsoft.com/office/drawing/2014/chart" uri="{C3380CC4-5D6E-409C-BE32-E72D297353CC}">
                <c16:uniqueId val="{0000000F-3359-4BCC-85DA-05607735A9CF}"/>
              </c:ext>
            </c:extLst>
          </c:dPt>
          <c:dPt>
            <c:idx val="14"/>
            <c:invertIfNegative val="0"/>
            <c:bubble3D val="0"/>
            <c:spPr>
              <a:solidFill>
                <a:schemeClr val="accent4"/>
              </a:solidFill>
            </c:spPr>
            <c:extLst>
              <c:ext xmlns:c16="http://schemas.microsoft.com/office/drawing/2014/chart" uri="{C3380CC4-5D6E-409C-BE32-E72D297353CC}">
                <c16:uniqueId val="{00000011-3359-4BCC-85DA-05607735A9CF}"/>
              </c:ext>
            </c:extLst>
          </c:dPt>
          <c:dPt>
            <c:idx val="15"/>
            <c:invertIfNegative val="0"/>
            <c:bubble3D val="0"/>
            <c:spPr>
              <a:solidFill>
                <a:schemeClr val="accent4"/>
              </a:solidFill>
            </c:spPr>
            <c:extLst>
              <c:ext xmlns:c16="http://schemas.microsoft.com/office/drawing/2014/chart" uri="{C3380CC4-5D6E-409C-BE32-E72D297353CC}">
                <c16:uniqueId val="{00000013-3359-4BCC-85DA-05607735A9CF}"/>
              </c:ext>
            </c:extLst>
          </c:dPt>
          <c:dPt>
            <c:idx val="16"/>
            <c:invertIfNegative val="0"/>
            <c:bubble3D val="0"/>
            <c:spPr>
              <a:solidFill>
                <a:schemeClr val="accent4"/>
              </a:solidFill>
            </c:spPr>
            <c:extLst>
              <c:ext xmlns:c16="http://schemas.microsoft.com/office/drawing/2014/chart" uri="{C3380CC4-5D6E-409C-BE32-E72D297353CC}">
                <c16:uniqueId val="{00000015-3359-4BCC-85DA-05607735A9CF}"/>
              </c:ext>
            </c:extLst>
          </c:dPt>
          <c:dPt>
            <c:idx val="17"/>
            <c:invertIfNegative val="0"/>
            <c:bubble3D val="0"/>
            <c:spPr>
              <a:solidFill>
                <a:schemeClr val="accent4"/>
              </a:solidFill>
            </c:spPr>
            <c:extLst>
              <c:ext xmlns:c16="http://schemas.microsoft.com/office/drawing/2014/chart" uri="{C3380CC4-5D6E-409C-BE32-E72D297353CC}">
                <c16:uniqueId val="{00000017-3359-4BCC-85DA-05607735A9CF}"/>
              </c:ext>
            </c:extLst>
          </c:dPt>
          <c:dPt>
            <c:idx val="18"/>
            <c:invertIfNegative val="0"/>
            <c:bubble3D val="0"/>
            <c:spPr>
              <a:solidFill>
                <a:schemeClr val="accent5"/>
              </a:solidFill>
            </c:spPr>
            <c:extLst>
              <c:ext xmlns:c16="http://schemas.microsoft.com/office/drawing/2014/chart" uri="{C3380CC4-5D6E-409C-BE32-E72D297353CC}">
                <c16:uniqueId val="{00000019-3359-4BCC-85DA-05607735A9CF}"/>
              </c:ext>
            </c:extLst>
          </c:dPt>
          <c:dPt>
            <c:idx val="19"/>
            <c:invertIfNegative val="0"/>
            <c:bubble3D val="0"/>
            <c:spPr>
              <a:solidFill>
                <a:schemeClr val="accent5"/>
              </a:solidFill>
            </c:spPr>
            <c:extLst>
              <c:ext xmlns:c16="http://schemas.microsoft.com/office/drawing/2014/chart" uri="{C3380CC4-5D6E-409C-BE32-E72D297353CC}">
                <c16:uniqueId val="{0000001B-3359-4BCC-85DA-05607735A9CF}"/>
              </c:ext>
            </c:extLst>
          </c:dPt>
          <c:dPt>
            <c:idx val="20"/>
            <c:invertIfNegative val="0"/>
            <c:bubble3D val="0"/>
            <c:spPr>
              <a:solidFill>
                <a:schemeClr val="accent5"/>
              </a:solidFill>
            </c:spPr>
            <c:extLst>
              <c:ext xmlns:c16="http://schemas.microsoft.com/office/drawing/2014/chart" uri="{C3380CC4-5D6E-409C-BE32-E72D297353CC}">
                <c16:uniqueId val="{0000001D-3359-4BCC-85DA-05607735A9CF}"/>
              </c:ext>
            </c:extLst>
          </c:dPt>
          <c:dPt>
            <c:idx val="21"/>
            <c:invertIfNegative val="0"/>
            <c:bubble3D val="0"/>
            <c:spPr>
              <a:solidFill>
                <a:schemeClr val="accent5"/>
              </a:solidFill>
            </c:spPr>
            <c:extLst>
              <c:ext xmlns:c16="http://schemas.microsoft.com/office/drawing/2014/chart" uri="{C3380CC4-5D6E-409C-BE32-E72D297353CC}">
                <c16:uniqueId val="{0000001F-3359-4BCC-85DA-05607735A9CF}"/>
              </c:ext>
            </c:extLst>
          </c:dPt>
          <c:dPt>
            <c:idx val="22"/>
            <c:invertIfNegative val="0"/>
            <c:bubble3D val="0"/>
            <c:spPr>
              <a:solidFill>
                <a:schemeClr val="accent5"/>
              </a:solidFill>
            </c:spPr>
            <c:extLst>
              <c:ext xmlns:c16="http://schemas.microsoft.com/office/drawing/2014/chart" uri="{C3380CC4-5D6E-409C-BE32-E72D297353CC}">
                <c16:uniqueId val="{00000021-3359-4BCC-85DA-05607735A9CF}"/>
              </c:ext>
            </c:extLst>
          </c:dPt>
          <c:dPt>
            <c:idx val="23"/>
            <c:invertIfNegative val="0"/>
            <c:bubble3D val="0"/>
            <c:spPr>
              <a:solidFill>
                <a:schemeClr val="accent5"/>
              </a:solidFill>
            </c:spPr>
            <c:extLst>
              <c:ext xmlns:c16="http://schemas.microsoft.com/office/drawing/2014/chart" uri="{C3380CC4-5D6E-409C-BE32-E72D297353CC}">
                <c16:uniqueId val="{00000023-3359-4BCC-85DA-05607735A9CF}"/>
              </c:ext>
            </c:extLst>
          </c:dPt>
          <c:dPt>
            <c:idx val="24"/>
            <c:invertIfNegative val="0"/>
            <c:bubble3D val="0"/>
            <c:spPr>
              <a:solidFill>
                <a:schemeClr val="tx1">
                  <a:lumMod val="50000"/>
                  <a:lumOff val="50000"/>
                </a:schemeClr>
              </a:solidFill>
            </c:spPr>
            <c:extLst>
              <c:ext xmlns:c16="http://schemas.microsoft.com/office/drawing/2014/chart" uri="{C3380CC4-5D6E-409C-BE32-E72D297353CC}">
                <c16:uniqueId val="{00000025-3359-4BCC-85DA-05607735A9CF}"/>
              </c:ext>
            </c:extLst>
          </c:dPt>
          <c:dPt>
            <c:idx val="25"/>
            <c:invertIfNegative val="0"/>
            <c:bubble3D val="0"/>
            <c:spPr>
              <a:solidFill>
                <a:schemeClr val="tx1">
                  <a:lumMod val="50000"/>
                  <a:lumOff val="50000"/>
                </a:schemeClr>
              </a:solidFill>
            </c:spPr>
            <c:extLst>
              <c:ext xmlns:c16="http://schemas.microsoft.com/office/drawing/2014/chart" uri="{C3380CC4-5D6E-409C-BE32-E72D297353CC}">
                <c16:uniqueId val="{00000027-3359-4BCC-85DA-05607735A9CF}"/>
              </c:ext>
            </c:extLst>
          </c:dPt>
          <c:dPt>
            <c:idx val="26"/>
            <c:invertIfNegative val="0"/>
            <c:bubble3D val="0"/>
            <c:spPr>
              <a:solidFill>
                <a:schemeClr val="tx1">
                  <a:lumMod val="50000"/>
                  <a:lumOff val="50000"/>
                </a:schemeClr>
              </a:solidFill>
            </c:spPr>
            <c:extLst>
              <c:ext xmlns:c16="http://schemas.microsoft.com/office/drawing/2014/chart" uri="{C3380CC4-5D6E-409C-BE32-E72D297353CC}">
                <c16:uniqueId val="{00000029-3359-4BCC-85DA-05607735A9CF}"/>
              </c:ext>
            </c:extLst>
          </c:dPt>
          <c:dPt>
            <c:idx val="27"/>
            <c:invertIfNegative val="0"/>
            <c:bubble3D val="0"/>
            <c:spPr>
              <a:solidFill>
                <a:schemeClr val="tx1">
                  <a:lumMod val="50000"/>
                  <a:lumOff val="50000"/>
                </a:schemeClr>
              </a:solidFill>
            </c:spPr>
            <c:extLst>
              <c:ext xmlns:c16="http://schemas.microsoft.com/office/drawing/2014/chart" uri="{C3380CC4-5D6E-409C-BE32-E72D297353CC}">
                <c16:uniqueId val="{0000002B-3359-4BCC-85DA-05607735A9CF}"/>
              </c:ext>
            </c:extLst>
          </c:dPt>
          <c:dPt>
            <c:idx val="28"/>
            <c:invertIfNegative val="0"/>
            <c:bubble3D val="0"/>
            <c:spPr>
              <a:solidFill>
                <a:schemeClr val="tx1">
                  <a:lumMod val="50000"/>
                  <a:lumOff val="50000"/>
                </a:schemeClr>
              </a:solidFill>
            </c:spPr>
            <c:extLst>
              <c:ext xmlns:c16="http://schemas.microsoft.com/office/drawing/2014/chart" uri="{C3380CC4-5D6E-409C-BE32-E72D297353CC}">
                <c16:uniqueId val="{0000002D-3359-4BCC-85DA-05607735A9CF}"/>
              </c:ext>
            </c:extLst>
          </c:dPt>
          <c:dPt>
            <c:idx val="29"/>
            <c:invertIfNegative val="0"/>
            <c:bubble3D val="0"/>
            <c:spPr>
              <a:solidFill>
                <a:schemeClr val="tx1">
                  <a:lumMod val="50000"/>
                  <a:lumOff val="50000"/>
                </a:schemeClr>
              </a:solidFill>
            </c:spPr>
            <c:extLst>
              <c:ext xmlns:c16="http://schemas.microsoft.com/office/drawing/2014/chart" uri="{C3380CC4-5D6E-409C-BE32-E72D297353CC}">
                <c16:uniqueId val="{0000002F-3359-4BCC-85DA-05607735A9CF}"/>
              </c:ext>
            </c:extLst>
          </c:dPt>
          <c:cat>
            <c:multiLvlStrRef>
              <c:extLst>
                <c:ext xmlns:c15="http://schemas.microsoft.com/office/drawing/2012/chart" uri="{02D57815-91ED-43cb-92C2-25804820EDAC}">
                  <c15:fullRef>
                    <c15:sqref>'Chart 1.5'!$H$7:$I$46</c15:sqref>
                  </c15:fullRef>
                </c:ext>
              </c:extLst>
              <c:f>('Chart 1.5'!$H$7:$I$12,'Chart 1.5'!$H$15:$I$20,'Chart 1.5'!$H$23:$I$28,'Chart 1.5'!$H$31:$I$36,'Chart 1.5'!$H$39:$I$44)</c:f>
              <c:multiLvlStrCache>
                <c:ptCount val="30"/>
                <c:lvl>
                  <c:pt idx="0">
                    <c:v>2013</c:v>
                  </c:pt>
                  <c:pt idx="1">
                    <c:v>2014</c:v>
                  </c:pt>
                  <c:pt idx="2">
                    <c:v>2015</c:v>
                  </c:pt>
                  <c:pt idx="3">
                    <c:v>2016</c:v>
                  </c:pt>
                  <c:pt idx="4">
                    <c:v>2017</c:v>
                  </c:pt>
                  <c:pt idx="5">
                    <c:v>2018</c:v>
                  </c:pt>
                  <c:pt idx="6">
                    <c:v>2013</c:v>
                  </c:pt>
                  <c:pt idx="7">
                    <c:v>2014</c:v>
                  </c:pt>
                  <c:pt idx="8">
                    <c:v>2015</c:v>
                  </c:pt>
                  <c:pt idx="9">
                    <c:v>2016</c:v>
                  </c:pt>
                  <c:pt idx="10">
                    <c:v>2017</c:v>
                  </c:pt>
                  <c:pt idx="11">
                    <c:v>2018</c:v>
                  </c:pt>
                  <c:pt idx="12">
                    <c:v>2013</c:v>
                  </c:pt>
                  <c:pt idx="13">
                    <c:v>2014</c:v>
                  </c:pt>
                  <c:pt idx="14">
                    <c:v>2015</c:v>
                  </c:pt>
                  <c:pt idx="15">
                    <c:v>2016</c:v>
                  </c:pt>
                  <c:pt idx="16">
                    <c:v>2017</c:v>
                  </c:pt>
                  <c:pt idx="17">
                    <c:v>2018</c:v>
                  </c:pt>
                  <c:pt idx="18">
                    <c:v>2013</c:v>
                  </c:pt>
                  <c:pt idx="19">
                    <c:v>2014</c:v>
                  </c:pt>
                  <c:pt idx="20">
                    <c:v>2015</c:v>
                  </c:pt>
                  <c:pt idx="21">
                    <c:v>2016</c:v>
                  </c:pt>
                  <c:pt idx="22">
                    <c:v>2017</c:v>
                  </c:pt>
                  <c:pt idx="23">
                    <c:v>2018</c:v>
                  </c:pt>
                  <c:pt idx="24">
                    <c:v>2013</c:v>
                  </c:pt>
                  <c:pt idx="25">
                    <c:v>2014</c:v>
                  </c:pt>
                  <c:pt idx="26">
                    <c:v>2015</c:v>
                  </c:pt>
                  <c:pt idx="27">
                    <c:v>2016</c:v>
                  </c:pt>
                  <c:pt idx="28">
                    <c:v>2017</c:v>
                  </c:pt>
                  <c:pt idx="29">
                    <c:v>2018</c:v>
                  </c:pt>
                </c:lvl>
                <c:lvl>
                  <c:pt idx="0">
                    <c:v>Northern Ireland</c:v>
                  </c:pt>
                  <c:pt idx="6">
                    <c:v>Great Britain</c:v>
                  </c:pt>
                  <c:pt idx="12">
                    <c:v>Republic of Ireland</c:v>
                  </c:pt>
                  <c:pt idx="18">
                    <c:v>Other overseas </c:v>
                  </c:pt>
                  <c:pt idx="24">
                    <c:v>All countries</c:v>
                  </c:pt>
                </c:lvl>
              </c:multiLvlStrCache>
            </c:multiLvlStrRef>
          </c:cat>
          <c:val>
            <c:numRef>
              <c:extLst>
                <c:ext xmlns:c15="http://schemas.microsoft.com/office/drawing/2012/chart" uri="{02D57815-91ED-43cb-92C2-25804820EDAC}">
                  <c15:fullRef>
                    <c15:sqref>'Chart 1.5'!$J$7:$J$46</c15:sqref>
                  </c15:fullRef>
                </c:ext>
              </c:extLst>
              <c:f>('Chart 1.5'!$J$7:$J$12,'Chart 1.5'!$J$15:$J$20,'Chart 1.5'!$J$23:$J$28,'Chart 1.5'!$J$31:$J$36,'Chart 1.5'!$J$39:$J$44)</c:f>
              <c:numCache>
                <c:formatCode>0.0</c:formatCode>
                <c:ptCount val="30"/>
                <c:pt idx="0">
                  <c:v>4.4703035425484208</c:v>
                </c:pt>
                <c:pt idx="1">
                  <c:v>4.7964055768778433</c:v>
                </c:pt>
                <c:pt idx="2">
                  <c:v>4.0819185540088236</c:v>
                </c:pt>
                <c:pt idx="3">
                  <c:v>3.4968515716739459</c:v>
                </c:pt>
                <c:pt idx="4">
                  <c:v>3.5841917189882899</c:v>
                </c:pt>
                <c:pt idx="5">
                  <c:v>3.4483340514712491</c:v>
                </c:pt>
                <c:pt idx="6">
                  <c:v>5.1103758747196535</c:v>
                </c:pt>
                <c:pt idx="7">
                  <c:v>4.4522053544541027</c:v>
                </c:pt>
                <c:pt idx="8">
                  <c:v>4.3037041536790968</c:v>
                </c:pt>
                <c:pt idx="9">
                  <c:v>4.7644477199272783</c:v>
                </c:pt>
                <c:pt idx="10">
                  <c:v>4.4437702715181988</c:v>
                </c:pt>
                <c:pt idx="11">
                  <c:v>3.9488328145691449</c:v>
                </c:pt>
                <c:pt idx="12">
                  <c:v>3.4983370469501809</c:v>
                </c:pt>
                <c:pt idx="13">
                  <c:v>3.7105550247668684</c:v>
                </c:pt>
                <c:pt idx="14">
                  <c:v>4.1170130519058485</c:v>
                </c:pt>
                <c:pt idx="15">
                  <c:v>3.341618908402642</c:v>
                </c:pt>
                <c:pt idx="16">
                  <c:v>3.1989625166722679</c:v>
                </c:pt>
                <c:pt idx="17">
                  <c:v>2.9274305860945602</c:v>
                </c:pt>
                <c:pt idx="18">
                  <c:v>6.4394989187275087</c:v>
                </c:pt>
                <c:pt idx="19">
                  <c:v>5.5052153719363055</c:v>
                </c:pt>
                <c:pt idx="20">
                  <c:v>5.1630032175676615</c:v>
                </c:pt>
                <c:pt idx="21">
                  <c:v>4.833291611283105</c:v>
                </c:pt>
                <c:pt idx="22">
                  <c:v>4.520144071894407</c:v>
                </c:pt>
                <c:pt idx="23">
                  <c:v>4.0526375716822063</c:v>
                </c:pt>
                <c:pt idx="24">
                  <c:v>4.7539184757136965</c:v>
                </c:pt>
                <c:pt idx="25">
                  <c:v>4.591759720977171</c:v>
                </c:pt>
                <c:pt idx="26">
                  <c:v>4.3158200591136202</c:v>
                </c:pt>
                <c:pt idx="27">
                  <c:v>4.0506822921139678</c:v>
                </c:pt>
                <c:pt idx="28">
                  <c:v>3.9745999250318724</c:v>
                </c:pt>
                <c:pt idx="29">
                  <c:v>3.6798536847751078</c:v>
                </c:pt>
              </c:numCache>
            </c:numRef>
          </c:val>
          <c:extLst>
            <c:ext xmlns:c15="http://schemas.microsoft.com/office/drawing/2012/chart" uri="{02D57815-91ED-43cb-92C2-25804820EDAC}">
              <c15:categoryFilterExceptions>
                <c15:categoryFilterException>
                  <c15:sqref>'Chart 1.5'!$J$13</c15:sqref>
                  <c15:spPr xmlns:c15="http://schemas.microsoft.com/office/drawing/2012/chart">
                    <a:solidFill>
                      <a:schemeClr val="accent1"/>
                    </a:solidFill>
                  </c15:spPr>
                  <c15:invertIfNegative val="0"/>
                  <c15:bubble3D val="0"/>
                </c15:categoryFilterException>
                <c15:categoryFilterException>
                  <c15:sqref>'Chart 1.5'!$J$14</c15:sqref>
                  <c15:spPr xmlns:c15="http://schemas.microsoft.com/office/drawing/2012/chart">
                    <a:solidFill>
                      <a:schemeClr val="accent1"/>
                    </a:solidFill>
                  </c15:spPr>
                  <c15:invertIfNegative val="0"/>
                  <c15:bubble3D val="0"/>
                </c15:categoryFilterException>
                <c15:categoryFilterException>
                  <c15:sqref>'Chart 1.5'!$J$21</c15:sqref>
                  <c15:spPr xmlns:c15="http://schemas.microsoft.com/office/drawing/2012/chart">
                    <a:solidFill>
                      <a:schemeClr val="accent2"/>
                    </a:solidFill>
                  </c15:spPr>
                  <c15:invertIfNegative val="0"/>
                  <c15:bubble3D val="0"/>
                </c15:categoryFilterException>
                <c15:categoryFilterException>
                  <c15:sqref>'Chart 1.5'!$J$22</c15:sqref>
                  <c15:spPr xmlns:c15="http://schemas.microsoft.com/office/drawing/2012/chart">
                    <a:solidFill>
                      <a:schemeClr val="accent2"/>
                    </a:solidFill>
                  </c15:spPr>
                  <c15:invertIfNegative val="0"/>
                  <c15:bubble3D val="0"/>
                </c15:categoryFilterException>
                <c15:categoryFilterException>
                  <c15:sqref>'Chart 1.5'!$J$29</c15:sqref>
                  <c15:spPr xmlns:c15="http://schemas.microsoft.com/office/drawing/2012/chart">
                    <a:solidFill>
                      <a:schemeClr val="accent4"/>
                    </a:solidFill>
                  </c15:spPr>
                  <c15:invertIfNegative val="0"/>
                  <c15:bubble3D val="0"/>
                </c15:categoryFilterException>
                <c15:categoryFilterException>
                  <c15:sqref>'Chart 1.5'!$J$30</c15:sqref>
                  <c15:spPr xmlns:c15="http://schemas.microsoft.com/office/drawing/2012/chart">
                    <a:solidFill>
                      <a:schemeClr val="accent4"/>
                    </a:solidFill>
                  </c15:spPr>
                  <c15:invertIfNegative val="0"/>
                  <c15:bubble3D val="0"/>
                </c15:categoryFilterException>
                <c15:categoryFilterException>
                  <c15:sqref>'Chart 1.5'!$J$37</c15:sqref>
                  <c15:spPr xmlns:c15="http://schemas.microsoft.com/office/drawing/2012/chart">
                    <a:solidFill>
                      <a:schemeClr val="accent5"/>
                    </a:solidFill>
                  </c15:spPr>
                  <c15:invertIfNegative val="0"/>
                  <c15:bubble3D val="0"/>
                </c15:categoryFilterException>
                <c15:categoryFilterException>
                  <c15:sqref>'Chart 1.5'!$J$38</c15:sqref>
                  <c15:spPr xmlns:c15="http://schemas.microsoft.com/office/drawing/2012/chart">
                    <a:solidFill>
                      <a:schemeClr val="accent5"/>
                    </a:solidFill>
                  </c15:spPr>
                  <c15:invertIfNegative val="0"/>
                  <c15:bubble3D val="0"/>
                </c15:categoryFilterException>
                <c15:categoryFilterException>
                  <c15:sqref>'Chart 1.5'!$J$45</c15:sqref>
                  <c15:spPr xmlns:c15="http://schemas.microsoft.com/office/drawing/2012/chart">
                    <a:solidFill>
                      <a:schemeClr val="tx1">
                        <a:lumMod val="50000"/>
                        <a:lumOff val="50000"/>
                      </a:schemeClr>
                    </a:solidFill>
                  </c15:spPr>
                  <c15:invertIfNegative val="0"/>
                  <c15:bubble3D val="0"/>
                </c15:categoryFilterException>
                <c15:categoryFilterException>
                  <c15:sqref>'Chart 1.5'!$J$46</c15:sqref>
                  <c15:spPr xmlns:c15="http://schemas.microsoft.com/office/drawing/2012/chart">
                    <a:solidFill>
                      <a:schemeClr val="tx1">
                        <a:lumMod val="50000"/>
                        <a:lumOff val="50000"/>
                      </a:schemeClr>
                    </a:solidFill>
                  </c15:spPr>
                  <c15:invertIfNegative val="0"/>
                  <c15:bubble3D val="0"/>
                </c15:categoryFilterException>
              </c15:categoryFilterExceptions>
            </c:ext>
            <c:ext xmlns:c16="http://schemas.microsoft.com/office/drawing/2014/chart" uri="{C3380CC4-5D6E-409C-BE32-E72D297353CC}">
              <c16:uniqueId val="{00000030-3359-4BCC-85DA-05607735A9CF}"/>
            </c:ext>
          </c:extLst>
        </c:ser>
        <c:dLbls>
          <c:showLegendKey val="0"/>
          <c:showVal val="0"/>
          <c:showCatName val="0"/>
          <c:showSerName val="0"/>
          <c:showPercent val="0"/>
          <c:showBubbleSize val="0"/>
        </c:dLbls>
        <c:gapWidth val="150"/>
        <c:axId val="356593752"/>
        <c:axId val="356594144"/>
      </c:barChart>
      <c:catAx>
        <c:axId val="356593752"/>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356594144"/>
        <c:crosses val="autoZero"/>
        <c:auto val="1"/>
        <c:lblAlgn val="ctr"/>
        <c:lblOffset val="100"/>
        <c:noMultiLvlLbl val="0"/>
      </c:catAx>
      <c:valAx>
        <c:axId val="356594144"/>
        <c:scaling>
          <c:orientation val="minMax"/>
        </c:scaling>
        <c:delete val="0"/>
        <c:axPos val="l"/>
        <c:title>
          <c:tx>
            <c:rich>
              <a:bodyPr rot="0" vert="horz"/>
              <a:lstStyle/>
              <a:p>
                <a:pPr>
                  <a:defRPr sz="1400"/>
                </a:pPr>
                <a:r>
                  <a:rPr lang="en-GB" sz="1400">
                    <a:latin typeface="Arial" pitchFamily="34" charset="0"/>
                    <a:cs typeface="Arial" pitchFamily="34" charset="0"/>
                  </a:rPr>
                  <a:t>Average number </a:t>
                </a:r>
              </a:p>
              <a:p>
                <a:pPr>
                  <a:defRPr sz="1400"/>
                </a:pPr>
                <a:r>
                  <a:rPr lang="en-GB" sz="1400">
                    <a:latin typeface="Arial" pitchFamily="34" charset="0"/>
                    <a:cs typeface="Arial" pitchFamily="34" charset="0"/>
                  </a:rPr>
                  <a:t>of</a:t>
                </a:r>
                <a:r>
                  <a:rPr lang="en-GB" sz="1400" baseline="0">
                    <a:latin typeface="Arial" pitchFamily="34" charset="0"/>
                    <a:cs typeface="Arial" pitchFamily="34" charset="0"/>
                  </a:rPr>
                  <a:t> nights</a:t>
                </a:r>
                <a:endParaRPr lang="en-GB" sz="1400">
                  <a:latin typeface="Arial" pitchFamily="34" charset="0"/>
                  <a:cs typeface="Arial" pitchFamily="34" charset="0"/>
                </a:endParaRPr>
              </a:p>
            </c:rich>
          </c:tx>
          <c:layout>
            <c:manualLayout>
              <c:xMode val="edge"/>
              <c:yMode val="edge"/>
              <c:x val="3.8370994786260777E-4"/>
              <c:y val="5.5330879408949799E-3"/>
            </c:manualLayout>
          </c:layout>
          <c:overlay val="0"/>
        </c:title>
        <c:numFmt formatCode="0" sourceLinked="0"/>
        <c:majorTickMark val="out"/>
        <c:minorTickMark val="none"/>
        <c:tickLblPos val="nextTo"/>
        <c:txPr>
          <a:bodyPr/>
          <a:lstStyle/>
          <a:p>
            <a:pPr>
              <a:defRPr>
                <a:latin typeface="Arial" pitchFamily="34" charset="0"/>
                <a:cs typeface="Arial" pitchFamily="34" charset="0"/>
              </a:defRPr>
            </a:pPr>
            <a:endParaRPr lang="en-US"/>
          </a:p>
        </c:txPr>
        <c:crossAx val="356593752"/>
        <c:crosses val="autoZero"/>
        <c:crossBetween val="between"/>
      </c:valAx>
    </c:plotArea>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133350</xdr:colOff>
      <xdr:row>3</xdr:row>
      <xdr:rowOff>66675</xdr:rowOff>
    </xdr:from>
    <xdr:to>
      <xdr:col>15</xdr:col>
      <xdr:colOff>485775</xdr:colOff>
      <xdr:row>32</xdr:row>
      <xdr:rowOff>123825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0.18856</cdr:x>
      <cdr:y>0.40957</cdr:y>
    </cdr:from>
    <cdr:to>
      <cdr:x>0.19337</cdr:x>
      <cdr:y>0.45343</cdr:y>
    </cdr:to>
    <cdr:sp macro="" textlink="">
      <cdr:nvSpPr>
        <cdr:cNvPr id="2" name="Straight Arrow Connector 1"/>
        <cdr:cNvSpPr/>
      </cdr:nvSpPr>
      <cdr:spPr>
        <a:xfrm xmlns:a="http://schemas.openxmlformats.org/drawingml/2006/main" flipV="1">
          <a:off x="1790685" y="2286050"/>
          <a:ext cx="45677" cy="244811"/>
        </a:xfrm>
        <a:prstGeom xmlns:a="http://schemas.openxmlformats.org/drawingml/2006/main" prst="straightConnector1">
          <a:avLst/>
        </a:prstGeom>
        <a:noFill xmlns:a="http://schemas.openxmlformats.org/drawingml/2006/main"/>
        <a:ln xmlns:a="http://schemas.openxmlformats.org/drawingml/2006/main" w="9525" cap="flat" cmpd="sng" algn="ctr">
          <a:solidFill>
            <a:srgbClr val="FF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0.20061</cdr:x>
      <cdr:y>0.14847</cdr:y>
    </cdr:from>
    <cdr:to>
      <cdr:x>0.20543</cdr:x>
      <cdr:y>0.19233</cdr:y>
    </cdr:to>
    <cdr:sp macro="" textlink="">
      <cdr:nvSpPr>
        <cdr:cNvPr id="3" name="Straight Arrow Connector 2"/>
        <cdr:cNvSpPr/>
      </cdr:nvSpPr>
      <cdr:spPr>
        <a:xfrm xmlns:a="http://schemas.openxmlformats.org/drawingml/2006/main">
          <a:off x="1905051" y="828696"/>
          <a:ext cx="45773" cy="244811"/>
        </a:xfrm>
        <a:prstGeom xmlns:a="http://schemas.openxmlformats.org/drawingml/2006/main" prst="straightConnector1">
          <a:avLst/>
        </a:prstGeom>
        <a:noFill xmlns:a="http://schemas.openxmlformats.org/drawingml/2006/main"/>
        <a:ln xmlns:a="http://schemas.openxmlformats.org/drawingml/2006/main" w="9525" cap="flat" cmpd="sng" algn="ctr">
          <a:solidFill>
            <a:srgbClr val="FF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0.17653</cdr:x>
      <cdr:y>0.59044</cdr:y>
    </cdr:from>
    <cdr:to>
      <cdr:x>0.26279</cdr:x>
      <cdr:y>0.75939</cdr:y>
    </cdr:to>
    <cdr:sp macro="" textlink="">
      <cdr:nvSpPr>
        <cdr:cNvPr id="5" name="TextBox 4"/>
        <cdr:cNvSpPr txBox="1"/>
      </cdr:nvSpPr>
      <cdr:spPr>
        <a:xfrm xmlns:a="http://schemas.openxmlformats.org/drawingml/2006/main">
          <a:off x="1676400" y="3295650"/>
          <a:ext cx="819150" cy="942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0.12938</cdr:x>
      <cdr:y>0.45393</cdr:y>
    </cdr:from>
    <cdr:to>
      <cdr:x>0.22968</cdr:x>
      <cdr:y>0.60069</cdr:y>
    </cdr:to>
    <cdr:sp macro="" textlink="">
      <cdr:nvSpPr>
        <cdr:cNvPr id="6" name="TextBox 5"/>
        <cdr:cNvSpPr txBox="1"/>
      </cdr:nvSpPr>
      <cdr:spPr>
        <a:xfrm xmlns:a="http://schemas.openxmlformats.org/drawingml/2006/main">
          <a:off x="1228688" y="2533673"/>
          <a:ext cx="952491" cy="8191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solidFill>
                <a:srgbClr val="FF0000"/>
              </a:solidFill>
              <a:latin typeface="Arial" pitchFamily="34" charset="0"/>
              <a:cs typeface="Arial" pitchFamily="34" charset="0"/>
            </a:rPr>
            <a:t>Annual</a:t>
          </a:r>
        </a:p>
        <a:p xmlns:a="http://schemas.openxmlformats.org/drawingml/2006/main">
          <a:pPr algn="ctr"/>
          <a:r>
            <a:rPr lang="en-GB" sz="1100">
              <a:solidFill>
                <a:srgbClr val="FF0000"/>
              </a:solidFill>
              <a:latin typeface="Arial" pitchFamily="34" charset="0"/>
              <a:cs typeface="Arial" pitchFamily="34" charset="0"/>
            </a:rPr>
            <a:t>occupancy rate</a:t>
          </a:r>
        </a:p>
      </cdr:txBody>
    </cdr:sp>
  </cdr:relSizeAnchor>
  <cdr:relSizeAnchor xmlns:cdr="http://schemas.openxmlformats.org/drawingml/2006/chartDrawing">
    <cdr:from>
      <cdr:x>0.13841</cdr:x>
      <cdr:y>0.0239</cdr:y>
    </cdr:from>
    <cdr:to>
      <cdr:x>0.23871</cdr:x>
      <cdr:y>0.17066</cdr:y>
    </cdr:to>
    <cdr:sp macro="" textlink="">
      <cdr:nvSpPr>
        <cdr:cNvPr id="7" name="TextBox 1"/>
        <cdr:cNvSpPr txBox="1"/>
      </cdr:nvSpPr>
      <cdr:spPr>
        <a:xfrm xmlns:a="http://schemas.openxmlformats.org/drawingml/2006/main">
          <a:off x="1314431" y="133376"/>
          <a:ext cx="952492" cy="8191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solidFill>
                <a:srgbClr val="FF0000"/>
              </a:solidFill>
              <a:latin typeface="Arial" pitchFamily="34" charset="0"/>
              <a:cs typeface="Arial" pitchFamily="34" charset="0"/>
            </a:rPr>
            <a:t>Peak</a:t>
          </a:r>
        </a:p>
        <a:p xmlns:a="http://schemas.openxmlformats.org/drawingml/2006/main">
          <a:pPr algn="ctr"/>
          <a:r>
            <a:rPr lang="en-GB" sz="1100">
              <a:solidFill>
                <a:srgbClr val="FF0000"/>
              </a:solidFill>
              <a:latin typeface="Arial" pitchFamily="34" charset="0"/>
              <a:cs typeface="Arial" pitchFamily="34" charset="0"/>
            </a:rPr>
            <a:t>season</a:t>
          </a:r>
        </a:p>
        <a:p xmlns:a="http://schemas.openxmlformats.org/drawingml/2006/main">
          <a:pPr algn="ctr"/>
          <a:r>
            <a:rPr lang="en-GB" sz="1100">
              <a:solidFill>
                <a:srgbClr val="FF0000"/>
              </a:solidFill>
              <a:latin typeface="Arial" pitchFamily="34" charset="0"/>
              <a:cs typeface="Arial" pitchFamily="34" charset="0"/>
            </a:rPr>
            <a:t>occupancy rate</a:t>
          </a:r>
        </a:p>
      </cdr:txBody>
    </cdr:sp>
  </cdr:relSizeAnchor>
  <cdr:relSizeAnchor xmlns:cdr="http://schemas.openxmlformats.org/drawingml/2006/chartDrawing">
    <cdr:from>
      <cdr:x>0.81846</cdr:x>
      <cdr:y>0.65529</cdr:y>
    </cdr:from>
    <cdr:to>
      <cdr:x>0.83752</cdr:x>
      <cdr:y>0.67064</cdr:y>
    </cdr:to>
    <cdr:sp macro="" textlink="">
      <cdr:nvSpPr>
        <cdr:cNvPr id="8" name="Straight Arrow Connector 7"/>
        <cdr:cNvSpPr/>
      </cdr:nvSpPr>
      <cdr:spPr>
        <a:xfrm xmlns:a="http://schemas.openxmlformats.org/drawingml/2006/main" flipV="1">
          <a:off x="7772415" y="3657623"/>
          <a:ext cx="181001" cy="85679"/>
        </a:xfrm>
        <a:prstGeom xmlns:a="http://schemas.openxmlformats.org/drawingml/2006/main" prst="straightConnector1">
          <a:avLst/>
        </a:prstGeom>
        <a:noFill xmlns:a="http://schemas.openxmlformats.org/drawingml/2006/main"/>
        <a:ln xmlns:a="http://schemas.openxmlformats.org/drawingml/2006/main" w="9525" cap="flat" cmpd="sng" algn="ctr">
          <a:solidFill>
            <a:srgbClr val="1F497D"/>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0.81143</cdr:x>
      <cdr:y>0.50684</cdr:y>
    </cdr:from>
    <cdr:to>
      <cdr:x>0.83377</cdr:x>
      <cdr:y>0.52256</cdr:y>
    </cdr:to>
    <cdr:sp macro="" textlink="">
      <cdr:nvSpPr>
        <cdr:cNvPr id="9" name="Straight Arrow Connector 8"/>
        <cdr:cNvSpPr/>
      </cdr:nvSpPr>
      <cdr:spPr>
        <a:xfrm xmlns:a="http://schemas.openxmlformats.org/drawingml/2006/main">
          <a:off x="7705701" y="2829000"/>
          <a:ext cx="212150" cy="87744"/>
        </a:xfrm>
        <a:prstGeom xmlns:a="http://schemas.openxmlformats.org/drawingml/2006/main" prst="straightConnector1">
          <a:avLst/>
        </a:prstGeom>
        <a:noFill xmlns:a="http://schemas.openxmlformats.org/drawingml/2006/main"/>
        <a:ln xmlns:a="http://schemas.openxmlformats.org/drawingml/2006/main" w="9525" cap="flat" cmpd="sng" algn="ctr">
          <a:solidFill>
            <a:srgbClr val="1F497D"/>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0.74224</cdr:x>
      <cdr:y>0.64335</cdr:y>
    </cdr:from>
    <cdr:to>
      <cdr:x>0.84254</cdr:x>
      <cdr:y>0.7901</cdr:y>
    </cdr:to>
    <cdr:sp macro="" textlink="">
      <cdr:nvSpPr>
        <cdr:cNvPr id="10" name="TextBox 1"/>
        <cdr:cNvSpPr txBox="1"/>
      </cdr:nvSpPr>
      <cdr:spPr>
        <a:xfrm xmlns:a="http://schemas.openxmlformats.org/drawingml/2006/main">
          <a:off x="7048605" y="3590964"/>
          <a:ext cx="952491" cy="8191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solidFill>
                <a:schemeClr val="tx2"/>
              </a:solidFill>
              <a:latin typeface="Arial" pitchFamily="34" charset="0"/>
              <a:cs typeface="Arial" pitchFamily="34" charset="0"/>
            </a:rPr>
            <a:t>Peak</a:t>
          </a:r>
        </a:p>
        <a:p xmlns:a="http://schemas.openxmlformats.org/drawingml/2006/main">
          <a:pPr algn="ctr"/>
          <a:r>
            <a:rPr lang="en-GB" sz="1100">
              <a:solidFill>
                <a:schemeClr val="tx2"/>
              </a:solidFill>
              <a:latin typeface="Arial" pitchFamily="34" charset="0"/>
              <a:cs typeface="Arial" pitchFamily="34" charset="0"/>
            </a:rPr>
            <a:t>season</a:t>
          </a:r>
        </a:p>
        <a:p xmlns:a="http://schemas.openxmlformats.org/drawingml/2006/main">
          <a:pPr algn="ctr"/>
          <a:r>
            <a:rPr lang="en-GB" sz="1100">
              <a:solidFill>
                <a:schemeClr val="tx2"/>
              </a:solidFill>
              <a:latin typeface="Arial" pitchFamily="34" charset="0"/>
              <a:cs typeface="Arial" pitchFamily="34" charset="0"/>
            </a:rPr>
            <a:t>weeks</a:t>
          </a:r>
        </a:p>
        <a:p xmlns:a="http://schemas.openxmlformats.org/drawingml/2006/main">
          <a:pPr algn="ctr"/>
          <a:r>
            <a:rPr lang="en-GB" sz="1100">
              <a:solidFill>
                <a:schemeClr val="tx2"/>
              </a:solidFill>
              <a:latin typeface="Arial" pitchFamily="34" charset="0"/>
              <a:cs typeface="Arial" pitchFamily="34" charset="0"/>
            </a:rPr>
            <a:t>sold</a:t>
          </a:r>
        </a:p>
      </cdr:txBody>
    </cdr:sp>
  </cdr:relSizeAnchor>
  <cdr:relSizeAnchor xmlns:cdr="http://schemas.openxmlformats.org/drawingml/2006/chartDrawing">
    <cdr:from>
      <cdr:x>0.73821</cdr:x>
      <cdr:y>0.40103</cdr:y>
    </cdr:from>
    <cdr:to>
      <cdr:x>0.83851</cdr:x>
      <cdr:y>0.54779</cdr:y>
    </cdr:to>
    <cdr:sp macro="" textlink="">
      <cdr:nvSpPr>
        <cdr:cNvPr id="11" name="TextBox 1"/>
        <cdr:cNvSpPr txBox="1"/>
      </cdr:nvSpPr>
      <cdr:spPr>
        <a:xfrm xmlns:a="http://schemas.openxmlformats.org/drawingml/2006/main">
          <a:off x="7010316" y="2238389"/>
          <a:ext cx="952491" cy="8191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solidFill>
                <a:schemeClr val="tx2"/>
              </a:solidFill>
              <a:latin typeface="Arial" pitchFamily="34" charset="0"/>
              <a:cs typeface="Arial" pitchFamily="34" charset="0"/>
            </a:rPr>
            <a:t>Total</a:t>
          </a:r>
        </a:p>
        <a:p xmlns:a="http://schemas.openxmlformats.org/drawingml/2006/main">
          <a:pPr algn="ctr"/>
          <a:r>
            <a:rPr lang="en-GB" sz="1100">
              <a:solidFill>
                <a:schemeClr val="tx2"/>
              </a:solidFill>
              <a:latin typeface="Arial" pitchFamily="34" charset="0"/>
              <a:cs typeface="Arial" pitchFamily="34" charset="0"/>
            </a:rPr>
            <a:t>annual</a:t>
          </a:r>
        </a:p>
        <a:p xmlns:a="http://schemas.openxmlformats.org/drawingml/2006/main">
          <a:pPr algn="ctr"/>
          <a:r>
            <a:rPr lang="en-GB" sz="1100">
              <a:solidFill>
                <a:schemeClr val="tx2"/>
              </a:solidFill>
              <a:latin typeface="Arial" pitchFamily="34" charset="0"/>
              <a:cs typeface="Arial" pitchFamily="34" charset="0"/>
            </a:rPr>
            <a:t>weeks </a:t>
          </a:r>
        </a:p>
        <a:p xmlns:a="http://schemas.openxmlformats.org/drawingml/2006/main">
          <a:pPr algn="ctr"/>
          <a:r>
            <a:rPr lang="en-GB" sz="1100">
              <a:solidFill>
                <a:schemeClr val="tx2"/>
              </a:solidFill>
              <a:latin typeface="Arial" pitchFamily="34" charset="0"/>
              <a:cs typeface="Arial" pitchFamily="34" charset="0"/>
            </a:rPr>
            <a:t>sold</a:t>
          </a:r>
        </a:p>
      </cdr:txBody>
    </cdr:sp>
  </cdr:relSizeAnchor>
  <cdr:relSizeAnchor xmlns:cdr="http://schemas.openxmlformats.org/drawingml/2006/chartDrawing">
    <cdr:from>
      <cdr:x>0.21665</cdr:x>
      <cdr:y>0.54437</cdr:y>
    </cdr:from>
    <cdr:to>
      <cdr:x>0.31294</cdr:x>
      <cdr:y>0.70819</cdr:y>
    </cdr:to>
    <cdr:sp macro="" textlink="">
      <cdr:nvSpPr>
        <cdr:cNvPr id="20" name="TextBox 19"/>
        <cdr:cNvSpPr txBox="1"/>
      </cdr:nvSpPr>
      <cdr:spPr>
        <a:xfrm xmlns:a="http://schemas.openxmlformats.org/drawingml/2006/main">
          <a:off x="2057400" y="30384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327198</xdr:colOff>
      <xdr:row>2</xdr:row>
      <xdr:rowOff>172443</xdr:rowOff>
    </xdr:from>
    <xdr:to>
      <xdr:col>17</xdr:col>
      <xdr:colOff>174589</xdr:colOff>
      <xdr:row>41</xdr:row>
      <xdr:rowOff>51083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0.51273</cdr:x>
      <cdr:y>0.54124</cdr:y>
    </cdr:from>
    <cdr:to>
      <cdr:x>0.554</cdr:x>
      <cdr:y>0.555</cdr:y>
    </cdr:to>
    <cdr:cxnSp macro="">
      <cdr:nvCxnSpPr>
        <cdr:cNvPr id="2" name="Straight Arrow Connector 1"/>
        <cdr:cNvCxnSpPr/>
      </cdr:nvCxnSpPr>
      <cdr:spPr>
        <a:xfrm xmlns:a="http://schemas.openxmlformats.org/drawingml/2006/main" flipH="1">
          <a:off x="5660265" y="3905907"/>
          <a:ext cx="455595" cy="99300"/>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0.54307</cdr:x>
      <cdr:y>0.32045</cdr:y>
    </cdr:from>
    <cdr:to>
      <cdr:x>0.83026</cdr:x>
      <cdr:y>0.38314</cdr:y>
    </cdr:to>
    <cdr:sp macro="" textlink="">
      <cdr:nvSpPr>
        <cdr:cNvPr id="3" name="TextBox 2"/>
        <cdr:cNvSpPr txBox="1"/>
      </cdr:nvSpPr>
      <cdr:spPr>
        <a:xfrm xmlns:a="http://schemas.openxmlformats.org/drawingml/2006/main">
          <a:off x="5995122" y="2312570"/>
          <a:ext cx="3170397" cy="4524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Arial" pitchFamily="34" charset="0"/>
              <a:cs typeface="Arial" pitchFamily="34" charset="0"/>
            </a:rPr>
            <a:t>Total annual arrivals</a:t>
          </a:r>
          <a:r>
            <a:rPr lang="en-GB" sz="1100" baseline="0">
              <a:latin typeface="Arial" pitchFamily="34" charset="0"/>
              <a:cs typeface="Arial" pitchFamily="34" charset="0"/>
            </a:rPr>
            <a:t> from GB during 2018</a:t>
          </a:r>
          <a:endParaRPr lang="en-GB" sz="1100">
            <a:latin typeface="Arial" pitchFamily="34" charset="0"/>
            <a:cs typeface="Arial" pitchFamily="34" charset="0"/>
          </a:endParaRPr>
        </a:p>
      </cdr:txBody>
    </cdr:sp>
  </cdr:relSizeAnchor>
  <cdr:relSizeAnchor xmlns:cdr="http://schemas.openxmlformats.org/drawingml/2006/chartDrawing">
    <cdr:from>
      <cdr:x>0.55237</cdr:x>
      <cdr:y>0.52185</cdr:y>
    </cdr:from>
    <cdr:to>
      <cdr:x>0.83956</cdr:x>
      <cdr:y>0.58454</cdr:y>
    </cdr:to>
    <cdr:sp macro="" textlink="">
      <cdr:nvSpPr>
        <cdr:cNvPr id="4" name="TextBox 1"/>
        <cdr:cNvSpPr txBox="1"/>
      </cdr:nvSpPr>
      <cdr:spPr>
        <a:xfrm xmlns:a="http://schemas.openxmlformats.org/drawingml/2006/main">
          <a:off x="6097846" y="3765973"/>
          <a:ext cx="3170396" cy="4524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100">
              <a:latin typeface="Arial" pitchFamily="34" charset="0"/>
              <a:cs typeface="Arial" pitchFamily="34" charset="0"/>
            </a:rPr>
            <a:t>Total peak season arrivals</a:t>
          </a:r>
          <a:r>
            <a:rPr lang="en-GB" sz="1100" baseline="0">
              <a:latin typeface="Arial" pitchFamily="34" charset="0"/>
              <a:cs typeface="Arial" pitchFamily="34" charset="0"/>
            </a:rPr>
            <a:t> from GB during 2018</a:t>
          </a:r>
          <a:endParaRPr lang="en-GB" sz="1100">
            <a:latin typeface="Arial" pitchFamily="34" charset="0"/>
            <a:cs typeface="Arial" pitchFamily="34" charset="0"/>
          </a:endParaRPr>
        </a:p>
      </cdr:txBody>
    </cdr:sp>
  </cdr:relSizeAnchor>
  <cdr:relSizeAnchor xmlns:cdr="http://schemas.openxmlformats.org/drawingml/2006/chartDrawing">
    <cdr:from>
      <cdr:x>0.50902</cdr:x>
      <cdr:y>0.34353</cdr:y>
    </cdr:from>
    <cdr:to>
      <cdr:x>0.55021</cdr:x>
      <cdr:y>0.35512</cdr:y>
    </cdr:to>
    <cdr:cxnSp macro="">
      <cdr:nvCxnSpPr>
        <cdr:cNvPr id="5" name="Straight Arrow Connector 4"/>
        <cdr:cNvCxnSpPr/>
      </cdr:nvCxnSpPr>
      <cdr:spPr>
        <a:xfrm xmlns:a="http://schemas.openxmlformats.org/drawingml/2006/main" flipH="1">
          <a:off x="5619261" y="2479151"/>
          <a:ext cx="454687" cy="83631"/>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0</xdr:col>
      <xdr:colOff>190500</xdr:colOff>
      <xdr:row>3</xdr:row>
      <xdr:rowOff>19049</xdr:rowOff>
    </xdr:from>
    <xdr:to>
      <xdr:col>17</xdr:col>
      <xdr:colOff>285750</xdr:colOff>
      <xdr:row>34</xdr:row>
      <xdr:rowOff>11906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0.5111</cdr:x>
      <cdr:y>0.16435</cdr:y>
    </cdr:from>
    <cdr:to>
      <cdr:x>0.55205</cdr:x>
      <cdr:y>0.17862</cdr:y>
    </cdr:to>
    <cdr:cxnSp macro="">
      <cdr:nvCxnSpPr>
        <cdr:cNvPr id="2" name="Straight Arrow Connector 1"/>
        <cdr:cNvCxnSpPr/>
      </cdr:nvCxnSpPr>
      <cdr:spPr>
        <a:xfrm xmlns:a="http://schemas.openxmlformats.org/drawingml/2006/main" flipH="1">
          <a:off x="5705520" y="1186589"/>
          <a:ext cx="457137" cy="103029"/>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0.51194</cdr:x>
      <cdr:y>0.38983</cdr:y>
    </cdr:from>
    <cdr:to>
      <cdr:x>0.5546</cdr:x>
      <cdr:y>0.41282</cdr:y>
    </cdr:to>
    <cdr:cxnSp macro="">
      <cdr:nvCxnSpPr>
        <cdr:cNvPr id="3" name="Straight Arrow Connector 2"/>
        <cdr:cNvCxnSpPr/>
      </cdr:nvCxnSpPr>
      <cdr:spPr>
        <a:xfrm xmlns:a="http://schemas.openxmlformats.org/drawingml/2006/main" flipH="1">
          <a:off x="5714973" y="2814530"/>
          <a:ext cx="476226" cy="165986"/>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0.55631</cdr:x>
      <cdr:y>0.13874</cdr:y>
    </cdr:from>
    <cdr:to>
      <cdr:x>0.84129</cdr:x>
      <cdr:y>0.20292</cdr:y>
    </cdr:to>
    <cdr:sp macro="" textlink="">
      <cdr:nvSpPr>
        <cdr:cNvPr id="4" name="TextBox 1"/>
        <cdr:cNvSpPr txBox="1"/>
      </cdr:nvSpPr>
      <cdr:spPr>
        <a:xfrm xmlns:a="http://schemas.openxmlformats.org/drawingml/2006/main">
          <a:off x="6210243" y="1001721"/>
          <a:ext cx="3181317" cy="4633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100">
              <a:latin typeface="Arial" pitchFamily="34" charset="0"/>
              <a:cs typeface="Arial" pitchFamily="34" charset="0"/>
            </a:rPr>
            <a:t>Total annual weeks sold to guests</a:t>
          </a:r>
          <a:r>
            <a:rPr lang="en-GB" sz="1100" baseline="0">
              <a:latin typeface="Arial" pitchFamily="34" charset="0"/>
              <a:cs typeface="Arial" pitchFamily="34" charset="0"/>
            </a:rPr>
            <a:t> from GB during 2018</a:t>
          </a:r>
          <a:endParaRPr lang="en-GB" sz="1100">
            <a:latin typeface="Arial" pitchFamily="34" charset="0"/>
            <a:cs typeface="Arial" pitchFamily="34" charset="0"/>
          </a:endParaRPr>
        </a:p>
      </cdr:txBody>
    </cdr:sp>
  </cdr:relSizeAnchor>
  <cdr:relSizeAnchor xmlns:cdr="http://schemas.openxmlformats.org/drawingml/2006/chartDrawing">
    <cdr:from>
      <cdr:x>0.55717</cdr:x>
      <cdr:y>0.36242</cdr:y>
    </cdr:from>
    <cdr:to>
      <cdr:x>0.84215</cdr:x>
      <cdr:y>0.4266</cdr:y>
    </cdr:to>
    <cdr:sp macro="" textlink="">
      <cdr:nvSpPr>
        <cdr:cNvPr id="5" name="TextBox 1"/>
        <cdr:cNvSpPr txBox="1"/>
      </cdr:nvSpPr>
      <cdr:spPr>
        <a:xfrm xmlns:a="http://schemas.openxmlformats.org/drawingml/2006/main">
          <a:off x="6219847" y="2616644"/>
          <a:ext cx="3181317" cy="4633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100">
              <a:latin typeface="Arial" pitchFamily="34" charset="0"/>
              <a:cs typeface="Arial" pitchFamily="34" charset="0"/>
            </a:rPr>
            <a:t>Total peak season weeks sold to guests</a:t>
          </a:r>
          <a:r>
            <a:rPr lang="en-GB" sz="1100" baseline="0">
              <a:latin typeface="Arial" pitchFamily="34" charset="0"/>
              <a:cs typeface="Arial" pitchFamily="34" charset="0"/>
            </a:rPr>
            <a:t> from GB during 2018</a:t>
          </a:r>
          <a:endParaRPr lang="en-GB" sz="11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371475</xdr:colOff>
      <xdr:row>3</xdr:row>
      <xdr:rowOff>28575</xdr:rowOff>
    </xdr:from>
    <xdr:to>
      <xdr:col>9</xdr:col>
      <xdr:colOff>133350</xdr:colOff>
      <xdr:row>30</xdr:row>
      <xdr:rowOff>47624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251733</xdr:colOff>
      <xdr:row>2</xdr:row>
      <xdr:rowOff>190122</xdr:rowOff>
    </xdr:from>
    <xdr:to>
      <xdr:col>22</xdr:col>
      <xdr:colOff>68035</xdr:colOff>
      <xdr:row>49</xdr:row>
      <xdr:rowOff>176893</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9"/>
  <sheetViews>
    <sheetView showGridLines="0" tabSelected="1" workbookViewId="0"/>
  </sheetViews>
  <sheetFormatPr defaultRowHeight="18" x14ac:dyDescent="0.25"/>
  <cols>
    <col min="1" max="1" width="27.7109375" style="84" customWidth="1"/>
    <col min="2" max="2" width="51.42578125" style="84" customWidth="1"/>
    <col min="3" max="3" width="20.85546875" style="84" customWidth="1"/>
    <col min="4" max="256" width="9.140625" style="84"/>
    <col min="257" max="257" width="27.7109375" style="84" customWidth="1"/>
    <col min="258" max="258" width="42.85546875" style="84" customWidth="1"/>
    <col min="259" max="259" width="14.7109375" style="84" customWidth="1"/>
    <col min="260" max="512" width="9.140625" style="84"/>
    <col min="513" max="513" width="27.7109375" style="84" customWidth="1"/>
    <col min="514" max="514" width="42.85546875" style="84" customWidth="1"/>
    <col min="515" max="515" width="14.7109375" style="84" customWidth="1"/>
    <col min="516" max="768" width="9.140625" style="84"/>
    <col min="769" max="769" width="27.7109375" style="84" customWidth="1"/>
    <col min="770" max="770" width="42.85546875" style="84" customWidth="1"/>
    <col min="771" max="771" width="14.7109375" style="84" customWidth="1"/>
    <col min="772" max="1024" width="9.140625" style="84"/>
    <col min="1025" max="1025" width="27.7109375" style="84" customWidth="1"/>
    <col min="1026" max="1026" width="42.85546875" style="84" customWidth="1"/>
    <col min="1027" max="1027" width="14.7109375" style="84" customWidth="1"/>
    <col min="1028" max="1280" width="9.140625" style="84"/>
    <col min="1281" max="1281" width="27.7109375" style="84" customWidth="1"/>
    <col min="1282" max="1282" width="42.85546875" style="84" customWidth="1"/>
    <col min="1283" max="1283" width="14.7109375" style="84" customWidth="1"/>
    <col min="1284" max="1536" width="9.140625" style="84"/>
    <col min="1537" max="1537" width="27.7109375" style="84" customWidth="1"/>
    <col min="1538" max="1538" width="42.85546875" style="84" customWidth="1"/>
    <col min="1539" max="1539" width="14.7109375" style="84" customWidth="1"/>
    <col min="1540" max="1792" width="9.140625" style="84"/>
    <col min="1793" max="1793" width="27.7109375" style="84" customWidth="1"/>
    <col min="1794" max="1794" width="42.85546875" style="84" customWidth="1"/>
    <col min="1795" max="1795" width="14.7109375" style="84" customWidth="1"/>
    <col min="1796" max="2048" width="9.140625" style="84"/>
    <col min="2049" max="2049" width="27.7109375" style="84" customWidth="1"/>
    <col min="2050" max="2050" width="42.85546875" style="84" customWidth="1"/>
    <col min="2051" max="2051" width="14.7109375" style="84" customWidth="1"/>
    <col min="2052" max="2304" width="9.140625" style="84"/>
    <col min="2305" max="2305" width="27.7109375" style="84" customWidth="1"/>
    <col min="2306" max="2306" width="42.85546875" style="84" customWidth="1"/>
    <col min="2307" max="2307" width="14.7109375" style="84" customWidth="1"/>
    <col min="2308" max="2560" width="9.140625" style="84"/>
    <col min="2561" max="2561" width="27.7109375" style="84" customWidth="1"/>
    <col min="2562" max="2562" width="42.85546875" style="84" customWidth="1"/>
    <col min="2563" max="2563" width="14.7109375" style="84" customWidth="1"/>
    <col min="2564" max="2816" width="9.140625" style="84"/>
    <col min="2817" max="2817" width="27.7109375" style="84" customWidth="1"/>
    <col min="2818" max="2818" width="42.85546875" style="84" customWidth="1"/>
    <col min="2819" max="2819" width="14.7109375" style="84" customWidth="1"/>
    <col min="2820" max="3072" width="9.140625" style="84"/>
    <col min="3073" max="3073" width="27.7109375" style="84" customWidth="1"/>
    <col min="3074" max="3074" width="42.85546875" style="84" customWidth="1"/>
    <col min="3075" max="3075" width="14.7109375" style="84" customWidth="1"/>
    <col min="3076" max="3328" width="9.140625" style="84"/>
    <col min="3329" max="3329" width="27.7109375" style="84" customWidth="1"/>
    <col min="3330" max="3330" width="42.85546875" style="84" customWidth="1"/>
    <col min="3331" max="3331" width="14.7109375" style="84" customWidth="1"/>
    <col min="3332" max="3584" width="9.140625" style="84"/>
    <col min="3585" max="3585" width="27.7109375" style="84" customWidth="1"/>
    <col min="3586" max="3586" width="42.85546875" style="84" customWidth="1"/>
    <col min="3587" max="3587" width="14.7109375" style="84" customWidth="1"/>
    <col min="3588" max="3840" width="9.140625" style="84"/>
    <col min="3841" max="3841" width="27.7109375" style="84" customWidth="1"/>
    <col min="3842" max="3842" width="42.85546875" style="84" customWidth="1"/>
    <col min="3843" max="3843" width="14.7109375" style="84" customWidth="1"/>
    <col min="3844" max="4096" width="9.140625" style="84"/>
    <col min="4097" max="4097" width="27.7109375" style="84" customWidth="1"/>
    <col min="4098" max="4098" width="42.85546875" style="84" customWidth="1"/>
    <col min="4099" max="4099" width="14.7109375" style="84" customWidth="1"/>
    <col min="4100" max="4352" width="9.140625" style="84"/>
    <col min="4353" max="4353" width="27.7109375" style="84" customWidth="1"/>
    <col min="4354" max="4354" width="42.85546875" style="84" customWidth="1"/>
    <col min="4355" max="4355" width="14.7109375" style="84" customWidth="1"/>
    <col min="4356" max="4608" width="9.140625" style="84"/>
    <col min="4609" max="4609" width="27.7109375" style="84" customWidth="1"/>
    <col min="4610" max="4610" width="42.85546875" style="84" customWidth="1"/>
    <col min="4611" max="4611" width="14.7109375" style="84" customWidth="1"/>
    <col min="4612" max="4864" width="9.140625" style="84"/>
    <col min="4865" max="4865" width="27.7109375" style="84" customWidth="1"/>
    <col min="4866" max="4866" width="42.85546875" style="84" customWidth="1"/>
    <col min="4867" max="4867" width="14.7109375" style="84" customWidth="1"/>
    <col min="4868" max="5120" width="9.140625" style="84"/>
    <col min="5121" max="5121" width="27.7109375" style="84" customWidth="1"/>
    <col min="5122" max="5122" width="42.85546875" style="84" customWidth="1"/>
    <col min="5123" max="5123" width="14.7109375" style="84" customWidth="1"/>
    <col min="5124" max="5376" width="9.140625" style="84"/>
    <col min="5377" max="5377" width="27.7109375" style="84" customWidth="1"/>
    <col min="5378" max="5378" width="42.85546875" style="84" customWidth="1"/>
    <col min="5379" max="5379" width="14.7109375" style="84" customWidth="1"/>
    <col min="5380" max="5632" width="9.140625" style="84"/>
    <col min="5633" max="5633" width="27.7109375" style="84" customWidth="1"/>
    <col min="5634" max="5634" width="42.85546875" style="84" customWidth="1"/>
    <col min="5635" max="5635" width="14.7109375" style="84" customWidth="1"/>
    <col min="5636" max="5888" width="9.140625" style="84"/>
    <col min="5889" max="5889" width="27.7109375" style="84" customWidth="1"/>
    <col min="5890" max="5890" width="42.85546875" style="84" customWidth="1"/>
    <col min="5891" max="5891" width="14.7109375" style="84" customWidth="1"/>
    <col min="5892" max="6144" width="9.140625" style="84"/>
    <col min="6145" max="6145" width="27.7109375" style="84" customWidth="1"/>
    <col min="6146" max="6146" width="42.85546875" style="84" customWidth="1"/>
    <col min="6147" max="6147" width="14.7109375" style="84" customWidth="1"/>
    <col min="6148" max="6400" width="9.140625" style="84"/>
    <col min="6401" max="6401" width="27.7109375" style="84" customWidth="1"/>
    <col min="6402" max="6402" width="42.85546875" style="84" customWidth="1"/>
    <col min="6403" max="6403" width="14.7109375" style="84" customWidth="1"/>
    <col min="6404" max="6656" width="9.140625" style="84"/>
    <col min="6657" max="6657" width="27.7109375" style="84" customWidth="1"/>
    <col min="6658" max="6658" width="42.85546875" style="84" customWidth="1"/>
    <col min="6659" max="6659" width="14.7109375" style="84" customWidth="1"/>
    <col min="6660" max="6912" width="9.140625" style="84"/>
    <col min="6913" max="6913" width="27.7109375" style="84" customWidth="1"/>
    <col min="6914" max="6914" width="42.85546875" style="84" customWidth="1"/>
    <col min="6915" max="6915" width="14.7109375" style="84" customWidth="1"/>
    <col min="6916" max="7168" width="9.140625" style="84"/>
    <col min="7169" max="7169" width="27.7109375" style="84" customWidth="1"/>
    <col min="7170" max="7170" width="42.85546875" style="84" customWidth="1"/>
    <col min="7171" max="7171" width="14.7109375" style="84" customWidth="1"/>
    <col min="7172" max="7424" width="9.140625" style="84"/>
    <col min="7425" max="7425" width="27.7109375" style="84" customWidth="1"/>
    <col min="7426" max="7426" width="42.85546875" style="84" customWidth="1"/>
    <col min="7427" max="7427" width="14.7109375" style="84" customWidth="1"/>
    <col min="7428" max="7680" width="9.140625" style="84"/>
    <col min="7681" max="7681" width="27.7109375" style="84" customWidth="1"/>
    <col min="7682" max="7682" width="42.85546875" style="84" customWidth="1"/>
    <col min="7683" max="7683" width="14.7109375" style="84" customWidth="1"/>
    <col min="7684" max="7936" width="9.140625" style="84"/>
    <col min="7937" max="7937" width="27.7109375" style="84" customWidth="1"/>
    <col min="7938" max="7938" width="42.85546875" style="84" customWidth="1"/>
    <col min="7939" max="7939" width="14.7109375" style="84" customWidth="1"/>
    <col min="7940" max="8192" width="9.140625" style="84"/>
    <col min="8193" max="8193" width="27.7109375" style="84" customWidth="1"/>
    <col min="8194" max="8194" width="42.85546875" style="84" customWidth="1"/>
    <col min="8195" max="8195" width="14.7109375" style="84" customWidth="1"/>
    <col min="8196" max="8448" width="9.140625" style="84"/>
    <col min="8449" max="8449" width="27.7109375" style="84" customWidth="1"/>
    <col min="8450" max="8450" width="42.85546875" style="84" customWidth="1"/>
    <col min="8451" max="8451" width="14.7109375" style="84" customWidth="1"/>
    <col min="8452" max="8704" width="9.140625" style="84"/>
    <col min="8705" max="8705" width="27.7109375" style="84" customWidth="1"/>
    <col min="8706" max="8706" width="42.85546875" style="84" customWidth="1"/>
    <col min="8707" max="8707" width="14.7109375" style="84" customWidth="1"/>
    <col min="8708" max="8960" width="9.140625" style="84"/>
    <col min="8961" max="8961" width="27.7109375" style="84" customWidth="1"/>
    <col min="8962" max="8962" width="42.85546875" style="84" customWidth="1"/>
    <col min="8963" max="8963" width="14.7109375" style="84" customWidth="1"/>
    <col min="8964" max="9216" width="9.140625" style="84"/>
    <col min="9217" max="9217" width="27.7109375" style="84" customWidth="1"/>
    <col min="9218" max="9218" width="42.85546875" style="84" customWidth="1"/>
    <col min="9219" max="9219" width="14.7109375" style="84" customWidth="1"/>
    <col min="9220" max="9472" width="9.140625" style="84"/>
    <col min="9473" max="9473" width="27.7109375" style="84" customWidth="1"/>
    <col min="9474" max="9474" width="42.85546875" style="84" customWidth="1"/>
    <col min="9475" max="9475" width="14.7109375" style="84" customWidth="1"/>
    <col min="9476" max="9728" width="9.140625" style="84"/>
    <col min="9729" max="9729" width="27.7109375" style="84" customWidth="1"/>
    <col min="9730" max="9730" width="42.85546875" style="84" customWidth="1"/>
    <col min="9731" max="9731" width="14.7109375" style="84" customWidth="1"/>
    <col min="9732" max="9984" width="9.140625" style="84"/>
    <col min="9985" max="9985" width="27.7109375" style="84" customWidth="1"/>
    <col min="9986" max="9986" width="42.85546875" style="84" customWidth="1"/>
    <col min="9987" max="9987" width="14.7109375" style="84" customWidth="1"/>
    <col min="9988" max="10240" width="9.140625" style="84"/>
    <col min="10241" max="10241" width="27.7109375" style="84" customWidth="1"/>
    <col min="10242" max="10242" width="42.85546875" style="84" customWidth="1"/>
    <col min="10243" max="10243" width="14.7109375" style="84" customWidth="1"/>
    <col min="10244" max="10496" width="9.140625" style="84"/>
    <col min="10497" max="10497" width="27.7109375" style="84" customWidth="1"/>
    <col min="10498" max="10498" width="42.85546875" style="84" customWidth="1"/>
    <col min="10499" max="10499" width="14.7109375" style="84" customWidth="1"/>
    <col min="10500" max="10752" width="9.140625" style="84"/>
    <col min="10753" max="10753" width="27.7109375" style="84" customWidth="1"/>
    <col min="10754" max="10754" width="42.85546875" style="84" customWidth="1"/>
    <col min="10755" max="10755" width="14.7109375" style="84" customWidth="1"/>
    <col min="10756" max="11008" width="9.140625" style="84"/>
    <col min="11009" max="11009" width="27.7109375" style="84" customWidth="1"/>
    <col min="11010" max="11010" width="42.85546875" style="84" customWidth="1"/>
    <col min="11011" max="11011" width="14.7109375" style="84" customWidth="1"/>
    <col min="11012" max="11264" width="9.140625" style="84"/>
    <col min="11265" max="11265" width="27.7109375" style="84" customWidth="1"/>
    <col min="11266" max="11266" width="42.85546875" style="84" customWidth="1"/>
    <col min="11267" max="11267" width="14.7109375" style="84" customWidth="1"/>
    <col min="11268" max="11520" width="9.140625" style="84"/>
    <col min="11521" max="11521" width="27.7109375" style="84" customWidth="1"/>
    <col min="11522" max="11522" width="42.85546875" style="84" customWidth="1"/>
    <col min="11523" max="11523" width="14.7109375" style="84" customWidth="1"/>
    <col min="11524" max="11776" width="9.140625" style="84"/>
    <col min="11777" max="11777" width="27.7109375" style="84" customWidth="1"/>
    <col min="11778" max="11778" width="42.85546875" style="84" customWidth="1"/>
    <col min="11779" max="11779" width="14.7109375" style="84" customWidth="1"/>
    <col min="11780" max="12032" width="9.140625" style="84"/>
    <col min="12033" max="12033" width="27.7109375" style="84" customWidth="1"/>
    <col min="12034" max="12034" width="42.85546875" style="84" customWidth="1"/>
    <col min="12035" max="12035" width="14.7109375" style="84" customWidth="1"/>
    <col min="12036" max="12288" width="9.140625" style="84"/>
    <col min="12289" max="12289" width="27.7109375" style="84" customWidth="1"/>
    <col min="12290" max="12290" width="42.85546875" style="84" customWidth="1"/>
    <col min="12291" max="12291" width="14.7109375" style="84" customWidth="1"/>
    <col min="12292" max="12544" width="9.140625" style="84"/>
    <col min="12545" max="12545" width="27.7109375" style="84" customWidth="1"/>
    <col min="12546" max="12546" width="42.85546875" style="84" customWidth="1"/>
    <col min="12547" max="12547" width="14.7109375" style="84" customWidth="1"/>
    <col min="12548" max="12800" width="9.140625" style="84"/>
    <col min="12801" max="12801" width="27.7109375" style="84" customWidth="1"/>
    <col min="12802" max="12802" width="42.85546875" style="84" customWidth="1"/>
    <col min="12803" max="12803" width="14.7109375" style="84" customWidth="1"/>
    <col min="12804" max="13056" width="9.140625" style="84"/>
    <col min="13057" max="13057" width="27.7109375" style="84" customWidth="1"/>
    <col min="13058" max="13058" width="42.85546875" style="84" customWidth="1"/>
    <col min="13059" max="13059" width="14.7109375" style="84" customWidth="1"/>
    <col min="13060" max="13312" width="9.140625" style="84"/>
    <col min="13313" max="13313" width="27.7109375" style="84" customWidth="1"/>
    <col min="13314" max="13314" width="42.85546875" style="84" customWidth="1"/>
    <col min="13315" max="13315" width="14.7109375" style="84" customWidth="1"/>
    <col min="13316" max="13568" width="9.140625" style="84"/>
    <col min="13569" max="13569" width="27.7109375" style="84" customWidth="1"/>
    <col min="13570" max="13570" width="42.85546875" style="84" customWidth="1"/>
    <col min="13571" max="13571" width="14.7109375" style="84" customWidth="1"/>
    <col min="13572" max="13824" width="9.140625" style="84"/>
    <col min="13825" max="13825" width="27.7109375" style="84" customWidth="1"/>
    <col min="13826" max="13826" width="42.85546875" style="84" customWidth="1"/>
    <col min="13827" max="13827" width="14.7109375" style="84" customWidth="1"/>
    <col min="13828" max="14080" width="9.140625" style="84"/>
    <col min="14081" max="14081" width="27.7109375" style="84" customWidth="1"/>
    <col min="14082" max="14082" width="42.85546875" style="84" customWidth="1"/>
    <col min="14083" max="14083" width="14.7109375" style="84" customWidth="1"/>
    <col min="14084" max="14336" width="9.140625" style="84"/>
    <col min="14337" max="14337" width="27.7109375" style="84" customWidth="1"/>
    <col min="14338" max="14338" width="42.85546875" style="84" customWidth="1"/>
    <col min="14339" max="14339" width="14.7109375" style="84" customWidth="1"/>
    <col min="14340" max="14592" width="9.140625" style="84"/>
    <col min="14593" max="14593" width="27.7109375" style="84" customWidth="1"/>
    <col min="14594" max="14594" width="42.85546875" style="84" customWidth="1"/>
    <col min="14595" max="14595" width="14.7109375" style="84" customWidth="1"/>
    <col min="14596" max="14848" width="9.140625" style="84"/>
    <col min="14849" max="14849" width="27.7109375" style="84" customWidth="1"/>
    <col min="14850" max="14850" width="42.85546875" style="84" customWidth="1"/>
    <col min="14851" max="14851" width="14.7109375" style="84" customWidth="1"/>
    <col min="14852" max="15104" width="9.140625" style="84"/>
    <col min="15105" max="15105" width="27.7109375" style="84" customWidth="1"/>
    <col min="15106" max="15106" width="42.85546875" style="84" customWidth="1"/>
    <col min="15107" max="15107" width="14.7109375" style="84" customWidth="1"/>
    <col min="15108" max="15360" width="9.140625" style="84"/>
    <col min="15361" max="15361" width="27.7109375" style="84" customWidth="1"/>
    <col min="15362" max="15362" width="42.85546875" style="84" customWidth="1"/>
    <col min="15363" max="15363" width="14.7109375" style="84" customWidth="1"/>
    <col min="15364" max="15616" width="9.140625" style="84"/>
    <col min="15617" max="15617" width="27.7109375" style="84" customWidth="1"/>
    <col min="15618" max="15618" width="42.85546875" style="84" customWidth="1"/>
    <col min="15619" max="15619" width="14.7109375" style="84" customWidth="1"/>
    <col min="15620" max="15872" width="9.140625" style="84"/>
    <col min="15873" max="15873" width="27.7109375" style="84" customWidth="1"/>
    <col min="15874" max="15874" width="42.85546875" style="84" customWidth="1"/>
    <col min="15875" max="15875" width="14.7109375" style="84" customWidth="1"/>
    <col min="15876" max="16128" width="9.140625" style="84"/>
    <col min="16129" max="16129" width="27.7109375" style="84" customWidth="1"/>
    <col min="16130" max="16130" width="42.85546875" style="84" customWidth="1"/>
    <col min="16131" max="16131" width="14.7109375" style="84" customWidth="1"/>
    <col min="16132" max="16384" width="9.140625" style="84"/>
  </cols>
  <sheetData>
    <row r="1" spans="1:3" x14ac:dyDescent="0.25">
      <c r="A1" s="81" t="s">
        <v>29</v>
      </c>
      <c r="B1" s="82" t="s">
        <v>30</v>
      </c>
      <c r="C1" s="83" t="s">
        <v>31</v>
      </c>
    </row>
    <row r="2" spans="1:3" ht="54" x14ac:dyDescent="0.25">
      <c r="A2" s="81" t="s">
        <v>32</v>
      </c>
      <c r="B2" s="82" t="s">
        <v>33</v>
      </c>
      <c r="C2" s="85" t="s">
        <v>116</v>
      </c>
    </row>
    <row r="3" spans="1:3" x14ac:dyDescent="0.25">
      <c r="A3" s="81" t="s">
        <v>34</v>
      </c>
      <c r="B3" s="82" t="s">
        <v>92</v>
      </c>
      <c r="C3" s="83"/>
    </row>
    <row r="4" spans="1:3" x14ac:dyDescent="0.25">
      <c r="A4" s="81" t="s">
        <v>35</v>
      </c>
      <c r="B4" s="86" t="s">
        <v>36</v>
      </c>
      <c r="C4" s="81"/>
    </row>
    <row r="5" spans="1:3" x14ac:dyDescent="0.25">
      <c r="A5" s="81" t="s">
        <v>37</v>
      </c>
      <c r="B5" s="86" t="s">
        <v>38</v>
      </c>
      <c r="C5" s="87"/>
    </row>
    <row r="6" spans="1:3" x14ac:dyDescent="0.25">
      <c r="A6" s="189" t="s">
        <v>93</v>
      </c>
      <c r="B6" s="86" t="s">
        <v>108</v>
      </c>
      <c r="C6" s="88"/>
    </row>
    <row r="7" spans="1:3" x14ac:dyDescent="0.25">
      <c r="A7" s="189"/>
      <c r="B7" s="104" t="s">
        <v>109</v>
      </c>
      <c r="C7" s="87"/>
    </row>
    <row r="8" spans="1:3" x14ac:dyDescent="0.25">
      <c r="A8" s="189"/>
      <c r="B8" s="89" t="s">
        <v>90</v>
      </c>
      <c r="C8" s="90"/>
    </row>
    <row r="9" spans="1:3" x14ac:dyDescent="0.25">
      <c r="A9" s="83" t="s">
        <v>94</v>
      </c>
      <c r="B9" s="91" t="s">
        <v>95</v>
      </c>
      <c r="C9" s="90"/>
    </row>
    <row r="10" spans="1:3" x14ac:dyDescent="0.25">
      <c r="A10" s="83"/>
      <c r="B10" s="91" t="s">
        <v>96</v>
      </c>
      <c r="C10" s="90"/>
    </row>
    <row r="11" spans="1:3" x14ac:dyDescent="0.25">
      <c r="A11" s="83"/>
      <c r="B11" s="91" t="s">
        <v>97</v>
      </c>
      <c r="C11" s="90"/>
    </row>
    <row r="12" spans="1:3" x14ac:dyDescent="0.25">
      <c r="A12" s="83"/>
      <c r="B12" s="91" t="s">
        <v>98</v>
      </c>
      <c r="C12" s="90"/>
    </row>
    <row r="13" spans="1:3" x14ac:dyDescent="0.25">
      <c r="A13" s="83"/>
      <c r="B13" s="91" t="s">
        <v>99</v>
      </c>
      <c r="C13" s="90"/>
    </row>
    <row r="14" spans="1:3" ht="36" x14ac:dyDescent="0.25">
      <c r="A14" s="81" t="s">
        <v>39</v>
      </c>
      <c r="B14" s="86" t="s">
        <v>40</v>
      </c>
      <c r="C14" s="90"/>
    </row>
    <row r="15" spans="1:3" x14ac:dyDescent="0.25">
      <c r="A15" s="92" t="s">
        <v>100</v>
      </c>
      <c r="B15" s="188">
        <v>43622</v>
      </c>
    </row>
    <row r="17" spans="1:2" x14ac:dyDescent="0.25">
      <c r="A17" s="92" t="s">
        <v>101</v>
      </c>
      <c r="B17" s="93" t="s">
        <v>102</v>
      </c>
    </row>
    <row r="18" spans="1:2" x14ac:dyDescent="0.25">
      <c r="A18" s="94"/>
      <c r="B18" s="93" t="s">
        <v>103</v>
      </c>
    </row>
    <row r="19" spans="1:2" x14ac:dyDescent="0.25">
      <c r="B19" s="93" t="s">
        <v>98</v>
      </c>
    </row>
    <row r="20" spans="1:2" x14ac:dyDescent="0.25">
      <c r="B20" s="93" t="s">
        <v>104</v>
      </c>
    </row>
    <row r="21" spans="1:2" x14ac:dyDescent="0.25">
      <c r="B21" s="93" t="s">
        <v>105</v>
      </c>
    </row>
    <row r="22" spans="1:2" x14ac:dyDescent="0.25">
      <c r="B22" s="95" t="s">
        <v>106</v>
      </c>
    </row>
    <row r="29" spans="1:2" x14ac:dyDescent="0.25">
      <c r="A29" s="92"/>
    </row>
    <row r="30" spans="1:2" x14ac:dyDescent="0.25">
      <c r="A30" s="92"/>
    </row>
    <row r="31" spans="1:2" x14ac:dyDescent="0.25">
      <c r="A31" s="94"/>
    </row>
    <row r="35" spans="1:1" x14ac:dyDescent="0.25">
      <c r="A35" s="92"/>
    </row>
    <row r="36" spans="1:1" x14ac:dyDescent="0.25">
      <c r="A36" s="94"/>
    </row>
    <row r="38" spans="1:1" x14ac:dyDescent="0.25">
      <c r="A38" s="96"/>
    </row>
    <row r="39" spans="1:1" x14ac:dyDescent="0.25">
      <c r="A39" s="97"/>
    </row>
    <row r="43" spans="1:1" x14ac:dyDescent="0.25">
      <c r="A43" s="98"/>
    </row>
    <row r="44" spans="1:1" x14ac:dyDescent="0.25">
      <c r="A44" s="98"/>
    </row>
    <row r="45" spans="1:1" x14ac:dyDescent="0.25">
      <c r="A45" s="97"/>
    </row>
    <row r="50" spans="1:1" x14ac:dyDescent="0.25">
      <c r="A50" s="94"/>
    </row>
    <row r="52" spans="1:1" x14ac:dyDescent="0.25">
      <c r="A52" s="94"/>
    </row>
    <row r="57" spans="1:1" x14ac:dyDescent="0.25">
      <c r="A57" s="94"/>
    </row>
    <row r="58" spans="1:1" x14ac:dyDescent="0.25">
      <c r="A58" s="98"/>
    </row>
    <row r="59" spans="1:1" x14ac:dyDescent="0.25">
      <c r="A59" s="98"/>
    </row>
    <row r="60" spans="1:1" x14ac:dyDescent="0.25">
      <c r="A60" s="98"/>
    </row>
    <row r="64" spans="1:1" x14ac:dyDescent="0.25">
      <c r="A64" s="92"/>
    </row>
    <row r="65" spans="1:1" x14ac:dyDescent="0.25">
      <c r="A65" s="99"/>
    </row>
    <row r="66" spans="1:1" x14ac:dyDescent="0.25">
      <c r="A66" s="99"/>
    </row>
    <row r="67" spans="1:1" x14ac:dyDescent="0.25">
      <c r="A67" s="99"/>
    </row>
    <row r="68" spans="1:1" x14ac:dyDescent="0.25">
      <c r="A68" s="99"/>
    </row>
    <row r="69" spans="1:1" x14ac:dyDescent="0.25">
      <c r="A69" s="99"/>
    </row>
    <row r="70" spans="1:1" x14ac:dyDescent="0.25">
      <c r="A70" s="99"/>
    </row>
    <row r="71" spans="1:1" x14ac:dyDescent="0.25">
      <c r="A71" s="99"/>
    </row>
    <row r="72" spans="1:1" x14ac:dyDescent="0.25">
      <c r="A72" s="99"/>
    </row>
    <row r="74" spans="1:1" x14ac:dyDescent="0.25">
      <c r="A74" s="92"/>
    </row>
    <row r="75" spans="1:1" x14ac:dyDescent="0.25">
      <c r="A75" s="99"/>
    </row>
    <row r="76" spans="1:1" x14ac:dyDescent="0.25">
      <c r="A76" s="99"/>
    </row>
    <row r="78" spans="1:1" x14ac:dyDescent="0.25">
      <c r="A78" s="92"/>
    </row>
    <row r="79" spans="1:1" x14ac:dyDescent="0.25">
      <c r="A79" s="99"/>
    </row>
  </sheetData>
  <mergeCells count="1">
    <mergeCell ref="A6:A8"/>
  </mergeCells>
  <hyperlinks>
    <hyperlink ref="B8" r:id="rId1"/>
    <hyperlink ref="B22" r:id="rId2"/>
  </hyperlinks>
  <pageMargins left="0.7" right="0.7" top="0.75" bottom="0.75" header="0.3" footer="0.3"/>
  <pageSetup paperSize="9" fitToHeight="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zoomScaleNormal="100" workbookViewId="0">
      <selection activeCell="A11" sqref="A11"/>
    </sheetView>
  </sheetViews>
  <sheetFormatPr defaultRowHeight="15" x14ac:dyDescent="0.25"/>
  <cols>
    <col min="1" max="1" width="23.42578125" customWidth="1"/>
    <col min="2" max="4" width="11.140625" customWidth="1"/>
    <col min="5" max="6" width="12" customWidth="1"/>
    <col min="7" max="7" width="11.5703125" customWidth="1"/>
    <col min="10" max="10" width="10.7109375" bestFit="1" customWidth="1"/>
  </cols>
  <sheetData>
    <row r="1" spans="1:7" x14ac:dyDescent="0.25">
      <c r="A1" s="18" t="s">
        <v>69</v>
      </c>
    </row>
    <row r="2" spans="1:7" ht="15.75" x14ac:dyDescent="0.25">
      <c r="A2" s="1" t="s">
        <v>131</v>
      </c>
      <c r="B2" s="2"/>
      <c r="C2" s="2"/>
      <c r="D2" s="2"/>
      <c r="E2" s="2"/>
      <c r="F2" s="2"/>
    </row>
    <row r="3" spans="1:7" ht="16.5" thickBot="1" x14ac:dyDescent="0.3">
      <c r="A3" s="1"/>
      <c r="B3" s="2"/>
      <c r="C3" s="2"/>
      <c r="D3" s="2"/>
      <c r="E3" s="2"/>
      <c r="F3" s="2"/>
    </row>
    <row r="4" spans="1:7" ht="16.5" thickBot="1" x14ac:dyDescent="0.3">
      <c r="A4" s="63"/>
      <c r="B4" s="63">
        <v>2013</v>
      </c>
      <c r="C4" s="63">
        <v>2014</v>
      </c>
      <c r="D4" s="64">
        <v>2015</v>
      </c>
      <c r="E4" s="64">
        <v>2016</v>
      </c>
      <c r="F4" s="64">
        <v>2017</v>
      </c>
      <c r="G4" s="159">
        <v>2018</v>
      </c>
    </row>
    <row r="5" spans="1:7" ht="15.75" x14ac:dyDescent="0.25">
      <c r="A5" s="29" t="s">
        <v>22</v>
      </c>
      <c r="B5" s="30">
        <v>4.4703035425484208</v>
      </c>
      <c r="C5" s="30">
        <v>4.7964055768778433</v>
      </c>
      <c r="D5" s="62">
        <v>4.0819185540088236</v>
      </c>
      <c r="E5" s="62">
        <v>3.4968515716739459</v>
      </c>
      <c r="F5" s="62">
        <v>3.5841917189882899</v>
      </c>
      <c r="G5" s="160">
        <v>3.4483340514712491</v>
      </c>
    </row>
    <row r="6" spans="1:7" ht="15.75" x14ac:dyDescent="0.25">
      <c r="A6" s="29" t="s">
        <v>23</v>
      </c>
      <c r="B6" s="30">
        <v>5.1103758747196535</v>
      </c>
      <c r="C6" s="30">
        <v>4.4522053544541027</v>
      </c>
      <c r="D6" s="62">
        <v>4.3037041536790968</v>
      </c>
      <c r="E6" s="62">
        <v>4.7644477199272783</v>
      </c>
      <c r="F6" s="62">
        <v>4.4437702715181988</v>
      </c>
      <c r="G6" s="160">
        <v>3.9488328145691449</v>
      </c>
    </row>
    <row r="7" spans="1:7" ht="15.75" x14ac:dyDescent="0.25">
      <c r="A7" s="29" t="s">
        <v>24</v>
      </c>
      <c r="B7" s="30">
        <v>3.4983370469501809</v>
      </c>
      <c r="C7" s="30">
        <v>3.7105550247668684</v>
      </c>
      <c r="D7" s="62">
        <v>4.1170130519058485</v>
      </c>
      <c r="E7" s="62">
        <v>3.341618908402642</v>
      </c>
      <c r="F7" s="62">
        <v>3.1989625166722679</v>
      </c>
      <c r="G7" s="160">
        <v>2.9274305860945602</v>
      </c>
    </row>
    <row r="8" spans="1:7" ht="16.5" thickBot="1" x14ac:dyDescent="0.3">
      <c r="A8" s="29" t="s">
        <v>88</v>
      </c>
      <c r="B8" s="30">
        <v>6.4394989187275087</v>
      </c>
      <c r="C8" s="30">
        <v>5.5052153719363055</v>
      </c>
      <c r="D8" s="62">
        <v>5.1630032175676615</v>
      </c>
      <c r="E8" s="62">
        <v>4.833291611283105</v>
      </c>
      <c r="F8" s="62">
        <v>4.520144071894407</v>
      </c>
      <c r="G8" s="160">
        <v>4.0526375716822063</v>
      </c>
    </row>
    <row r="9" spans="1:7" ht="16.5" thickBot="1" x14ac:dyDescent="0.3">
      <c r="A9" s="65" t="s">
        <v>28</v>
      </c>
      <c r="B9" s="66">
        <v>4.7539184757136965</v>
      </c>
      <c r="C9" s="66">
        <v>4.591759720977171</v>
      </c>
      <c r="D9" s="67">
        <v>4.3158200591136202</v>
      </c>
      <c r="E9" s="67">
        <v>4.0506822921139678</v>
      </c>
      <c r="F9" s="67">
        <v>3.9745999250318724</v>
      </c>
      <c r="G9" s="161">
        <v>3.6798536847751078</v>
      </c>
    </row>
    <row r="10" spans="1:7" x14ac:dyDescent="0.25">
      <c r="B10" s="176"/>
      <c r="C10" s="176"/>
      <c r="D10" s="176"/>
      <c r="E10" s="176"/>
      <c r="F10" s="176"/>
      <c r="G10" s="176"/>
    </row>
    <row r="11" spans="1:7" ht="15.75" x14ac:dyDescent="0.25">
      <c r="A11" s="2" t="s">
        <v>148</v>
      </c>
    </row>
    <row r="12" spans="1:7" ht="15.75" x14ac:dyDescent="0.25">
      <c r="A12" s="2"/>
    </row>
    <row r="13" spans="1:7" x14ac:dyDescent="0.25">
      <c r="A13" s="22" t="s">
        <v>145</v>
      </c>
    </row>
  </sheetData>
  <hyperlinks>
    <hyperlink ref="A1" location="Contents!A1" display="contents"/>
    <hyperlink ref="A13" location="'Background Notes'!A1" display="Further information on methodology is available on the metadata tab"/>
  </hyperlinks>
  <pageMargins left="0.7" right="0.7" top="0.75" bottom="0.7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zoomScaleNormal="100" workbookViewId="0">
      <selection activeCell="H9" sqref="H9"/>
    </sheetView>
  </sheetViews>
  <sheetFormatPr defaultRowHeight="15" x14ac:dyDescent="0.25"/>
  <sheetData>
    <row r="1" spans="1:9" x14ac:dyDescent="0.25">
      <c r="A1" s="18" t="s">
        <v>69</v>
      </c>
    </row>
    <row r="2" spans="1:9" ht="15.75" x14ac:dyDescent="0.25">
      <c r="B2" s="1" t="s">
        <v>132</v>
      </c>
    </row>
    <row r="5" spans="1:9" x14ac:dyDescent="0.25">
      <c r="C5">
        <v>2013</v>
      </c>
      <c r="D5">
        <v>2014</v>
      </c>
      <c r="E5">
        <v>2015</v>
      </c>
      <c r="F5">
        <v>2016</v>
      </c>
      <c r="G5">
        <v>2017</v>
      </c>
      <c r="H5">
        <v>2018</v>
      </c>
    </row>
    <row r="6" spans="1:9" x14ac:dyDescent="0.25">
      <c r="B6" t="s">
        <v>80</v>
      </c>
      <c r="C6">
        <v>31</v>
      </c>
      <c r="D6">
        <v>33</v>
      </c>
      <c r="E6">
        <v>36</v>
      </c>
      <c r="F6">
        <v>36</v>
      </c>
      <c r="G6">
        <v>34</v>
      </c>
      <c r="H6">
        <v>32</v>
      </c>
      <c r="I6" s="14"/>
    </row>
    <row r="7" spans="1:9" x14ac:dyDescent="0.25">
      <c r="B7" t="s">
        <v>81</v>
      </c>
      <c r="C7">
        <v>42</v>
      </c>
      <c r="D7">
        <v>45</v>
      </c>
      <c r="E7">
        <v>48</v>
      </c>
      <c r="F7">
        <v>49</v>
      </c>
      <c r="G7">
        <v>45</v>
      </c>
      <c r="H7">
        <v>43</v>
      </c>
      <c r="I7" s="14"/>
    </row>
    <row r="8" spans="1:9" x14ac:dyDescent="0.25">
      <c r="B8" t="s">
        <v>82</v>
      </c>
      <c r="C8" s="28">
        <v>9151.64</v>
      </c>
      <c r="D8" s="28">
        <v>9621</v>
      </c>
      <c r="E8" s="28">
        <v>9992.8114285713382</v>
      </c>
      <c r="F8" s="28">
        <v>10831.199999999997</v>
      </c>
      <c r="G8" s="28">
        <v>12602.532857142916</v>
      </c>
      <c r="H8" s="28">
        <v>14031.131428571516</v>
      </c>
      <c r="I8" s="14"/>
    </row>
    <row r="9" spans="1:9" x14ac:dyDescent="0.25">
      <c r="B9" t="s">
        <v>83</v>
      </c>
      <c r="C9" s="28">
        <v>20247.634285714292</v>
      </c>
      <c r="D9" s="28">
        <v>21989</v>
      </c>
      <c r="E9" s="28">
        <v>22792.188571428662</v>
      </c>
      <c r="F9" s="28">
        <v>25662.370000000017</v>
      </c>
      <c r="G9" s="28">
        <v>26420.975714285862</v>
      </c>
      <c r="H9" s="28">
        <v>31037.645714285918</v>
      </c>
      <c r="I9" s="14"/>
    </row>
    <row r="34" spans="2:2" x14ac:dyDescent="0.25">
      <c r="B34" s="23" t="s">
        <v>71</v>
      </c>
    </row>
    <row r="35" spans="2:2" x14ac:dyDescent="0.25">
      <c r="B35" s="23"/>
    </row>
    <row r="36" spans="2:2" ht="15.75" x14ac:dyDescent="0.25">
      <c r="B36" s="2" t="s">
        <v>148</v>
      </c>
    </row>
    <row r="37" spans="2:2" x14ac:dyDescent="0.25">
      <c r="B37" s="13"/>
    </row>
    <row r="38" spans="2:2" x14ac:dyDescent="0.25">
      <c r="B38" s="22" t="s">
        <v>145</v>
      </c>
    </row>
  </sheetData>
  <hyperlinks>
    <hyperlink ref="A1" location="Contents!A1" display="contents"/>
    <hyperlink ref="B38" location="'Background Notes'!A1" display="Further information on methodology is available on the metadata tab"/>
  </hyperlinks>
  <pageMargins left="0.7" right="0.7" top="0.75" bottom="0.75" header="0.3" footer="0.3"/>
  <pageSetup paperSize="9" scale="8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showGridLines="0" zoomScale="80" zoomScaleNormal="80" workbookViewId="0">
      <selection activeCell="E23" sqref="E23"/>
    </sheetView>
  </sheetViews>
  <sheetFormatPr defaultRowHeight="15" x14ac:dyDescent="0.25"/>
  <cols>
    <col min="3" max="3" width="22.140625" customWidth="1"/>
    <col min="21" max="21" width="21.42578125" bestFit="1" customWidth="1"/>
  </cols>
  <sheetData>
    <row r="1" spans="1:7" x14ac:dyDescent="0.25">
      <c r="A1" s="18" t="s">
        <v>69</v>
      </c>
    </row>
    <row r="2" spans="1:7" ht="15.75" x14ac:dyDescent="0.25">
      <c r="B2" s="1" t="s">
        <v>133</v>
      </c>
    </row>
    <row r="5" spans="1:7" x14ac:dyDescent="0.25">
      <c r="E5" t="s">
        <v>84</v>
      </c>
      <c r="F5" t="s">
        <v>119</v>
      </c>
      <c r="G5" t="s">
        <v>85</v>
      </c>
    </row>
    <row r="6" spans="1:7" x14ac:dyDescent="0.25">
      <c r="C6" s="79" t="s">
        <v>22</v>
      </c>
      <c r="D6">
        <v>2013</v>
      </c>
      <c r="E6" s="28">
        <v>46232.716343556254</v>
      </c>
      <c r="F6" s="28">
        <f>G6-E6</f>
        <v>21661.029377347586</v>
      </c>
      <c r="G6" s="28">
        <v>67893.74572090384</v>
      </c>
    </row>
    <row r="7" spans="1:7" x14ac:dyDescent="0.25">
      <c r="C7" s="79"/>
      <c r="D7">
        <v>2014</v>
      </c>
      <c r="E7" s="28">
        <v>46899.135289689671</v>
      </c>
      <c r="F7" s="28">
        <f t="shared" ref="F7:F35" si="0">G7-E7</f>
        <v>24030.645084490563</v>
      </c>
      <c r="G7" s="28">
        <v>70929.780374180235</v>
      </c>
    </row>
    <row r="8" spans="1:7" x14ac:dyDescent="0.25">
      <c r="C8" s="79"/>
      <c r="D8">
        <v>2015</v>
      </c>
      <c r="E8" s="28">
        <v>53931.050000000207</v>
      </c>
      <c r="F8" s="28">
        <f t="shared" si="0"/>
        <v>28280.240000000093</v>
      </c>
      <c r="G8" s="28">
        <v>82211.290000000299</v>
      </c>
    </row>
    <row r="9" spans="1:7" x14ac:dyDescent="0.25">
      <c r="C9" s="79"/>
      <c r="D9">
        <v>2016</v>
      </c>
      <c r="E9" s="28">
        <v>74027.73000000004</v>
      </c>
      <c r="F9" s="28">
        <f t="shared" si="0"/>
        <v>36986.390000000014</v>
      </c>
      <c r="G9" s="28">
        <v>111014.12000000005</v>
      </c>
    </row>
    <row r="10" spans="1:7" x14ac:dyDescent="0.25">
      <c r="C10" s="79"/>
      <c r="D10">
        <v>2017</v>
      </c>
      <c r="E10" s="28">
        <v>74734.560000000376</v>
      </c>
      <c r="F10" s="28">
        <f t="shared" si="0"/>
        <v>34573.340000000171</v>
      </c>
      <c r="G10" s="28">
        <v>109307.90000000055</v>
      </c>
    </row>
    <row r="11" spans="1:7" x14ac:dyDescent="0.25">
      <c r="C11" s="79"/>
      <c r="D11">
        <v>2018</v>
      </c>
      <c r="E11" s="28">
        <v>81119.790000000532</v>
      </c>
      <c r="F11" s="28">
        <f t="shared" si="0"/>
        <v>45689.650000000285</v>
      </c>
      <c r="G11" s="28">
        <v>126809.44000000082</v>
      </c>
    </row>
    <row r="12" spans="1:7" x14ac:dyDescent="0.25">
      <c r="C12" s="79"/>
      <c r="E12" s="28"/>
      <c r="F12" s="28"/>
      <c r="G12" s="28"/>
    </row>
    <row r="13" spans="1:7" x14ac:dyDescent="0.25">
      <c r="C13" s="79"/>
      <c r="E13" s="28"/>
      <c r="F13" s="28"/>
      <c r="G13" s="28"/>
    </row>
    <row r="14" spans="1:7" x14ac:dyDescent="0.25">
      <c r="C14" s="79" t="s">
        <v>23</v>
      </c>
      <c r="D14">
        <v>2013</v>
      </c>
      <c r="E14" s="28">
        <v>33459.617325350962</v>
      </c>
      <c r="F14" s="28">
        <f>G14-E14</f>
        <v>16600.983792741528</v>
      </c>
      <c r="G14" s="28">
        <v>50060.601118092491</v>
      </c>
    </row>
    <row r="15" spans="1:7" x14ac:dyDescent="0.25">
      <c r="C15" s="79"/>
      <c r="D15">
        <v>2014</v>
      </c>
      <c r="E15" s="28">
        <v>38581.6828564467</v>
      </c>
      <c r="F15" s="28">
        <f t="shared" si="0"/>
        <v>19866.810317425457</v>
      </c>
      <c r="G15" s="28">
        <v>58448.493173872157</v>
      </c>
    </row>
    <row r="16" spans="1:7" x14ac:dyDescent="0.25">
      <c r="C16" s="79"/>
      <c r="D16">
        <v>2015</v>
      </c>
      <c r="E16" s="28">
        <v>43028.660000000171</v>
      </c>
      <c r="F16" s="28">
        <f t="shared" si="0"/>
        <v>22983.180000000102</v>
      </c>
      <c r="G16" s="28">
        <v>66011.840000000273</v>
      </c>
    </row>
    <row r="17" spans="3:7" x14ac:dyDescent="0.25">
      <c r="C17" s="79"/>
      <c r="D17">
        <v>2016</v>
      </c>
      <c r="E17" s="28">
        <v>45702.490000000034</v>
      </c>
      <c r="F17" s="28">
        <f t="shared" si="0"/>
        <v>24000.550000000017</v>
      </c>
      <c r="G17" s="28">
        <v>69703.040000000052</v>
      </c>
    </row>
    <row r="18" spans="3:7" x14ac:dyDescent="0.25">
      <c r="C18" s="79"/>
      <c r="D18">
        <v>2017</v>
      </c>
      <c r="E18" s="28">
        <v>49729.790000000241</v>
      </c>
      <c r="F18" s="28">
        <f t="shared" si="0"/>
        <v>24555.470000000118</v>
      </c>
      <c r="G18" s="28">
        <v>74285.260000000359</v>
      </c>
    </row>
    <row r="19" spans="3:7" x14ac:dyDescent="0.25">
      <c r="C19" s="79"/>
      <c r="D19">
        <v>2018</v>
      </c>
      <c r="E19" s="28">
        <v>66898.090000000433</v>
      </c>
      <c r="F19" s="28">
        <f t="shared" si="0"/>
        <v>36058.130000000252</v>
      </c>
      <c r="G19" s="28">
        <v>102956.22000000069</v>
      </c>
    </row>
    <row r="20" spans="3:7" x14ac:dyDescent="0.25">
      <c r="C20" s="79"/>
      <c r="E20" s="28"/>
      <c r="F20" s="28"/>
      <c r="G20" s="28"/>
    </row>
    <row r="21" spans="3:7" x14ac:dyDescent="0.25">
      <c r="C21" s="79"/>
      <c r="E21" s="28"/>
      <c r="F21" s="28"/>
      <c r="G21" s="28"/>
    </row>
    <row r="22" spans="3:7" x14ac:dyDescent="0.25">
      <c r="C22" s="79" t="s">
        <v>24</v>
      </c>
      <c r="D22">
        <v>2013</v>
      </c>
      <c r="E22" s="28">
        <v>11008.546934278085</v>
      </c>
      <c r="F22" s="28">
        <f>G22-E22</f>
        <v>8977.7774199286359</v>
      </c>
      <c r="G22" s="28">
        <v>19986.324354206721</v>
      </c>
    </row>
    <row r="23" spans="3:7" x14ac:dyDescent="0.25">
      <c r="C23" s="79"/>
      <c r="D23">
        <v>2014</v>
      </c>
      <c r="E23" s="28">
        <v>18157.99156788343</v>
      </c>
      <c r="F23" s="28">
        <f t="shared" si="0"/>
        <v>11810.287360904378</v>
      </c>
      <c r="G23" s="28">
        <v>29968.278928787808</v>
      </c>
    </row>
    <row r="24" spans="3:7" x14ac:dyDescent="0.25">
      <c r="C24" s="79"/>
      <c r="D24">
        <v>2015</v>
      </c>
      <c r="E24" s="28">
        <v>14543.40000000006</v>
      </c>
      <c r="F24" s="28">
        <f t="shared" si="0"/>
        <v>9812.4300000000439</v>
      </c>
      <c r="G24" s="28">
        <v>24355.830000000104</v>
      </c>
    </row>
    <row r="25" spans="3:7" x14ac:dyDescent="0.25">
      <c r="C25" s="79"/>
      <c r="D25">
        <v>2016</v>
      </c>
      <c r="E25" s="28">
        <v>12832.020000000002</v>
      </c>
      <c r="F25" s="28">
        <f t="shared" si="0"/>
        <v>9907.5000000000018</v>
      </c>
      <c r="G25" s="28">
        <v>22739.520000000004</v>
      </c>
    </row>
    <row r="26" spans="3:7" x14ac:dyDescent="0.25">
      <c r="C26" s="79"/>
      <c r="D26">
        <v>2017</v>
      </c>
      <c r="E26" s="28">
        <v>15286.170000000069</v>
      </c>
      <c r="F26" s="28">
        <f t="shared" si="0"/>
        <v>11997.16000000006</v>
      </c>
      <c r="G26" s="28">
        <v>27283.330000000129</v>
      </c>
    </row>
    <row r="27" spans="3:7" x14ac:dyDescent="0.25">
      <c r="C27" s="79"/>
      <c r="D27">
        <v>2018</v>
      </c>
      <c r="E27" s="28">
        <v>19907.880000000128</v>
      </c>
      <c r="F27" s="28">
        <f t="shared" si="0"/>
        <v>14428.900000000096</v>
      </c>
      <c r="G27" s="28">
        <v>34336.780000000224</v>
      </c>
    </row>
    <row r="28" spans="3:7" x14ac:dyDescent="0.25">
      <c r="C28" s="79"/>
      <c r="E28" s="28"/>
      <c r="F28" s="28"/>
      <c r="G28" s="28"/>
    </row>
    <row r="29" spans="3:7" x14ac:dyDescent="0.25">
      <c r="C29" s="79"/>
      <c r="E29" s="28"/>
      <c r="F29" s="28"/>
      <c r="G29" s="28"/>
    </row>
    <row r="30" spans="3:7" x14ac:dyDescent="0.25">
      <c r="C30" s="79" t="s">
        <v>86</v>
      </c>
      <c r="D30">
        <v>2013</v>
      </c>
      <c r="E30" s="28">
        <v>11592.669396814694</v>
      </c>
      <c r="F30" s="28">
        <f>G30-E30</f>
        <v>4132.279409982244</v>
      </c>
      <c r="G30" s="28">
        <v>15724.948806796938</v>
      </c>
    </row>
    <row r="31" spans="3:7" x14ac:dyDescent="0.25">
      <c r="C31" s="79"/>
      <c r="D31">
        <v>2014</v>
      </c>
      <c r="E31" s="28">
        <v>16767.140285980175</v>
      </c>
      <c r="F31" s="28">
        <f t="shared" si="0"/>
        <v>5181.8672371796201</v>
      </c>
      <c r="G31" s="28">
        <v>21949.007523159795</v>
      </c>
    </row>
    <row r="32" spans="3:7" x14ac:dyDescent="0.25">
      <c r="C32" s="79"/>
      <c r="D32">
        <v>2015</v>
      </c>
      <c r="E32" s="28">
        <v>22155.120000000083</v>
      </c>
      <c r="F32" s="28">
        <f t="shared" si="0"/>
        <v>7202.4600000000319</v>
      </c>
      <c r="G32" s="28">
        <v>29357.580000000115</v>
      </c>
    </row>
    <row r="33" spans="2:7" x14ac:dyDescent="0.25">
      <c r="C33" s="79"/>
      <c r="D33">
        <v>2016</v>
      </c>
      <c r="E33" s="28">
        <v>24969.490000000013</v>
      </c>
      <c r="F33" s="28">
        <f t="shared" si="0"/>
        <v>10623.199999999997</v>
      </c>
      <c r="G33" s="28">
        <v>35592.69000000001</v>
      </c>
    </row>
    <row r="34" spans="2:7" x14ac:dyDescent="0.25">
      <c r="C34" s="79"/>
      <c r="D34">
        <v>2017</v>
      </c>
      <c r="E34" s="28">
        <v>37985.580000000176</v>
      </c>
      <c r="F34" s="28">
        <f t="shared" si="0"/>
        <v>15143.450000000055</v>
      </c>
      <c r="G34" s="28">
        <v>53129.030000000232</v>
      </c>
    </row>
    <row r="35" spans="2:7" x14ac:dyDescent="0.25">
      <c r="D35">
        <v>2018</v>
      </c>
      <c r="E35" s="28">
        <v>54683.240000000333</v>
      </c>
      <c r="F35" s="28">
        <f t="shared" si="0"/>
        <v>19090.300000000127</v>
      </c>
      <c r="G35" s="28">
        <v>73773.540000000459</v>
      </c>
    </row>
    <row r="36" spans="2:7" x14ac:dyDescent="0.25">
      <c r="E36" s="28"/>
      <c r="F36" s="28"/>
      <c r="G36" s="28"/>
    </row>
    <row r="37" spans="2:7" x14ac:dyDescent="0.25">
      <c r="E37" s="28"/>
      <c r="F37" s="28"/>
      <c r="G37" s="28"/>
    </row>
    <row r="43" spans="2:7" x14ac:dyDescent="0.25">
      <c r="B43" s="23" t="s">
        <v>71</v>
      </c>
    </row>
    <row r="45" spans="2:7" ht="15.75" x14ac:dyDescent="0.25">
      <c r="B45" s="2" t="s">
        <v>148</v>
      </c>
    </row>
    <row r="46" spans="2:7" x14ac:dyDescent="0.25">
      <c r="B46" s="13"/>
    </row>
    <row r="47" spans="2:7" x14ac:dyDescent="0.25">
      <c r="B47" s="22" t="s">
        <v>145</v>
      </c>
    </row>
  </sheetData>
  <hyperlinks>
    <hyperlink ref="A1" location="Contents!A1" display="contents"/>
    <hyperlink ref="B47" location="'Background Notes'!A1" display="Further information on methodology is available on the metadata tab"/>
  </hyperlinks>
  <pageMargins left="0.7" right="0.7" top="0.75" bottom="0.75" header="0.3" footer="0.3"/>
  <pageSetup paperSize="9" scale="77"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zoomScale="80" zoomScaleNormal="80" workbookViewId="0">
      <selection activeCell="I11" sqref="I11"/>
    </sheetView>
  </sheetViews>
  <sheetFormatPr defaultRowHeight="15" x14ac:dyDescent="0.25"/>
  <cols>
    <col min="2" max="2" width="19.7109375" customWidth="1"/>
    <col min="19" max="19" width="10.7109375" bestFit="1" customWidth="1"/>
  </cols>
  <sheetData>
    <row r="1" spans="1:6" x14ac:dyDescent="0.25">
      <c r="A1" s="18" t="s">
        <v>69</v>
      </c>
    </row>
    <row r="2" spans="1:6" ht="15.75" x14ac:dyDescent="0.25">
      <c r="B2" s="1" t="s">
        <v>134</v>
      </c>
    </row>
    <row r="3" spans="1:6" ht="15.75" x14ac:dyDescent="0.25">
      <c r="B3" s="1"/>
    </row>
    <row r="4" spans="1:6" ht="15.75" x14ac:dyDescent="0.25">
      <c r="B4" s="1"/>
      <c r="D4" t="s">
        <v>87</v>
      </c>
      <c r="E4" t="s">
        <v>118</v>
      </c>
      <c r="F4" t="s">
        <v>13</v>
      </c>
    </row>
    <row r="5" spans="1:6" ht="15.75" customHeight="1" x14ac:dyDescent="0.25">
      <c r="B5" s="80" t="s">
        <v>22</v>
      </c>
      <c r="C5">
        <v>2013</v>
      </c>
      <c r="D5">
        <v>8238.9941202355058</v>
      </c>
      <c r="E5">
        <v>3015.5012381789147</v>
      </c>
      <c r="F5">
        <v>11254.49535841442</v>
      </c>
    </row>
    <row r="6" spans="1:6" ht="15.75" customHeight="1" x14ac:dyDescent="0.25">
      <c r="B6" s="80"/>
      <c r="C6">
        <v>2014</v>
      </c>
      <c r="D6">
        <v>8111.2515065348662</v>
      </c>
      <c r="E6">
        <v>3405.4250419509708</v>
      </c>
      <c r="F6">
        <v>11516.676548485837</v>
      </c>
    </row>
    <row r="7" spans="1:6" ht="15.75" customHeight="1" x14ac:dyDescent="0.25">
      <c r="B7" s="80"/>
      <c r="C7">
        <v>2015</v>
      </c>
      <c r="D7">
        <v>8229.4471428571742</v>
      </c>
      <c r="E7">
        <v>2854.7228571428677</v>
      </c>
      <c r="F7">
        <v>11084.170000000042</v>
      </c>
    </row>
    <row r="8" spans="1:6" ht="15.75" customHeight="1" x14ac:dyDescent="0.25">
      <c r="B8" s="80"/>
      <c r="C8">
        <v>2016</v>
      </c>
      <c r="D8">
        <v>9688.4242857142963</v>
      </c>
      <c r="E8">
        <v>3506.2100000000009</v>
      </c>
      <c r="F8">
        <v>13194.634285714297</v>
      </c>
    </row>
    <row r="9" spans="1:6" ht="15.75" customHeight="1" x14ac:dyDescent="0.25">
      <c r="B9" s="80"/>
      <c r="C9">
        <v>2017</v>
      </c>
      <c r="D9">
        <v>9457.9985714286213</v>
      </c>
      <c r="E9">
        <v>3900.2985714285951</v>
      </c>
      <c r="F9">
        <v>13358.297142857216</v>
      </c>
    </row>
    <row r="10" spans="1:6" ht="15.75" customHeight="1" x14ac:dyDescent="0.25">
      <c r="B10" s="80"/>
      <c r="C10">
        <v>2018</v>
      </c>
      <c r="D10">
        <v>10245.611428571503</v>
      </c>
      <c r="E10">
        <v>4186.7800000000261</v>
      </c>
      <c r="F10">
        <v>14432.391428571529</v>
      </c>
    </row>
    <row r="11" spans="1:6" ht="15.75" customHeight="1" x14ac:dyDescent="0.25">
      <c r="B11" s="80" t="s">
        <v>23</v>
      </c>
      <c r="C11">
        <v>2013</v>
      </c>
      <c r="D11">
        <v>6986.4034576346139</v>
      </c>
      <c r="E11">
        <v>3687.9504061655762</v>
      </c>
      <c r="F11">
        <v>10674.35386380019</v>
      </c>
    </row>
    <row r="12" spans="1:6" ht="15.75" customHeight="1" x14ac:dyDescent="0.25">
      <c r="B12" s="80"/>
      <c r="C12">
        <v>2014</v>
      </c>
      <c r="D12">
        <v>7544.9454862980429</v>
      </c>
      <c r="E12">
        <v>2825.0453511404203</v>
      </c>
      <c r="F12">
        <v>10369.990837438463</v>
      </c>
    </row>
    <row r="13" spans="1:6" ht="15.75" customHeight="1" x14ac:dyDescent="0.25">
      <c r="B13" s="80"/>
      <c r="C13">
        <v>2015</v>
      </c>
      <c r="D13">
        <v>7997.311428571461</v>
      </c>
      <c r="E13">
        <v>3177.60142857144</v>
      </c>
      <c r="F13">
        <v>11174.912857142901</v>
      </c>
    </row>
    <row r="14" spans="1:6" ht="15.75" customHeight="1" x14ac:dyDescent="0.25">
      <c r="B14" s="80"/>
      <c r="C14">
        <v>2016</v>
      </c>
      <c r="D14">
        <v>9199.3157142857181</v>
      </c>
      <c r="E14">
        <v>3815.5328571428581</v>
      </c>
      <c r="F14">
        <v>13014.848571428576</v>
      </c>
    </row>
    <row r="15" spans="1:6" ht="15.75" customHeight="1" x14ac:dyDescent="0.25">
      <c r="B15" s="80"/>
      <c r="C15">
        <v>2017</v>
      </c>
      <c r="D15">
        <v>8866.6857142857643</v>
      </c>
      <c r="E15">
        <v>4123.5771428571643</v>
      </c>
      <c r="F15">
        <v>12990.262857142929</v>
      </c>
    </row>
    <row r="16" spans="1:6" ht="15" customHeight="1" x14ac:dyDescent="0.25">
      <c r="B16" s="80"/>
      <c r="C16">
        <v>2018</v>
      </c>
      <c r="D16">
        <v>10495.63571428578</v>
      </c>
      <c r="E16">
        <v>4734.041428571456</v>
      </c>
      <c r="F16">
        <v>15229.677142857236</v>
      </c>
    </row>
    <row r="17" spans="2:6" ht="15" customHeight="1" x14ac:dyDescent="0.25">
      <c r="B17" s="80" t="s">
        <v>24</v>
      </c>
      <c r="C17">
        <v>2013</v>
      </c>
      <c r="D17">
        <v>1877.399092333301</v>
      </c>
      <c r="E17">
        <v>1375.8564862926903</v>
      </c>
      <c r="F17">
        <v>3253.2555786259913</v>
      </c>
    </row>
    <row r="18" spans="2:6" ht="15" customHeight="1" x14ac:dyDescent="0.25">
      <c r="B18" s="80"/>
      <c r="C18">
        <v>2014</v>
      </c>
      <c r="D18">
        <v>2609.9598984094159</v>
      </c>
      <c r="E18">
        <v>2073.7278850923663</v>
      </c>
      <c r="F18">
        <v>4683.6877835017822</v>
      </c>
    </row>
    <row r="19" spans="2:6" ht="15" customHeight="1" x14ac:dyDescent="0.25">
      <c r="B19" s="80"/>
      <c r="C19">
        <v>2015</v>
      </c>
      <c r="D19">
        <v>2268.1142857142927</v>
      </c>
      <c r="E19">
        <v>1976.835714285719</v>
      </c>
      <c r="F19">
        <v>4244.9500000000116</v>
      </c>
    </row>
    <row r="20" spans="2:6" ht="15.75" x14ac:dyDescent="0.25">
      <c r="B20" s="80"/>
      <c r="C20">
        <v>2016</v>
      </c>
      <c r="D20">
        <v>1683.4428571428577</v>
      </c>
      <c r="E20">
        <v>1222.4771428571428</v>
      </c>
      <c r="F20">
        <v>2905.9200000000005</v>
      </c>
    </row>
    <row r="21" spans="2:6" ht="15.75" x14ac:dyDescent="0.25">
      <c r="B21" s="80"/>
      <c r="C21">
        <v>2017</v>
      </c>
      <c r="D21">
        <v>1789.3942857142949</v>
      </c>
      <c r="E21">
        <v>1375.6185714285782</v>
      </c>
      <c r="F21">
        <v>3165.0128571428731</v>
      </c>
    </row>
    <row r="22" spans="2:6" ht="15.75" x14ac:dyDescent="0.25">
      <c r="B22" s="80"/>
      <c r="C22">
        <v>2018</v>
      </c>
      <c r="D22">
        <v>2172.0042857142994</v>
      </c>
      <c r="E22">
        <v>1544.7842857142955</v>
      </c>
      <c r="F22">
        <v>3716.7885714285949</v>
      </c>
    </row>
    <row r="23" spans="2:6" x14ac:dyDescent="0.25">
      <c r="B23" s="79" t="s">
        <v>88</v>
      </c>
      <c r="C23">
        <v>2013</v>
      </c>
      <c r="D23" s="28">
        <v>3144.837615510874</v>
      </c>
      <c r="E23">
        <v>1072.3318693628194</v>
      </c>
      <c r="F23">
        <v>4217.1694848736934</v>
      </c>
    </row>
    <row r="24" spans="2:6" x14ac:dyDescent="0.25">
      <c r="B24" s="79"/>
      <c r="C24">
        <v>2014</v>
      </c>
      <c r="D24" s="28">
        <v>3723.02453732911</v>
      </c>
      <c r="E24">
        <v>1316.7145789590977</v>
      </c>
      <c r="F24">
        <v>5039.7391162882077</v>
      </c>
    </row>
    <row r="25" spans="2:6" x14ac:dyDescent="0.25">
      <c r="B25" s="79"/>
      <c r="C25">
        <v>2015</v>
      </c>
      <c r="D25" s="28">
        <v>4297.3157142857308</v>
      </c>
      <c r="E25">
        <v>1983.4514285714376</v>
      </c>
      <c r="F25">
        <v>6280.7671428571684</v>
      </c>
    </row>
    <row r="26" spans="2:6" x14ac:dyDescent="0.25">
      <c r="B26" s="79"/>
      <c r="C26">
        <v>2016</v>
      </c>
      <c r="D26" s="28">
        <v>5091.187142857144</v>
      </c>
      <c r="E26">
        <v>2286.9800000000014</v>
      </c>
      <c r="F26">
        <v>7378.1671428571453</v>
      </c>
    </row>
    <row r="27" spans="2:6" x14ac:dyDescent="0.25">
      <c r="B27" s="79"/>
      <c r="C27">
        <v>2017</v>
      </c>
      <c r="D27" s="28">
        <v>6306.8971428571758</v>
      </c>
      <c r="E27">
        <v>3203.0385714285885</v>
      </c>
      <c r="F27">
        <v>9509.9357142857643</v>
      </c>
    </row>
    <row r="28" spans="2:6" x14ac:dyDescent="0.25">
      <c r="C28">
        <v>2018</v>
      </c>
      <c r="D28" s="28">
        <v>8124.3942857143384</v>
      </c>
      <c r="E28">
        <v>3565.5257142857363</v>
      </c>
      <c r="F28">
        <v>11689.920000000075</v>
      </c>
    </row>
    <row r="29" spans="2:6" x14ac:dyDescent="0.25">
      <c r="D29" s="28"/>
      <c r="E29" s="28"/>
      <c r="F29" s="28"/>
    </row>
    <row r="30" spans="2:6" x14ac:dyDescent="0.25">
      <c r="D30" s="28"/>
      <c r="E30" s="28"/>
      <c r="F30" s="28"/>
    </row>
    <row r="38" spans="2:2" ht="15.75" x14ac:dyDescent="0.25">
      <c r="B38" s="2" t="s">
        <v>148</v>
      </c>
    </row>
    <row r="39" spans="2:2" ht="15.75" x14ac:dyDescent="0.25">
      <c r="B39" s="2"/>
    </row>
    <row r="40" spans="2:2" x14ac:dyDescent="0.25">
      <c r="B40" s="22" t="s">
        <v>145</v>
      </c>
    </row>
  </sheetData>
  <hyperlinks>
    <hyperlink ref="A1" location="Contents!A1" display="contents"/>
    <hyperlink ref="B40" location="'Background Notes'!A1" display="Further information on methodology is available on the metadata tab"/>
  </hyperlinks>
  <pageMargins left="0.7" right="0.7" top="0.75" bottom="0.75" header="0.3" footer="0.3"/>
  <pageSetup paperSize="9" scale="75"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showGridLines="0" zoomScaleNormal="100" workbookViewId="0">
      <selection activeCell="L14" sqref="L14"/>
    </sheetView>
  </sheetViews>
  <sheetFormatPr defaultRowHeight="15" x14ac:dyDescent="0.25"/>
  <cols>
    <col min="3" max="3" width="18" customWidth="1"/>
  </cols>
  <sheetData>
    <row r="1" spans="1:6" x14ac:dyDescent="0.25">
      <c r="A1" s="18" t="s">
        <v>69</v>
      </c>
    </row>
    <row r="2" spans="1:6" ht="15.75" x14ac:dyDescent="0.25">
      <c r="B2" s="1" t="s">
        <v>135</v>
      </c>
    </row>
    <row r="7" spans="1:6" x14ac:dyDescent="0.25">
      <c r="C7" t="s">
        <v>22</v>
      </c>
      <c r="D7" s="31">
        <v>0.32023037551749495</v>
      </c>
      <c r="E7" s="31"/>
      <c r="F7" s="31"/>
    </row>
    <row r="8" spans="1:6" x14ac:dyDescent="0.25">
      <c r="C8" t="s">
        <v>23</v>
      </c>
      <c r="D8" s="31">
        <v>0.33792079812999448</v>
      </c>
      <c r="E8" s="31"/>
      <c r="F8" s="31"/>
    </row>
    <row r="9" spans="1:6" x14ac:dyDescent="0.25">
      <c r="C9" t="s">
        <v>24</v>
      </c>
      <c r="D9" s="31">
        <v>8.2469257145523348E-2</v>
      </c>
      <c r="E9" s="31"/>
      <c r="F9" s="31"/>
    </row>
    <row r="10" spans="1:6" x14ac:dyDescent="0.25">
      <c r="C10" t="s">
        <v>89</v>
      </c>
      <c r="D10" s="31">
        <v>0.25937956920698724</v>
      </c>
      <c r="E10" s="31"/>
      <c r="F10" s="31"/>
    </row>
    <row r="31" spans="2:2" x14ac:dyDescent="0.25">
      <c r="B31" s="13"/>
    </row>
    <row r="32" spans="2:2" ht="15.75" x14ac:dyDescent="0.25">
      <c r="B32" s="2" t="s">
        <v>148</v>
      </c>
    </row>
    <row r="33" spans="2:2" x14ac:dyDescent="0.25">
      <c r="B33" s="13"/>
    </row>
    <row r="34" spans="2:2" x14ac:dyDescent="0.25">
      <c r="B34" s="22" t="s">
        <v>145</v>
      </c>
    </row>
  </sheetData>
  <hyperlinks>
    <hyperlink ref="A1" location="Contents!A1" display="contents"/>
    <hyperlink ref="B34" location="'Background Notes'!A1" display="Further information on methodology is available on the metadata tab"/>
  </hyperlink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0"/>
  <sheetViews>
    <sheetView showGridLines="0" zoomScale="70" zoomScaleNormal="70" workbookViewId="0">
      <selection activeCell="J43" sqref="J43"/>
    </sheetView>
  </sheetViews>
  <sheetFormatPr defaultRowHeight="15" x14ac:dyDescent="0.25"/>
  <cols>
    <col min="8" max="8" width="19.7109375" customWidth="1"/>
    <col min="27" max="27" width="12" bestFit="1" customWidth="1"/>
  </cols>
  <sheetData>
    <row r="1" spans="1:10" x14ac:dyDescent="0.25">
      <c r="A1" s="18" t="s">
        <v>69</v>
      </c>
    </row>
    <row r="2" spans="1:10" ht="18" x14ac:dyDescent="0.25">
      <c r="B2" s="119" t="s">
        <v>107</v>
      </c>
    </row>
    <row r="3" spans="1:10" ht="15.75" x14ac:dyDescent="0.25">
      <c r="B3" s="1"/>
    </row>
    <row r="4" spans="1:10" ht="15.75" x14ac:dyDescent="0.25">
      <c r="B4" s="1"/>
    </row>
    <row r="6" spans="1:10" x14ac:dyDescent="0.25">
      <c r="J6" t="s">
        <v>91</v>
      </c>
    </row>
    <row r="7" spans="1:10" ht="15.75" x14ac:dyDescent="0.25">
      <c r="H7" s="80" t="s">
        <v>22</v>
      </c>
      <c r="I7">
        <v>2013</v>
      </c>
      <c r="J7" s="103">
        <v>4.4703035425484208</v>
      </c>
    </row>
    <row r="8" spans="1:10" ht="15.75" x14ac:dyDescent="0.25">
      <c r="H8" s="80"/>
      <c r="I8">
        <v>2014</v>
      </c>
      <c r="J8" s="103">
        <v>4.7964055768778433</v>
      </c>
    </row>
    <row r="9" spans="1:10" ht="15.75" x14ac:dyDescent="0.25">
      <c r="H9" s="80"/>
      <c r="I9">
        <v>2015</v>
      </c>
      <c r="J9" s="103">
        <v>4.0819185540088236</v>
      </c>
    </row>
    <row r="10" spans="1:10" ht="15.75" x14ac:dyDescent="0.25">
      <c r="H10" s="80"/>
      <c r="I10">
        <v>2016</v>
      </c>
      <c r="J10" s="103">
        <v>3.4968515716739459</v>
      </c>
    </row>
    <row r="11" spans="1:10" ht="15.75" x14ac:dyDescent="0.25">
      <c r="H11" s="80"/>
      <c r="I11">
        <v>2017</v>
      </c>
      <c r="J11" s="103">
        <v>3.5841917189882899</v>
      </c>
    </row>
    <row r="12" spans="1:10" ht="15.75" x14ac:dyDescent="0.25">
      <c r="H12" s="80"/>
      <c r="I12">
        <v>2018</v>
      </c>
      <c r="J12" s="103">
        <v>3.4483340514712491</v>
      </c>
    </row>
    <row r="13" spans="1:10" ht="15.75" x14ac:dyDescent="0.25">
      <c r="H13" s="80"/>
      <c r="J13" s="103"/>
    </row>
    <row r="14" spans="1:10" ht="15.75" x14ac:dyDescent="0.25">
      <c r="H14" s="80"/>
      <c r="J14" s="103"/>
    </row>
    <row r="15" spans="1:10" ht="15.75" x14ac:dyDescent="0.25">
      <c r="H15" s="80" t="s">
        <v>23</v>
      </c>
      <c r="I15">
        <v>2013</v>
      </c>
      <c r="J15" s="103">
        <v>5.1103758747196535</v>
      </c>
    </row>
    <row r="16" spans="1:10" ht="15.75" x14ac:dyDescent="0.25">
      <c r="H16" s="80"/>
      <c r="I16">
        <v>2014</v>
      </c>
      <c r="J16" s="103">
        <v>4.4522053544541027</v>
      </c>
    </row>
    <row r="17" spans="8:10" ht="15.75" x14ac:dyDescent="0.25">
      <c r="H17" s="80"/>
      <c r="I17">
        <v>2015</v>
      </c>
      <c r="J17" s="103">
        <v>4.3037041536790968</v>
      </c>
    </row>
    <row r="18" spans="8:10" ht="15.75" x14ac:dyDescent="0.25">
      <c r="H18" s="80"/>
      <c r="I18">
        <v>2016</v>
      </c>
      <c r="J18" s="103">
        <v>4.7644477199272783</v>
      </c>
    </row>
    <row r="19" spans="8:10" ht="15.75" x14ac:dyDescent="0.25">
      <c r="H19" s="80"/>
      <c r="I19">
        <v>2017</v>
      </c>
      <c r="J19" s="103">
        <v>4.4437702715181988</v>
      </c>
    </row>
    <row r="20" spans="8:10" ht="15.75" x14ac:dyDescent="0.25">
      <c r="H20" s="80"/>
      <c r="I20">
        <v>2018</v>
      </c>
      <c r="J20" s="103">
        <v>3.9488328145691449</v>
      </c>
    </row>
    <row r="21" spans="8:10" ht="15.75" x14ac:dyDescent="0.25">
      <c r="H21" s="80"/>
      <c r="J21" s="103"/>
    </row>
    <row r="22" spans="8:10" ht="15.75" x14ac:dyDescent="0.25">
      <c r="H22" s="80"/>
      <c r="J22" s="103"/>
    </row>
    <row r="23" spans="8:10" ht="15.75" x14ac:dyDescent="0.25">
      <c r="H23" s="80" t="s">
        <v>24</v>
      </c>
      <c r="I23">
        <v>2013</v>
      </c>
      <c r="J23" s="103">
        <v>3.4983370469501809</v>
      </c>
    </row>
    <row r="24" spans="8:10" ht="15.75" x14ac:dyDescent="0.25">
      <c r="H24" s="80"/>
      <c r="I24">
        <v>2014</v>
      </c>
      <c r="J24" s="103">
        <v>3.7105550247668684</v>
      </c>
    </row>
    <row r="25" spans="8:10" ht="15.75" x14ac:dyDescent="0.25">
      <c r="H25" s="80"/>
      <c r="I25">
        <v>2015</v>
      </c>
      <c r="J25" s="103">
        <v>4.1170130519058485</v>
      </c>
    </row>
    <row r="26" spans="8:10" ht="15.75" x14ac:dyDescent="0.25">
      <c r="H26" s="80"/>
      <c r="I26">
        <v>2016</v>
      </c>
      <c r="J26" s="103">
        <v>3.341618908402642</v>
      </c>
    </row>
    <row r="27" spans="8:10" ht="15.75" x14ac:dyDescent="0.25">
      <c r="H27" s="80"/>
      <c r="I27">
        <v>2017</v>
      </c>
      <c r="J27" s="103">
        <v>3.1989625166722679</v>
      </c>
    </row>
    <row r="28" spans="8:10" ht="15.75" x14ac:dyDescent="0.25">
      <c r="H28" s="80"/>
      <c r="I28">
        <v>2018</v>
      </c>
      <c r="J28" s="103">
        <v>2.9274305860945602</v>
      </c>
    </row>
    <row r="29" spans="8:10" ht="15.75" x14ac:dyDescent="0.25">
      <c r="H29" s="80"/>
      <c r="J29" s="103"/>
    </row>
    <row r="30" spans="8:10" ht="15.75" x14ac:dyDescent="0.25">
      <c r="H30" s="80"/>
      <c r="J30" s="103"/>
    </row>
    <row r="31" spans="8:10" x14ac:dyDescent="0.25">
      <c r="H31" s="79" t="s">
        <v>88</v>
      </c>
      <c r="I31">
        <v>2013</v>
      </c>
      <c r="J31" s="103">
        <v>6.4394989187275087</v>
      </c>
    </row>
    <row r="32" spans="8:10" x14ac:dyDescent="0.25">
      <c r="H32" s="79"/>
      <c r="I32">
        <v>2014</v>
      </c>
      <c r="J32" s="103">
        <v>5.5052153719363055</v>
      </c>
    </row>
    <row r="33" spans="8:10" x14ac:dyDescent="0.25">
      <c r="H33" s="79"/>
      <c r="I33">
        <v>2015</v>
      </c>
      <c r="J33" s="103">
        <v>5.1630032175676615</v>
      </c>
    </row>
    <row r="34" spans="8:10" x14ac:dyDescent="0.25">
      <c r="H34" s="79"/>
      <c r="I34">
        <v>2016</v>
      </c>
      <c r="J34" s="103">
        <v>4.833291611283105</v>
      </c>
    </row>
    <row r="35" spans="8:10" x14ac:dyDescent="0.25">
      <c r="H35" s="79"/>
      <c r="I35">
        <v>2017</v>
      </c>
      <c r="J35" s="103">
        <v>4.520144071894407</v>
      </c>
    </row>
    <row r="36" spans="8:10" x14ac:dyDescent="0.25">
      <c r="I36">
        <v>2018</v>
      </c>
      <c r="J36" s="103">
        <v>4.0526375716822063</v>
      </c>
    </row>
    <row r="37" spans="8:10" x14ac:dyDescent="0.25">
      <c r="J37" s="103"/>
    </row>
    <row r="38" spans="8:10" x14ac:dyDescent="0.25">
      <c r="J38" s="103"/>
    </row>
    <row r="39" spans="8:10" x14ac:dyDescent="0.25">
      <c r="H39" s="79" t="s">
        <v>120</v>
      </c>
      <c r="I39">
        <v>2013</v>
      </c>
      <c r="J39" s="103">
        <v>4.7539184757136965</v>
      </c>
    </row>
    <row r="40" spans="8:10" x14ac:dyDescent="0.25">
      <c r="H40" s="79"/>
      <c r="I40">
        <v>2014</v>
      </c>
      <c r="J40" s="103">
        <v>4.591759720977171</v>
      </c>
    </row>
    <row r="41" spans="8:10" x14ac:dyDescent="0.25">
      <c r="H41" s="79"/>
      <c r="I41">
        <v>2015</v>
      </c>
      <c r="J41" s="103">
        <v>4.3158200591136202</v>
      </c>
    </row>
    <row r="42" spans="8:10" x14ac:dyDescent="0.25">
      <c r="H42" s="79"/>
      <c r="I42">
        <v>2016</v>
      </c>
      <c r="J42" s="103">
        <v>4.0506822921139678</v>
      </c>
    </row>
    <row r="43" spans="8:10" x14ac:dyDescent="0.25">
      <c r="H43" s="79"/>
      <c r="I43">
        <v>2017</v>
      </c>
      <c r="J43" s="103">
        <v>3.9745999250318724</v>
      </c>
    </row>
    <row r="44" spans="8:10" x14ac:dyDescent="0.25">
      <c r="I44">
        <v>2018</v>
      </c>
      <c r="J44" s="103">
        <v>3.6798536847751078</v>
      </c>
    </row>
    <row r="45" spans="8:10" x14ac:dyDescent="0.25">
      <c r="J45" s="103"/>
    </row>
    <row r="46" spans="8:10" x14ac:dyDescent="0.25">
      <c r="J46" s="103"/>
    </row>
    <row r="53" spans="1:2" ht="15.75" x14ac:dyDescent="0.25">
      <c r="B53" s="2" t="s">
        <v>148</v>
      </c>
    </row>
    <row r="54" spans="1:2" x14ac:dyDescent="0.25">
      <c r="B54" s="13"/>
    </row>
    <row r="55" spans="1:2" x14ac:dyDescent="0.25">
      <c r="B55" s="13"/>
    </row>
    <row r="56" spans="1:2" x14ac:dyDescent="0.25">
      <c r="B56" s="22" t="s">
        <v>145</v>
      </c>
    </row>
    <row r="58" spans="1:2" ht="15.75" x14ac:dyDescent="0.25">
      <c r="A58" s="2"/>
    </row>
    <row r="75" spans="9:15" ht="15.75" x14ac:dyDescent="0.25">
      <c r="I75" s="25"/>
      <c r="J75" s="25"/>
      <c r="K75" s="25"/>
      <c r="L75" s="25"/>
      <c r="M75" s="25"/>
      <c r="N75" s="25"/>
      <c r="O75" s="25"/>
    </row>
    <row r="76" spans="9:15" ht="15.75" x14ac:dyDescent="0.25">
      <c r="I76" s="25"/>
      <c r="J76" s="25"/>
      <c r="K76" s="25"/>
      <c r="L76" s="25"/>
      <c r="M76" s="25"/>
      <c r="N76" s="25"/>
      <c r="O76" s="25"/>
    </row>
    <row r="77" spans="9:15" ht="15.75" x14ac:dyDescent="0.25">
      <c r="I77" s="25"/>
      <c r="J77" s="25"/>
      <c r="K77" s="25"/>
      <c r="L77" s="25"/>
      <c r="M77" s="25"/>
      <c r="N77" s="25"/>
      <c r="O77" s="25"/>
    </row>
    <row r="78" spans="9:15" x14ac:dyDescent="0.25">
      <c r="I78" s="28"/>
      <c r="J78" s="28"/>
      <c r="K78" s="28"/>
      <c r="L78" s="28"/>
      <c r="M78" s="28"/>
      <c r="N78" s="28"/>
      <c r="O78" s="28"/>
    </row>
    <row r="80" spans="9:15" x14ac:dyDescent="0.25">
      <c r="I80" s="103"/>
      <c r="J80" s="103"/>
      <c r="K80" s="103"/>
      <c r="L80" s="103"/>
      <c r="M80" s="103"/>
      <c r="N80" s="103"/>
      <c r="O80" s="103"/>
    </row>
  </sheetData>
  <hyperlinks>
    <hyperlink ref="A1" location="Contents!A1" display="contents"/>
    <hyperlink ref="B56" location="'Background Notes'!A1" display="Further information on methodology is available on the metadata tab"/>
  </hyperlinks>
  <pageMargins left="0.7" right="0.7" top="0.75" bottom="0.75" header="0.3" footer="0.3"/>
  <pageSetup paperSize="9" scale="65"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showGridLines="0" workbookViewId="0">
      <selection activeCell="K27" sqref="K27"/>
    </sheetView>
  </sheetViews>
  <sheetFormatPr defaultRowHeight="15" x14ac:dyDescent="0.25"/>
  <cols>
    <col min="1" max="1" width="24.28515625" style="121" customWidth="1"/>
    <col min="2" max="2" width="39.85546875" style="121" customWidth="1"/>
    <col min="3" max="3" width="11.5703125" style="121" customWidth="1"/>
    <col min="4" max="9" width="9.140625" style="121"/>
  </cols>
  <sheetData>
    <row r="1" spans="1:9" x14ac:dyDescent="0.25">
      <c r="A1" s="124" t="s">
        <v>41</v>
      </c>
      <c r="G1"/>
      <c r="H1"/>
      <c r="I1"/>
    </row>
    <row r="2" spans="1:9" x14ac:dyDescent="0.25">
      <c r="A2" s="125" t="s">
        <v>48</v>
      </c>
    </row>
    <row r="3" spans="1:9" ht="29.25" customHeight="1" x14ac:dyDescent="0.25">
      <c r="A3" s="204" t="s">
        <v>42</v>
      </c>
      <c r="B3" s="204"/>
      <c r="C3" s="204"/>
      <c r="D3" s="204"/>
      <c r="E3" s="204"/>
      <c r="F3" s="204"/>
      <c r="G3" s="204"/>
      <c r="H3" s="204"/>
      <c r="I3" s="204"/>
    </row>
    <row r="4" spans="1:9" ht="15.75" customHeight="1" x14ac:dyDescent="0.25"/>
    <row r="5" spans="1:9" ht="69.75" customHeight="1" x14ac:dyDescent="0.25">
      <c r="A5" s="205" t="s">
        <v>49</v>
      </c>
      <c r="B5" s="205"/>
      <c r="C5" s="205"/>
      <c r="D5" s="205"/>
      <c r="E5" s="205"/>
      <c r="F5" s="205"/>
      <c r="G5" s="205"/>
      <c r="H5" s="205"/>
      <c r="I5" s="205"/>
    </row>
    <row r="7" spans="1:9" x14ac:dyDescent="0.25">
      <c r="A7" s="121" t="s">
        <v>50</v>
      </c>
    </row>
    <row r="9" spans="1:9" x14ac:dyDescent="0.25">
      <c r="A9" s="125" t="s">
        <v>43</v>
      </c>
    </row>
    <row r="10" spans="1:9" ht="33" customHeight="1" x14ac:dyDescent="0.25">
      <c r="A10" s="205" t="s">
        <v>51</v>
      </c>
      <c r="B10" s="205"/>
      <c r="C10" s="205"/>
      <c r="D10" s="205"/>
      <c r="E10" s="205"/>
      <c r="F10" s="205"/>
      <c r="G10" s="205"/>
      <c r="H10" s="205"/>
      <c r="I10" s="205"/>
    </row>
    <row r="12" spans="1:9" s="17" customFormat="1" ht="14.25" x14ac:dyDescent="0.2">
      <c r="A12" s="126" t="s">
        <v>44</v>
      </c>
      <c r="B12" s="126"/>
      <c r="C12" s="126"/>
      <c r="D12" s="126"/>
      <c r="E12" s="126"/>
      <c r="F12" s="126"/>
      <c r="G12" s="126"/>
      <c r="H12" s="126"/>
      <c r="I12" s="126"/>
    </row>
    <row r="13" spans="1:9" x14ac:dyDescent="0.25">
      <c r="A13" s="121" t="s">
        <v>58</v>
      </c>
    </row>
    <row r="14" spans="1:9" x14ac:dyDescent="0.25">
      <c r="A14" s="127"/>
    </row>
    <row r="15" spans="1:9" s="16" customFormat="1" x14ac:dyDescent="0.25">
      <c r="A15" s="127" t="s">
        <v>52</v>
      </c>
      <c r="B15" s="121"/>
      <c r="C15" s="121"/>
      <c r="D15" s="121"/>
      <c r="E15" s="121"/>
      <c r="F15" s="121"/>
      <c r="G15" s="121"/>
      <c r="H15" s="121"/>
      <c r="I15" s="121"/>
    </row>
    <row r="16" spans="1:9" s="16" customFormat="1" ht="14.25" x14ac:dyDescent="0.2">
      <c r="A16" s="121" t="s">
        <v>53</v>
      </c>
      <c r="B16" s="121"/>
      <c r="C16" s="121"/>
      <c r="D16" s="121"/>
      <c r="E16" s="121"/>
      <c r="F16" s="121"/>
      <c r="G16" s="121"/>
      <c r="H16" s="121"/>
      <c r="I16" s="121"/>
    </row>
    <row r="17" spans="1:9" s="16" customFormat="1" ht="14.25" x14ac:dyDescent="0.2">
      <c r="A17" s="121"/>
      <c r="B17" s="121"/>
      <c r="C17" s="121"/>
      <c r="D17" s="121"/>
      <c r="E17" s="121"/>
      <c r="F17" s="121"/>
      <c r="G17" s="121"/>
      <c r="H17" s="121"/>
      <c r="I17" s="121"/>
    </row>
    <row r="18" spans="1:9" s="16" customFormat="1" x14ac:dyDescent="0.25">
      <c r="A18" s="127" t="s">
        <v>54</v>
      </c>
      <c r="B18" s="121"/>
      <c r="C18" s="121"/>
      <c r="D18" s="121"/>
      <c r="E18" s="121"/>
      <c r="F18" s="121"/>
      <c r="G18" s="121"/>
      <c r="H18" s="121"/>
      <c r="I18" s="121"/>
    </row>
    <row r="19" spans="1:9" s="16" customFormat="1" ht="14.25" x14ac:dyDescent="0.2">
      <c r="A19" s="121" t="s">
        <v>55</v>
      </c>
      <c r="B19" s="121"/>
      <c r="C19" s="121"/>
      <c r="D19" s="121"/>
      <c r="E19" s="121"/>
      <c r="F19" s="121"/>
      <c r="G19" s="121"/>
      <c r="H19" s="121"/>
      <c r="I19" s="121"/>
    </row>
    <row r="20" spans="1:9" s="16" customFormat="1" ht="14.25" x14ac:dyDescent="0.2">
      <c r="A20" s="121"/>
      <c r="B20" s="121"/>
      <c r="C20" s="121"/>
      <c r="D20" s="121"/>
      <c r="E20" s="121"/>
      <c r="F20" s="121"/>
      <c r="G20" s="121"/>
      <c r="H20" s="121"/>
      <c r="I20" s="121"/>
    </row>
    <row r="21" spans="1:9" s="16" customFormat="1" x14ac:dyDescent="0.25">
      <c r="A21" s="123" t="s">
        <v>56</v>
      </c>
      <c r="B21" s="121"/>
      <c r="C21" s="121"/>
      <c r="D21" s="121"/>
      <c r="E21" s="121"/>
      <c r="F21" s="121"/>
      <c r="G21" s="121"/>
      <c r="H21" s="121"/>
      <c r="I21" s="121"/>
    </row>
    <row r="22" spans="1:9" s="16" customFormat="1" ht="14.25" x14ac:dyDescent="0.2">
      <c r="A22" s="121" t="s">
        <v>57</v>
      </c>
      <c r="B22" s="121"/>
      <c r="C22" s="121"/>
      <c r="D22" s="121"/>
      <c r="E22" s="121"/>
      <c r="F22" s="121"/>
      <c r="G22" s="121"/>
      <c r="H22" s="121"/>
      <c r="I22" s="121"/>
    </row>
    <row r="24" spans="1:9" x14ac:dyDescent="0.25">
      <c r="A24" s="124" t="s">
        <v>45</v>
      </c>
    </row>
    <row r="25" spans="1:9" x14ac:dyDescent="0.25">
      <c r="A25" s="128" t="s">
        <v>59</v>
      </c>
    </row>
    <row r="26" spans="1:9" x14ac:dyDescent="0.25">
      <c r="A26" s="122"/>
    </row>
    <row r="27" spans="1:9" x14ac:dyDescent="0.25">
      <c r="A27" s="124" t="s">
        <v>46</v>
      </c>
    </row>
    <row r="28" spans="1:9" x14ac:dyDescent="0.25">
      <c r="A28" s="122" t="s">
        <v>47</v>
      </c>
    </row>
    <row r="30" spans="1:9" x14ac:dyDescent="0.25">
      <c r="A30" s="123" t="s">
        <v>77</v>
      </c>
    </row>
    <row r="31" spans="1:9" ht="43.5" customHeight="1" x14ac:dyDescent="0.25">
      <c r="A31" s="205" t="s">
        <v>153</v>
      </c>
      <c r="B31" s="205"/>
      <c r="C31" s="205"/>
      <c r="D31" s="205"/>
      <c r="E31" s="205"/>
      <c r="F31" s="205"/>
      <c r="G31" s="205"/>
      <c r="H31" s="205"/>
      <c r="I31" s="205"/>
    </row>
  </sheetData>
  <mergeCells count="4">
    <mergeCell ref="A3:I3"/>
    <mergeCell ref="A5:I5"/>
    <mergeCell ref="A10:I10"/>
    <mergeCell ref="A31:I31"/>
  </mergeCells>
  <pageMargins left="0.7" right="0.7" top="0.75" bottom="0.75" header="0.3" footer="0.3"/>
  <pageSetup paperSize="9" scale="9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GridLines="0" workbookViewId="0">
      <selection activeCell="B20" sqref="B20"/>
    </sheetView>
  </sheetViews>
  <sheetFormatPr defaultRowHeight="15" x14ac:dyDescent="0.25"/>
  <sheetData>
    <row r="1" spans="1:2" x14ac:dyDescent="0.25">
      <c r="B1" s="13"/>
    </row>
    <row r="2" spans="1:2" x14ac:dyDescent="0.25">
      <c r="B2" s="12" t="s">
        <v>60</v>
      </c>
    </row>
    <row r="3" spans="1:2" x14ac:dyDescent="0.25">
      <c r="B3" s="13"/>
    </row>
    <row r="4" spans="1:2" x14ac:dyDescent="0.25">
      <c r="A4" s="18" t="s">
        <v>61</v>
      </c>
      <c r="B4" s="19" t="s">
        <v>136</v>
      </c>
    </row>
    <row r="5" spans="1:2" x14ac:dyDescent="0.25">
      <c r="A5" s="18" t="s">
        <v>62</v>
      </c>
      <c r="B5" s="19" t="s">
        <v>137</v>
      </c>
    </row>
    <row r="6" spans="1:2" x14ac:dyDescent="0.25">
      <c r="A6" s="18" t="s">
        <v>63</v>
      </c>
      <c r="B6" s="19" t="s">
        <v>138</v>
      </c>
    </row>
    <row r="7" spans="1:2" x14ac:dyDescent="0.25">
      <c r="A7" s="18" t="s">
        <v>64</v>
      </c>
      <c r="B7" s="20" t="s">
        <v>139</v>
      </c>
    </row>
    <row r="8" spans="1:2" x14ac:dyDescent="0.25">
      <c r="A8" s="18" t="s">
        <v>65</v>
      </c>
      <c r="B8" s="20" t="s">
        <v>140</v>
      </c>
    </row>
    <row r="9" spans="1:2" x14ac:dyDescent="0.25">
      <c r="A9" s="18" t="s">
        <v>66</v>
      </c>
      <c r="B9" s="19" t="s">
        <v>141</v>
      </c>
    </row>
    <row r="10" spans="1:2" x14ac:dyDescent="0.25">
      <c r="A10" s="18" t="s">
        <v>67</v>
      </c>
      <c r="B10" s="19" t="s">
        <v>142</v>
      </c>
    </row>
    <row r="11" spans="1:2" x14ac:dyDescent="0.25">
      <c r="A11" s="18" t="s">
        <v>68</v>
      </c>
      <c r="B11" s="19" t="s">
        <v>143</v>
      </c>
    </row>
    <row r="12" spans="1:2" x14ac:dyDescent="0.25">
      <c r="B12" s="21"/>
    </row>
    <row r="13" spans="1:2" x14ac:dyDescent="0.25">
      <c r="B13" s="21"/>
    </row>
    <row r="14" spans="1:2" x14ac:dyDescent="0.25">
      <c r="B14" s="12" t="s">
        <v>70</v>
      </c>
    </row>
    <row r="15" spans="1:2" x14ac:dyDescent="0.25">
      <c r="B15" s="13"/>
    </row>
    <row r="16" spans="1:2" x14ac:dyDescent="0.25">
      <c r="A16" s="18" t="s">
        <v>72</v>
      </c>
      <c r="B16" s="15" t="s">
        <v>149</v>
      </c>
    </row>
    <row r="17" spans="1:2" x14ac:dyDescent="0.25">
      <c r="A17" s="18" t="s">
        <v>73</v>
      </c>
      <c r="B17" s="15" t="s">
        <v>150</v>
      </c>
    </row>
    <row r="18" spans="1:2" x14ac:dyDescent="0.25">
      <c r="A18" s="18" t="s">
        <v>74</v>
      </c>
      <c r="B18" s="15" t="s">
        <v>151</v>
      </c>
    </row>
    <row r="19" spans="1:2" x14ac:dyDescent="0.25">
      <c r="A19" s="18" t="s">
        <v>75</v>
      </c>
      <c r="B19" s="15" t="s">
        <v>117</v>
      </c>
    </row>
    <row r="20" spans="1:2" x14ac:dyDescent="0.25">
      <c r="A20" s="18" t="s">
        <v>76</v>
      </c>
      <c r="B20" s="15" t="s">
        <v>152</v>
      </c>
    </row>
    <row r="21" spans="1:2" x14ac:dyDescent="0.25">
      <c r="B21" s="19"/>
    </row>
  </sheetData>
  <hyperlinks>
    <hyperlink ref="A4" location="'Table 1.1'!A1" display="Table 1.1"/>
    <hyperlink ref="A5" location="'Table 1.2'!A1" display="Table 1.2"/>
    <hyperlink ref="A6" location="'Table 1.3'!A1" display="Table 1.3"/>
    <hyperlink ref="A7" location="'Table 1.4'!A1" display="Table 1.4"/>
    <hyperlink ref="A8" location="'Table 1.5'!A1" display="Table 1.5"/>
    <hyperlink ref="A9" location="'Table 1.6'!A1" display="Table 1.6"/>
    <hyperlink ref="A10" location="'Table 1.7'!A1" display="Table 1.7"/>
    <hyperlink ref="A11" location="'Table 1.8'!A1" display="Table 1.8"/>
    <hyperlink ref="A16" location="'Chart 1.1'!A1" display="Chart 1.1"/>
    <hyperlink ref="A17" location="'Chart 1.2'!A1" display="Chart 1.2"/>
    <hyperlink ref="A18" location="'Chart 1.3'!A1" display="Chart 1.3"/>
    <hyperlink ref="A19" location="'Chart 1.4'!A1" display="Chart 1.4"/>
    <hyperlink ref="A20" location="'Chart 1.5'!A1" display="Chart 1.5"/>
  </hyperlink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showGridLines="0" zoomScaleNormal="100" workbookViewId="0">
      <pane xSplit="1" topLeftCell="B1" activePane="topRight" state="frozen"/>
      <selection pane="topRight" activeCell="A2" sqref="A2"/>
    </sheetView>
  </sheetViews>
  <sheetFormatPr defaultRowHeight="15" x14ac:dyDescent="0.25"/>
  <cols>
    <col min="1" max="1" width="15.7109375" customWidth="1"/>
    <col min="2" max="9" width="14.42578125" customWidth="1"/>
    <col min="10" max="13" width="15.28515625" customWidth="1"/>
    <col min="14" max="14" width="10.7109375" bestFit="1" customWidth="1"/>
  </cols>
  <sheetData>
    <row r="1" spans="1:14" x14ac:dyDescent="0.25">
      <c r="A1" s="18" t="s">
        <v>69</v>
      </c>
    </row>
    <row r="2" spans="1:14" ht="15.75" x14ac:dyDescent="0.25">
      <c r="A2" s="1" t="s">
        <v>144</v>
      </c>
    </row>
    <row r="3" spans="1:14" ht="16.5" thickBot="1" x14ac:dyDescent="0.3">
      <c r="A3" s="2"/>
    </row>
    <row r="4" spans="1:14" ht="15.75" x14ac:dyDescent="0.25">
      <c r="A4" s="107"/>
      <c r="B4" s="190">
        <v>2013</v>
      </c>
      <c r="C4" s="191"/>
      <c r="D4" s="190">
        <v>2014</v>
      </c>
      <c r="E4" s="191"/>
      <c r="F4" s="190">
        <v>2015</v>
      </c>
      <c r="G4" s="190"/>
      <c r="H4" s="192">
        <v>2016</v>
      </c>
      <c r="I4" s="191"/>
      <c r="J4" s="195">
        <v>2017</v>
      </c>
      <c r="K4" s="196"/>
      <c r="L4" s="193">
        <v>2018</v>
      </c>
      <c r="M4" s="194"/>
      <c r="N4" s="178"/>
    </row>
    <row r="5" spans="1:14" ht="16.5" thickBot="1" x14ac:dyDescent="0.3">
      <c r="A5" s="108"/>
      <c r="B5" s="39" t="s">
        <v>0</v>
      </c>
      <c r="C5" s="43" t="s">
        <v>1</v>
      </c>
      <c r="D5" s="39" t="s">
        <v>0</v>
      </c>
      <c r="E5" s="43" t="s">
        <v>1</v>
      </c>
      <c r="F5" s="39" t="s">
        <v>0</v>
      </c>
      <c r="G5" s="39" t="s">
        <v>1</v>
      </c>
      <c r="H5" s="71" t="s">
        <v>0</v>
      </c>
      <c r="I5" s="43" t="s">
        <v>1</v>
      </c>
      <c r="J5" s="162" t="s">
        <v>0</v>
      </c>
      <c r="K5" s="163" t="s">
        <v>1</v>
      </c>
      <c r="L5" s="129" t="s">
        <v>0</v>
      </c>
      <c r="M5" s="130" t="s">
        <v>1</v>
      </c>
    </row>
    <row r="6" spans="1:14" ht="16.5" thickBot="1" x14ac:dyDescent="0.3">
      <c r="A6" s="109"/>
      <c r="B6" s="4"/>
      <c r="C6" s="50"/>
      <c r="D6" s="4"/>
      <c r="E6" s="52"/>
      <c r="F6" s="4"/>
      <c r="G6" s="4"/>
      <c r="H6" s="72"/>
      <c r="I6" s="52"/>
      <c r="J6" s="164"/>
      <c r="K6" s="165"/>
      <c r="L6" s="131"/>
      <c r="M6" s="132"/>
    </row>
    <row r="7" spans="1:14" ht="15.75" x14ac:dyDescent="0.25">
      <c r="A7" s="110" t="s">
        <v>2</v>
      </c>
      <c r="B7" s="41">
        <v>1379</v>
      </c>
      <c r="C7" s="44">
        <v>1641</v>
      </c>
      <c r="D7" s="41">
        <v>1352</v>
      </c>
      <c r="E7" s="47">
        <v>1604</v>
      </c>
      <c r="F7" s="41">
        <v>1361</v>
      </c>
      <c r="G7" s="41">
        <v>1620</v>
      </c>
      <c r="H7" s="73">
        <v>1584</v>
      </c>
      <c r="I7" s="47">
        <v>1842</v>
      </c>
      <c r="J7" s="166">
        <v>1823</v>
      </c>
      <c r="K7" s="167">
        <v>2094</v>
      </c>
      <c r="L7" s="133">
        <v>2433</v>
      </c>
      <c r="M7" s="134">
        <v>2738</v>
      </c>
    </row>
    <row r="8" spans="1:14" ht="15.75" x14ac:dyDescent="0.25">
      <c r="A8" s="111" t="s">
        <v>3</v>
      </c>
      <c r="B8" s="8">
        <v>35</v>
      </c>
      <c r="C8" s="45">
        <v>229</v>
      </c>
      <c r="D8" s="8">
        <v>36</v>
      </c>
      <c r="E8" s="48">
        <v>233</v>
      </c>
      <c r="F8" s="8">
        <v>36</v>
      </c>
      <c r="G8" s="8">
        <v>231</v>
      </c>
      <c r="H8" s="74">
        <v>37</v>
      </c>
      <c r="I8" s="48">
        <v>239</v>
      </c>
      <c r="J8" s="168">
        <v>42</v>
      </c>
      <c r="K8" s="169">
        <v>277</v>
      </c>
      <c r="L8" s="135">
        <v>49</v>
      </c>
      <c r="M8" s="136">
        <v>316</v>
      </c>
    </row>
    <row r="9" spans="1:14" ht="16.5" thickBot="1" x14ac:dyDescent="0.3">
      <c r="A9" s="112" t="s">
        <v>4</v>
      </c>
      <c r="B9" s="5">
        <v>22</v>
      </c>
      <c r="C9" s="46">
        <v>425</v>
      </c>
      <c r="D9" s="5">
        <v>23</v>
      </c>
      <c r="E9" s="53">
        <v>445</v>
      </c>
      <c r="F9" s="5">
        <v>22</v>
      </c>
      <c r="G9" s="5">
        <v>430</v>
      </c>
      <c r="H9" s="75">
        <v>22</v>
      </c>
      <c r="I9" s="53">
        <v>449</v>
      </c>
      <c r="J9" s="170">
        <v>21</v>
      </c>
      <c r="K9" s="171">
        <v>404</v>
      </c>
      <c r="L9" s="137">
        <v>23</v>
      </c>
      <c r="M9" s="138">
        <v>450</v>
      </c>
    </row>
    <row r="10" spans="1:14" x14ac:dyDescent="0.25">
      <c r="A10" s="113"/>
      <c r="B10" s="37"/>
      <c r="C10" s="51"/>
      <c r="D10" s="37"/>
      <c r="E10" s="54"/>
      <c r="F10" s="37"/>
      <c r="G10" s="37"/>
      <c r="H10" s="76"/>
      <c r="I10" s="54"/>
      <c r="J10" s="172"/>
      <c r="K10" s="173"/>
      <c r="L10" s="139"/>
      <c r="M10" s="140"/>
    </row>
    <row r="11" spans="1:14" ht="15.75" thickBot="1" x14ac:dyDescent="0.3">
      <c r="A11" s="113"/>
      <c r="B11" s="37"/>
      <c r="C11" s="51"/>
      <c r="D11" s="37"/>
      <c r="E11" s="54"/>
      <c r="F11" s="37"/>
      <c r="G11" s="37"/>
      <c r="H11" s="76"/>
      <c r="I11" s="54"/>
      <c r="J11" s="172"/>
      <c r="K11" s="173"/>
      <c r="L11" s="139"/>
      <c r="M11" s="140"/>
    </row>
    <row r="12" spans="1:14" ht="15.75" x14ac:dyDescent="0.25">
      <c r="A12" s="110" t="s">
        <v>5</v>
      </c>
      <c r="B12" s="42">
        <v>955</v>
      </c>
      <c r="C12" s="44">
        <v>1476</v>
      </c>
      <c r="D12" s="41">
        <v>1014</v>
      </c>
      <c r="E12" s="47">
        <v>1636</v>
      </c>
      <c r="F12" s="41">
        <v>1048</v>
      </c>
      <c r="G12" s="41">
        <v>1653</v>
      </c>
      <c r="H12" s="73">
        <v>1320</v>
      </c>
      <c r="I12" s="47">
        <v>1946</v>
      </c>
      <c r="J12" s="166">
        <v>1560</v>
      </c>
      <c r="K12" s="167">
        <v>2148</v>
      </c>
      <c r="L12" s="133">
        <v>2169</v>
      </c>
      <c r="M12" s="134">
        <v>2875</v>
      </c>
    </row>
    <row r="13" spans="1:14" ht="15.75" x14ac:dyDescent="0.25">
      <c r="A13" s="111" t="s">
        <v>6</v>
      </c>
      <c r="B13" s="8">
        <v>2</v>
      </c>
      <c r="C13" s="45">
        <v>2</v>
      </c>
      <c r="D13" s="8">
        <v>0</v>
      </c>
      <c r="E13" s="48">
        <v>0</v>
      </c>
      <c r="F13" s="8">
        <v>0</v>
      </c>
      <c r="G13" s="8">
        <v>0</v>
      </c>
      <c r="H13" s="74">
        <v>0</v>
      </c>
      <c r="I13" s="48">
        <v>0</v>
      </c>
      <c r="J13" s="168">
        <v>0</v>
      </c>
      <c r="K13" s="169">
        <v>0</v>
      </c>
      <c r="L13" s="135">
        <v>0</v>
      </c>
      <c r="M13" s="136">
        <v>0</v>
      </c>
    </row>
    <row r="14" spans="1:14" ht="15.75" x14ac:dyDescent="0.25">
      <c r="A14" s="111" t="s">
        <v>7</v>
      </c>
      <c r="B14" s="8">
        <v>9</v>
      </c>
      <c r="C14" s="45">
        <v>14</v>
      </c>
      <c r="D14" s="8">
        <v>7</v>
      </c>
      <c r="E14" s="48">
        <v>13</v>
      </c>
      <c r="F14" s="8">
        <v>1</v>
      </c>
      <c r="G14" s="8">
        <v>3</v>
      </c>
      <c r="H14" s="74">
        <v>2</v>
      </c>
      <c r="I14" s="48">
        <v>4</v>
      </c>
      <c r="J14" s="168">
        <v>2</v>
      </c>
      <c r="K14" s="169">
        <v>4</v>
      </c>
      <c r="L14" s="135">
        <v>2</v>
      </c>
      <c r="M14" s="136">
        <v>5</v>
      </c>
    </row>
    <row r="15" spans="1:14" ht="15.75" x14ac:dyDescent="0.25">
      <c r="A15" s="111" t="s">
        <v>8</v>
      </c>
      <c r="B15" s="8">
        <v>152</v>
      </c>
      <c r="C15" s="45">
        <v>255</v>
      </c>
      <c r="D15" s="8">
        <v>150</v>
      </c>
      <c r="E15" s="48">
        <v>256</v>
      </c>
      <c r="F15" s="8">
        <v>120</v>
      </c>
      <c r="G15" s="8">
        <v>221</v>
      </c>
      <c r="H15" s="74">
        <v>102</v>
      </c>
      <c r="I15" s="48">
        <v>223</v>
      </c>
      <c r="J15" s="168">
        <v>86</v>
      </c>
      <c r="K15" s="169">
        <v>202</v>
      </c>
      <c r="L15" s="135">
        <v>79</v>
      </c>
      <c r="M15" s="136">
        <v>187</v>
      </c>
    </row>
    <row r="16" spans="1:14" ht="15.75" x14ac:dyDescent="0.25">
      <c r="A16" s="111" t="s">
        <v>9</v>
      </c>
      <c r="B16" s="8">
        <v>239</v>
      </c>
      <c r="C16" s="45">
        <v>417</v>
      </c>
      <c r="D16" s="8">
        <v>180</v>
      </c>
      <c r="E16" s="48">
        <v>303</v>
      </c>
      <c r="F16" s="8">
        <v>193</v>
      </c>
      <c r="G16" s="8">
        <v>336</v>
      </c>
      <c r="H16" s="74">
        <v>167</v>
      </c>
      <c r="I16" s="48">
        <v>291</v>
      </c>
      <c r="J16" s="168">
        <v>184</v>
      </c>
      <c r="K16" s="169">
        <v>348</v>
      </c>
      <c r="L16" s="135">
        <v>200</v>
      </c>
      <c r="M16" s="136">
        <v>359</v>
      </c>
    </row>
    <row r="17" spans="1:14" ht="16.5" thickBot="1" x14ac:dyDescent="0.3">
      <c r="A17" s="112" t="s">
        <v>10</v>
      </c>
      <c r="B17" s="5">
        <v>79</v>
      </c>
      <c r="C17" s="46">
        <v>131</v>
      </c>
      <c r="D17" s="5">
        <v>60</v>
      </c>
      <c r="E17" s="53">
        <v>74</v>
      </c>
      <c r="F17" s="5">
        <v>57</v>
      </c>
      <c r="G17" s="5">
        <v>68</v>
      </c>
      <c r="H17" s="75">
        <v>52</v>
      </c>
      <c r="I17" s="53">
        <v>66</v>
      </c>
      <c r="J17" s="170">
        <v>54</v>
      </c>
      <c r="K17" s="171">
        <v>73</v>
      </c>
      <c r="L17" s="137">
        <v>55</v>
      </c>
      <c r="M17" s="138">
        <v>78</v>
      </c>
    </row>
    <row r="18" spans="1:14" ht="16.5" thickBot="1" x14ac:dyDescent="0.3">
      <c r="A18" s="111"/>
      <c r="B18" s="8"/>
      <c r="C18" s="45"/>
      <c r="D18" s="8"/>
      <c r="E18" s="48"/>
      <c r="F18" s="8"/>
      <c r="G18" s="8"/>
      <c r="H18" s="74"/>
      <c r="I18" s="48"/>
      <c r="J18" s="168"/>
      <c r="K18" s="169"/>
      <c r="L18" s="135"/>
      <c r="M18" s="136"/>
    </row>
    <row r="19" spans="1:14" ht="16.5" thickBot="1" x14ac:dyDescent="0.3">
      <c r="A19" s="114" t="s">
        <v>11</v>
      </c>
      <c r="B19" s="40">
        <v>1436</v>
      </c>
      <c r="C19" s="49">
        <v>2295</v>
      </c>
      <c r="D19" s="40">
        <v>1411</v>
      </c>
      <c r="E19" s="55">
        <v>2282</v>
      </c>
      <c r="F19" s="40">
        <v>1419</v>
      </c>
      <c r="G19" s="40">
        <v>2281</v>
      </c>
      <c r="H19" s="77">
        <v>1643</v>
      </c>
      <c r="I19" s="55">
        <v>2530</v>
      </c>
      <c r="J19" s="174">
        <v>1886</v>
      </c>
      <c r="K19" s="175">
        <v>2775</v>
      </c>
      <c r="L19" s="141">
        <v>2505</v>
      </c>
      <c r="M19" s="142">
        <v>3504</v>
      </c>
      <c r="N19" s="28"/>
    </row>
    <row r="20" spans="1:14" x14ac:dyDescent="0.25">
      <c r="A20" s="3"/>
      <c r="B20" s="36"/>
      <c r="C20" s="37"/>
      <c r="D20" s="37"/>
      <c r="E20" s="38"/>
      <c r="F20" s="38"/>
      <c r="G20" s="38"/>
      <c r="N20" s="31"/>
    </row>
    <row r="21" spans="1:14" ht="15.75" x14ac:dyDescent="0.25">
      <c r="A21" s="6" t="s">
        <v>12</v>
      </c>
      <c r="L21" s="28"/>
    </row>
    <row r="22" spans="1:14" ht="15.75" x14ac:dyDescent="0.25">
      <c r="A22" s="6" t="s">
        <v>148</v>
      </c>
    </row>
    <row r="23" spans="1:14" x14ac:dyDescent="0.25">
      <c r="J23" s="28"/>
      <c r="K23" s="28"/>
      <c r="L23" s="28"/>
      <c r="M23" s="28"/>
    </row>
    <row r="24" spans="1:14" x14ac:dyDescent="0.25">
      <c r="A24" s="13"/>
      <c r="J24" s="105"/>
      <c r="K24" s="105"/>
      <c r="L24" s="105"/>
      <c r="M24" s="105"/>
    </row>
    <row r="25" spans="1:14" x14ac:dyDescent="0.25">
      <c r="A25" s="22" t="s">
        <v>145</v>
      </c>
    </row>
  </sheetData>
  <mergeCells count="6">
    <mergeCell ref="B4:C4"/>
    <mergeCell ref="H4:I4"/>
    <mergeCell ref="F4:G4"/>
    <mergeCell ref="L4:M4"/>
    <mergeCell ref="J4:K4"/>
    <mergeCell ref="D4:E4"/>
  </mergeCells>
  <hyperlinks>
    <hyperlink ref="A1" location="Contents!A1" display="contents"/>
    <hyperlink ref="A25" location="'Background Notes'!A1" display="Further information on methodology is available on the metadata tab"/>
  </hyperlinks>
  <pageMargins left="0.7" right="0.7" top="0.75" bottom="0.75" header="0.3" footer="0.3"/>
  <pageSetup paperSize="9"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zoomScaleNormal="100" workbookViewId="0">
      <selection activeCell="A11" sqref="A11"/>
    </sheetView>
  </sheetViews>
  <sheetFormatPr defaultRowHeight="15" x14ac:dyDescent="0.25"/>
  <cols>
    <col min="1" max="1" width="18.140625" customWidth="1"/>
    <col min="9" max="9" width="10.7109375" bestFit="1" customWidth="1"/>
  </cols>
  <sheetData>
    <row r="1" spans="1:7" x14ac:dyDescent="0.25">
      <c r="A1" s="18" t="s">
        <v>69</v>
      </c>
    </row>
    <row r="2" spans="1:7" ht="15.75" x14ac:dyDescent="0.25">
      <c r="A2" s="1" t="s">
        <v>125</v>
      </c>
    </row>
    <row r="3" spans="1:7" ht="16.5" thickBot="1" x14ac:dyDescent="0.3">
      <c r="A3" s="1"/>
    </row>
    <row r="4" spans="1:7" ht="16.5" thickBot="1" x14ac:dyDescent="0.3">
      <c r="A4" s="58" t="s">
        <v>111</v>
      </c>
      <c r="B4" s="35">
        <v>2013</v>
      </c>
      <c r="C4" s="35">
        <v>2014</v>
      </c>
      <c r="D4" s="35">
        <v>2015</v>
      </c>
      <c r="E4" s="35">
        <v>2016</v>
      </c>
      <c r="F4" s="35">
        <v>2017</v>
      </c>
      <c r="G4" s="143">
        <v>2018</v>
      </c>
    </row>
    <row r="5" spans="1:7" ht="15.75" x14ac:dyDescent="0.25">
      <c r="A5" s="29" t="s">
        <v>13</v>
      </c>
      <c r="B5" s="102">
        <v>31</v>
      </c>
      <c r="C5" s="102">
        <v>33</v>
      </c>
      <c r="D5" s="102">
        <v>36</v>
      </c>
      <c r="E5" s="102">
        <v>36</v>
      </c>
      <c r="F5" s="102">
        <v>34</v>
      </c>
      <c r="G5" s="144">
        <v>32</v>
      </c>
    </row>
    <row r="6" spans="1:7" ht="15.75" x14ac:dyDescent="0.25">
      <c r="A6" s="29" t="s">
        <v>78</v>
      </c>
      <c r="B6" s="102">
        <v>42</v>
      </c>
      <c r="C6" s="102">
        <v>45</v>
      </c>
      <c r="D6" s="102">
        <v>48</v>
      </c>
      <c r="E6" s="102">
        <v>49</v>
      </c>
      <c r="F6" s="102">
        <v>45</v>
      </c>
      <c r="G6" s="144">
        <v>43</v>
      </c>
    </row>
    <row r="8" spans="1:7" ht="15.75" x14ac:dyDescent="0.25">
      <c r="A8" s="6"/>
    </row>
    <row r="9" spans="1:7" ht="15.75" x14ac:dyDescent="0.25">
      <c r="A9" s="6"/>
    </row>
    <row r="10" spans="1:7" ht="15.75" x14ac:dyDescent="0.25">
      <c r="A10" s="2" t="s">
        <v>110</v>
      </c>
    </row>
    <row r="11" spans="1:7" ht="15.75" x14ac:dyDescent="0.25">
      <c r="A11" s="2" t="s">
        <v>148</v>
      </c>
    </row>
    <row r="12" spans="1:7" x14ac:dyDescent="0.25">
      <c r="A12" s="13"/>
    </row>
    <row r="13" spans="1:7" x14ac:dyDescent="0.25">
      <c r="A13" s="22" t="s">
        <v>145</v>
      </c>
    </row>
  </sheetData>
  <hyperlinks>
    <hyperlink ref="A1" location="Contents!A1" display="contents"/>
    <hyperlink ref="A13" location="'Background Notes'!A1" display="Further information on methodology is available on the metadata tab"/>
  </hyperlink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zoomScaleNormal="100" workbookViewId="0">
      <selection activeCell="A11" sqref="A11"/>
    </sheetView>
  </sheetViews>
  <sheetFormatPr defaultRowHeight="15" x14ac:dyDescent="0.25"/>
  <cols>
    <col min="1" max="1" width="18.140625" customWidth="1"/>
    <col min="6" max="6" width="9.85546875" customWidth="1"/>
    <col min="9" max="9" width="10.7109375" bestFit="1" customWidth="1"/>
  </cols>
  <sheetData>
    <row r="1" spans="1:7" x14ac:dyDescent="0.25">
      <c r="A1" s="18" t="s">
        <v>69</v>
      </c>
    </row>
    <row r="2" spans="1:7" ht="15.75" x14ac:dyDescent="0.25">
      <c r="A2" s="1" t="s">
        <v>126</v>
      </c>
    </row>
    <row r="3" spans="1:7" ht="16.5" thickBot="1" x14ac:dyDescent="0.3">
      <c r="A3" s="1"/>
    </row>
    <row r="4" spans="1:7" ht="16.5" thickBot="1" x14ac:dyDescent="0.3">
      <c r="A4" s="58"/>
      <c r="B4" s="35">
        <v>2013</v>
      </c>
      <c r="C4" s="35">
        <v>2014</v>
      </c>
      <c r="D4" s="35">
        <v>2015</v>
      </c>
      <c r="E4" s="35">
        <v>2016</v>
      </c>
      <c r="F4" s="35">
        <v>2017</v>
      </c>
      <c r="G4" s="143">
        <v>2018</v>
      </c>
    </row>
    <row r="5" spans="1:7" ht="15.75" x14ac:dyDescent="0.25">
      <c r="A5" s="29" t="s">
        <v>13</v>
      </c>
      <c r="B5" s="26">
        <v>29399.274285714291</v>
      </c>
      <c r="C5" s="26">
        <v>31610</v>
      </c>
      <c r="D5" s="26">
        <v>32785</v>
      </c>
      <c r="E5" s="26">
        <v>36488.958571428586</v>
      </c>
      <c r="F5" s="26">
        <v>39023.508571428771</v>
      </c>
      <c r="G5" s="145">
        <v>45068.77714285742</v>
      </c>
    </row>
    <row r="6" spans="1:7" ht="16.5" thickBot="1" x14ac:dyDescent="0.3">
      <c r="A6" s="185" t="s">
        <v>78</v>
      </c>
      <c r="B6" s="186">
        <v>20247.634285714292</v>
      </c>
      <c r="C6" s="186">
        <v>21989</v>
      </c>
      <c r="D6" s="186">
        <v>22792.188571428662</v>
      </c>
      <c r="E6" s="186">
        <v>25674.130000000012</v>
      </c>
      <c r="F6" s="186">
        <v>26420.975714285851</v>
      </c>
      <c r="G6" s="187">
        <v>31037.645714285889</v>
      </c>
    </row>
    <row r="8" spans="1:7" ht="15.75" x14ac:dyDescent="0.25">
      <c r="A8" s="6"/>
    </row>
    <row r="9" spans="1:7" ht="15.75" x14ac:dyDescent="0.25">
      <c r="A9" s="6"/>
    </row>
    <row r="10" spans="1:7" ht="15.75" x14ac:dyDescent="0.25">
      <c r="A10" s="2" t="s">
        <v>110</v>
      </c>
    </row>
    <row r="11" spans="1:7" ht="15.75" x14ac:dyDescent="0.25">
      <c r="A11" s="2" t="s">
        <v>148</v>
      </c>
    </row>
    <row r="12" spans="1:7" ht="15.75" x14ac:dyDescent="0.25">
      <c r="A12" s="2"/>
    </row>
    <row r="13" spans="1:7" x14ac:dyDescent="0.25">
      <c r="A13" s="22" t="s">
        <v>145</v>
      </c>
    </row>
  </sheetData>
  <hyperlinks>
    <hyperlink ref="A1" location="Contents!A1" display="contents"/>
    <hyperlink ref="A13" location="'Background Notes'!A1" display="Further information on methodology is available on the metadata tab"/>
  </hyperlinks>
  <pageMargins left="0.7" right="0.7"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showGridLines="0" zoomScaleNormal="100" workbookViewId="0">
      <selection activeCell="G16" sqref="G16"/>
    </sheetView>
  </sheetViews>
  <sheetFormatPr defaultRowHeight="15" x14ac:dyDescent="0.25"/>
  <cols>
    <col min="1" max="1" width="21.85546875" customWidth="1"/>
    <col min="8" max="8" width="12.85546875" customWidth="1"/>
    <col min="15" max="15" width="12.42578125" customWidth="1"/>
    <col min="17" max="17" width="10.7109375" bestFit="1" customWidth="1"/>
  </cols>
  <sheetData>
    <row r="1" spans="1:15" x14ac:dyDescent="0.25">
      <c r="A1" s="18" t="s">
        <v>69</v>
      </c>
    </row>
    <row r="2" spans="1:15" ht="15.75" x14ac:dyDescent="0.25">
      <c r="A2" s="1" t="s">
        <v>121</v>
      </c>
    </row>
    <row r="3" spans="1:15" ht="16.5" thickBot="1" x14ac:dyDescent="0.3">
      <c r="A3" s="1"/>
    </row>
    <row r="4" spans="1:15" ht="15.75" x14ac:dyDescent="0.25">
      <c r="A4" s="197"/>
      <c r="B4" s="199" t="s">
        <v>146</v>
      </c>
      <c r="C4" s="199"/>
      <c r="D4" s="199"/>
      <c r="E4" s="199"/>
      <c r="F4" s="199"/>
      <c r="G4" s="199"/>
      <c r="H4" s="200"/>
      <c r="I4" s="199" t="s">
        <v>147</v>
      </c>
      <c r="J4" s="199"/>
      <c r="K4" s="199"/>
      <c r="L4" s="199"/>
      <c r="M4" s="199"/>
      <c r="N4" s="199"/>
      <c r="O4" s="201"/>
    </row>
    <row r="5" spans="1:15" ht="49.5" thickBot="1" x14ac:dyDescent="0.3">
      <c r="A5" s="198"/>
      <c r="B5" s="56">
        <v>2013</v>
      </c>
      <c r="C5" s="56">
        <v>2014</v>
      </c>
      <c r="D5" s="56">
        <v>2015</v>
      </c>
      <c r="E5" s="56">
        <v>2016</v>
      </c>
      <c r="F5" s="56">
        <v>2017</v>
      </c>
      <c r="G5" s="56">
        <v>2018</v>
      </c>
      <c r="H5" s="148" t="s">
        <v>115</v>
      </c>
      <c r="I5" s="56">
        <v>2013</v>
      </c>
      <c r="J5" s="56">
        <v>2014</v>
      </c>
      <c r="K5" s="56">
        <v>2015</v>
      </c>
      <c r="L5" s="56">
        <v>2016</v>
      </c>
      <c r="M5" s="56">
        <v>2017</v>
      </c>
      <c r="N5" s="56">
        <v>2018</v>
      </c>
      <c r="O5" s="150" t="s">
        <v>115</v>
      </c>
    </row>
    <row r="6" spans="1:15" x14ac:dyDescent="0.25">
      <c r="A6" s="115"/>
      <c r="B6" s="101"/>
      <c r="C6" s="101"/>
      <c r="D6" s="101"/>
      <c r="E6" s="101"/>
      <c r="F6" s="101"/>
      <c r="G6" s="101"/>
      <c r="H6" s="153"/>
      <c r="I6" s="7"/>
      <c r="J6" s="7"/>
      <c r="K6" s="7"/>
      <c r="L6" s="7"/>
      <c r="M6" s="7"/>
      <c r="N6" s="7"/>
      <c r="O6" s="156"/>
    </row>
    <row r="7" spans="1:15" ht="15.75" x14ac:dyDescent="0.25">
      <c r="A7" s="116" t="s">
        <v>15</v>
      </c>
      <c r="B7" s="8">
        <v>27</v>
      </c>
      <c r="C7" s="9">
        <v>29</v>
      </c>
      <c r="D7" s="9">
        <v>32</v>
      </c>
      <c r="E7" s="78">
        <v>33.690057359209142</v>
      </c>
      <c r="F7" s="78">
        <v>31.575789940692783</v>
      </c>
      <c r="G7" s="78">
        <v>30.546537059266203</v>
      </c>
      <c r="H7" s="154">
        <f>G7-F7</f>
        <v>-1.0292528814265793</v>
      </c>
      <c r="I7" s="9">
        <v>37</v>
      </c>
      <c r="J7" s="9">
        <v>41</v>
      </c>
      <c r="K7" s="9">
        <v>45</v>
      </c>
      <c r="L7" s="78">
        <v>45.972084745624024</v>
      </c>
      <c r="M7" s="78">
        <v>41.706645987048638</v>
      </c>
      <c r="N7" s="78">
        <v>41.453428123065741</v>
      </c>
      <c r="O7" s="157">
        <f>N7-M7</f>
        <v>-0.25321786398289703</v>
      </c>
    </row>
    <row r="8" spans="1:15" ht="15.75" x14ac:dyDescent="0.25">
      <c r="A8" s="116" t="s">
        <v>16</v>
      </c>
      <c r="B8" s="8">
        <v>42</v>
      </c>
      <c r="C8" s="9">
        <v>38</v>
      </c>
      <c r="D8" s="9">
        <v>45</v>
      </c>
      <c r="E8" s="78">
        <v>43.269900475754518</v>
      </c>
      <c r="F8" s="78">
        <v>43.360196781201289</v>
      </c>
      <c r="G8" s="78">
        <v>30.128592218331207</v>
      </c>
      <c r="H8" s="154">
        <f t="shared" ref="H8:H9" si="0">G8-F8</f>
        <v>-13.231604562870082</v>
      </c>
      <c r="I8" s="9">
        <v>58</v>
      </c>
      <c r="J8" s="9">
        <v>51</v>
      </c>
      <c r="K8" s="9">
        <v>62</v>
      </c>
      <c r="L8" s="78">
        <v>56.507473241553377</v>
      </c>
      <c r="M8" s="78">
        <v>58.847883994204622</v>
      </c>
      <c r="N8" s="78">
        <v>40.756776831870411</v>
      </c>
      <c r="O8" s="157">
        <f t="shared" ref="O8:O9" si="1">N8-M8</f>
        <v>-18.091107162334211</v>
      </c>
    </row>
    <row r="9" spans="1:15" ht="15.75" x14ac:dyDescent="0.25">
      <c r="A9" s="111" t="s">
        <v>4</v>
      </c>
      <c r="B9" s="8">
        <v>53</v>
      </c>
      <c r="C9" s="9">
        <v>54</v>
      </c>
      <c r="D9" s="9">
        <v>50</v>
      </c>
      <c r="E9" s="78">
        <v>46.210664054570941</v>
      </c>
      <c r="F9" s="78">
        <v>50.702646348139737</v>
      </c>
      <c r="G9" s="78">
        <v>50.921820661588328</v>
      </c>
      <c r="H9" s="154">
        <f t="shared" si="0"/>
        <v>0.2191743134485904</v>
      </c>
      <c r="I9" s="9">
        <v>69</v>
      </c>
      <c r="J9" s="9">
        <v>65</v>
      </c>
      <c r="K9" s="9">
        <v>58</v>
      </c>
      <c r="L9" s="78">
        <v>58.132373086104359</v>
      </c>
      <c r="M9" s="78">
        <v>66.968826015746899</v>
      </c>
      <c r="N9" s="78">
        <v>67.030115134527676</v>
      </c>
      <c r="O9" s="157">
        <f t="shared" si="1"/>
        <v>6.1289118780777585E-2</v>
      </c>
    </row>
    <row r="10" spans="1:15" ht="15.75" thickBot="1" x14ac:dyDescent="0.3">
      <c r="A10" s="113"/>
      <c r="B10" s="36"/>
      <c r="C10" s="7"/>
      <c r="D10" s="7"/>
      <c r="E10" s="7"/>
      <c r="F10" s="7"/>
      <c r="G10" s="7"/>
      <c r="H10" s="153"/>
      <c r="I10" s="7"/>
      <c r="J10" s="7"/>
      <c r="K10" s="7"/>
      <c r="L10" s="7"/>
      <c r="M10" s="7"/>
      <c r="N10" s="7"/>
      <c r="O10" s="156"/>
    </row>
    <row r="11" spans="1:15" ht="21.75" customHeight="1" thickBot="1" x14ac:dyDescent="0.3">
      <c r="A11" s="114" t="s">
        <v>14</v>
      </c>
      <c r="B11" s="57">
        <v>31</v>
      </c>
      <c r="C11" s="57">
        <v>33</v>
      </c>
      <c r="D11" s="57">
        <v>36</v>
      </c>
      <c r="E11" s="57">
        <v>36</v>
      </c>
      <c r="F11" s="57">
        <v>34</v>
      </c>
      <c r="G11" s="57">
        <v>32</v>
      </c>
      <c r="H11" s="155">
        <f>G11-F11</f>
        <v>-2</v>
      </c>
      <c r="I11" s="57">
        <v>42</v>
      </c>
      <c r="J11" s="57">
        <v>45</v>
      </c>
      <c r="K11" s="57">
        <v>48</v>
      </c>
      <c r="L11" s="57">
        <v>49</v>
      </c>
      <c r="M11" s="57">
        <v>45</v>
      </c>
      <c r="N11" s="57">
        <v>43</v>
      </c>
      <c r="O11" s="152">
        <f>N11-M11</f>
        <v>-2</v>
      </c>
    </row>
    <row r="12" spans="1:15" x14ac:dyDescent="0.25">
      <c r="A12" s="3"/>
      <c r="B12" s="3"/>
      <c r="C12" s="3"/>
      <c r="D12" s="70"/>
      <c r="E12" s="24"/>
      <c r="F12" s="100"/>
      <c r="G12" s="106"/>
      <c r="H12" s="3"/>
      <c r="I12" s="3"/>
      <c r="J12" s="3"/>
      <c r="K12" s="70"/>
      <c r="L12" s="24"/>
      <c r="M12" s="100"/>
      <c r="N12" s="106"/>
      <c r="O12" s="3"/>
    </row>
    <row r="13" spans="1:15" ht="15.75" x14ac:dyDescent="0.25">
      <c r="A13" s="2" t="s">
        <v>112</v>
      </c>
    </row>
    <row r="14" spans="1:15" ht="18.75" x14ac:dyDescent="0.25">
      <c r="A14" s="2" t="s">
        <v>113</v>
      </c>
    </row>
    <row r="15" spans="1:15" ht="15.75" x14ac:dyDescent="0.25">
      <c r="A15" s="2"/>
    </row>
    <row r="16" spans="1:15" ht="15.75" x14ac:dyDescent="0.25">
      <c r="A16" s="2" t="s">
        <v>148</v>
      </c>
    </row>
    <row r="17" spans="1:17" ht="15.75" x14ac:dyDescent="0.25">
      <c r="A17" s="2"/>
    </row>
    <row r="18" spans="1:17" x14ac:dyDescent="0.25">
      <c r="A18" s="22" t="s">
        <v>145</v>
      </c>
    </row>
    <row r="19" spans="1:17" x14ac:dyDescent="0.25">
      <c r="P19" s="14"/>
      <c r="Q19" s="14"/>
    </row>
    <row r="20" spans="1:17" x14ac:dyDescent="0.25">
      <c r="Q20" s="14"/>
    </row>
  </sheetData>
  <mergeCells count="3">
    <mergeCell ref="A4:A5"/>
    <mergeCell ref="B4:H4"/>
    <mergeCell ref="I4:O4"/>
  </mergeCells>
  <hyperlinks>
    <hyperlink ref="A1" location="Contents!A1" display="contents"/>
    <hyperlink ref="A18" location="'Background Notes'!A1" display="Further information on methodology is available on the metadata tab"/>
  </hyperlinks>
  <pageMargins left="0.7" right="0.7" top="0.75" bottom="0.75" header="0.3" footer="0.3"/>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showGridLines="0" zoomScaleNormal="100" workbookViewId="0">
      <selection activeCell="A21" sqref="A21"/>
    </sheetView>
  </sheetViews>
  <sheetFormatPr defaultRowHeight="15" x14ac:dyDescent="0.25"/>
  <cols>
    <col min="1" max="1" width="23.7109375" customWidth="1"/>
    <col min="8" max="8" width="10.42578125" customWidth="1"/>
    <col min="15" max="15" width="11.140625" customWidth="1"/>
    <col min="17" max="17" width="10.7109375" bestFit="1" customWidth="1"/>
  </cols>
  <sheetData>
    <row r="1" spans="1:15" x14ac:dyDescent="0.25">
      <c r="A1" s="18" t="s">
        <v>69</v>
      </c>
    </row>
    <row r="2" spans="1:15" ht="15.75" x14ac:dyDescent="0.25">
      <c r="A2" s="1" t="s">
        <v>124</v>
      </c>
    </row>
    <row r="3" spans="1:15" ht="16.5" thickBot="1" x14ac:dyDescent="0.3">
      <c r="A3" s="1"/>
    </row>
    <row r="4" spans="1:15" ht="15.75" x14ac:dyDescent="0.25">
      <c r="A4" s="202" t="s">
        <v>19</v>
      </c>
      <c r="B4" s="199" t="s">
        <v>146</v>
      </c>
      <c r="C4" s="199"/>
      <c r="D4" s="199"/>
      <c r="E4" s="199"/>
      <c r="F4" s="199"/>
      <c r="G4" s="199"/>
      <c r="H4" s="200"/>
      <c r="I4" s="199" t="s">
        <v>147</v>
      </c>
      <c r="J4" s="199"/>
      <c r="K4" s="199"/>
      <c r="L4" s="199"/>
      <c r="M4" s="199"/>
      <c r="N4" s="199"/>
      <c r="O4" s="201"/>
    </row>
    <row r="5" spans="1:15" ht="49.5" thickBot="1" x14ac:dyDescent="0.3">
      <c r="A5" s="203"/>
      <c r="B5" s="56">
        <v>2013</v>
      </c>
      <c r="C5" s="56">
        <v>2014</v>
      </c>
      <c r="D5" s="56">
        <v>2015</v>
      </c>
      <c r="E5" s="56">
        <v>2016</v>
      </c>
      <c r="F5" s="56">
        <v>2017</v>
      </c>
      <c r="G5" s="56">
        <v>2018</v>
      </c>
      <c r="H5" s="148" t="s">
        <v>115</v>
      </c>
      <c r="I5" s="56">
        <v>2013</v>
      </c>
      <c r="J5" s="56">
        <v>2014</v>
      </c>
      <c r="K5" s="56">
        <v>2015</v>
      </c>
      <c r="L5" s="56">
        <v>2016</v>
      </c>
      <c r="M5" s="56">
        <v>2017</v>
      </c>
      <c r="N5" s="56">
        <v>2018</v>
      </c>
      <c r="O5" s="150" t="s">
        <v>115</v>
      </c>
    </row>
    <row r="6" spans="1:15" x14ac:dyDescent="0.25">
      <c r="A6" s="113"/>
      <c r="B6" s="7"/>
      <c r="C6" s="7"/>
      <c r="D6" s="7"/>
      <c r="E6" s="7"/>
      <c r="F6" s="7"/>
      <c r="G6" s="7"/>
      <c r="H6" s="149"/>
      <c r="I6" s="7"/>
      <c r="J6" s="7"/>
      <c r="K6" s="7"/>
      <c r="L6" s="7"/>
      <c r="M6" s="7"/>
      <c r="N6" s="7"/>
      <c r="O6" s="151"/>
    </row>
    <row r="7" spans="1:15" ht="15.75" x14ac:dyDescent="0.25">
      <c r="A7" s="117" t="s">
        <v>6</v>
      </c>
      <c r="B7" s="8" t="s">
        <v>20</v>
      </c>
      <c r="C7" s="9" t="s">
        <v>20</v>
      </c>
      <c r="D7" s="9" t="s">
        <v>20</v>
      </c>
      <c r="E7" s="9" t="s">
        <v>20</v>
      </c>
      <c r="F7" s="9" t="s">
        <v>20</v>
      </c>
      <c r="G7" s="9" t="s">
        <v>20</v>
      </c>
      <c r="H7" s="179" t="s">
        <v>20</v>
      </c>
      <c r="I7" s="9" t="s">
        <v>20</v>
      </c>
      <c r="J7" s="9" t="s">
        <v>20</v>
      </c>
      <c r="K7" s="9" t="s">
        <v>20</v>
      </c>
      <c r="L7" s="9" t="s">
        <v>20</v>
      </c>
      <c r="M7" s="9" t="s">
        <v>20</v>
      </c>
      <c r="N7" s="9" t="s">
        <v>20</v>
      </c>
      <c r="O7" s="182" t="s">
        <v>20</v>
      </c>
    </row>
    <row r="8" spans="1:15" ht="15.75" x14ac:dyDescent="0.25">
      <c r="A8" s="117" t="s">
        <v>7</v>
      </c>
      <c r="B8" s="8" t="s">
        <v>20</v>
      </c>
      <c r="C8" s="9" t="s">
        <v>20</v>
      </c>
      <c r="D8" s="9" t="s">
        <v>20</v>
      </c>
      <c r="E8" s="9" t="s">
        <v>20</v>
      </c>
      <c r="F8" s="9" t="s">
        <v>20</v>
      </c>
      <c r="G8" s="9" t="s">
        <v>20</v>
      </c>
      <c r="H8" s="179" t="s">
        <v>20</v>
      </c>
      <c r="I8" s="9" t="s">
        <v>20</v>
      </c>
      <c r="J8" s="9" t="s">
        <v>20</v>
      </c>
      <c r="K8" s="9" t="s">
        <v>20</v>
      </c>
      <c r="L8" s="9" t="s">
        <v>20</v>
      </c>
      <c r="M8" s="9" t="s">
        <v>20</v>
      </c>
      <c r="N8" s="9" t="s">
        <v>20</v>
      </c>
      <c r="O8" s="182" t="s">
        <v>20</v>
      </c>
    </row>
    <row r="9" spans="1:15" ht="15.75" x14ac:dyDescent="0.25">
      <c r="A9" s="117" t="s">
        <v>8</v>
      </c>
      <c r="B9" s="8">
        <v>30</v>
      </c>
      <c r="C9" s="9">
        <v>30</v>
      </c>
      <c r="D9" s="9">
        <v>30</v>
      </c>
      <c r="E9" s="78">
        <v>34.085364016988464</v>
      </c>
      <c r="F9" s="78">
        <v>36.034834390981416</v>
      </c>
      <c r="G9" s="78">
        <v>29.752279413997325</v>
      </c>
      <c r="H9" s="180">
        <f>G9-F9</f>
        <v>-6.2825549769840912</v>
      </c>
      <c r="I9" s="9">
        <v>42</v>
      </c>
      <c r="J9" s="9">
        <v>43</v>
      </c>
      <c r="K9" s="9">
        <v>43</v>
      </c>
      <c r="L9" s="78">
        <v>47.23543300966255</v>
      </c>
      <c r="M9" s="78">
        <v>51.914017234695756</v>
      </c>
      <c r="N9" s="78">
        <v>40.041233276863487</v>
      </c>
      <c r="O9" s="183">
        <f>N9-M9</f>
        <v>-11.872783957832269</v>
      </c>
    </row>
    <row r="10" spans="1:15" ht="15.75" x14ac:dyDescent="0.25">
      <c r="A10" s="117" t="s">
        <v>9</v>
      </c>
      <c r="B10" s="8">
        <v>34</v>
      </c>
      <c r="C10" s="9">
        <v>32</v>
      </c>
      <c r="D10" s="9">
        <v>34</v>
      </c>
      <c r="E10" s="78">
        <v>38.367622772500631</v>
      </c>
      <c r="F10" s="78">
        <v>42.755627845777248</v>
      </c>
      <c r="G10" s="78">
        <v>40.179561558142943</v>
      </c>
      <c r="H10" s="180">
        <f t="shared" ref="H10:H11" si="0">G10-F10</f>
        <v>-2.5760662876343048</v>
      </c>
      <c r="I10" s="9">
        <v>48</v>
      </c>
      <c r="J10" s="9">
        <v>46</v>
      </c>
      <c r="K10" s="9">
        <v>48</v>
      </c>
      <c r="L10" s="78">
        <v>51.087735315047098</v>
      </c>
      <c r="M10" s="78">
        <v>54.82846660963687</v>
      </c>
      <c r="N10" s="78">
        <v>52.238113644272232</v>
      </c>
      <c r="O10" s="183">
        <f t="shared" ref="O10:O11" si="1">N10-M10</f>
        <v>-2.5903529653646373</v>
      </c>
    </row>
    <row r="11" spans="1:15" ht="15.75" x14ac:dyDescent="0.25">
      <c r="A11" s="117" t="s">
        <v>10</v>
      </c>
      <c r="B11" s="8">
        <v>34</v>
      </c>
      <c r="C11" s="9">
        <v>42</v>
      </c>
      <c r="D11" s="9">
        <v>41</v>
      </c>
      <c r="E11" s="78">
        <v>36.121090311467611</v>
      </c>
      <c r="F11" s="78">
        <v>38.911261603757517</v>
      </c>
      <c r="G11" s="78">
        <v>34.84190479899187</v>
      </c>
      <c r="H11" s="180">
        <f t="shared" si="0"/>
        <v>-4.069356804765647</v>
      </c>
      <c r="I11" s="9">
        <v>46</v>
      </c>
      <c r="J11" s="9">
        <v>59</v>
      </c>
      <c r="K11" s="9">
        <v>56</v>
      </c>
      <c r="L11" s="78">
        <v>51.804234164738141</v>
      </c>
      <c r="M11" s="78">
        <v>51.138897373243722</v>
      </c>
      <c r="N11" s="78">
        <v>50.843710299439479</v>
      </c>
      <c r="O11" s="183">
        <f t="shared" si="1"/>
        <v>-0.29518707380424303</v>
      </c>
    </row>
    <row r="12" spans="1:15" ht="15.75" thickBot="1" x14ac:dyDescent="0.3">
      <c r="A12" s="113"/>
      <c r="B12" s="36"/>
      <c r="C12" s="7"/>
      <c r="D12" s="7"/>
      <c r="E12" s="7"/>
      <c r="F12" s="7"/>
      <c r="G12" s="7"/>
      <c r="H12" s="149"/>
      <c r="I12" s="7"/>
      <c r="J12" s="7"/>
      <c r="K12" s="7"/>
      <c r="L12" s="7"/>
      <c r="M12" s="7"/>
      <c r="N12" s="7"/>
      <c r="O12" s="151"/>
    </row>
    <row r="13" spans="1:15" ht="24.75" customHeight="1" thickBot="1" x14ac:dyDescent="0.3">
      <c r="A13" s="118" t="s">
        <v>122</v>
      </c>
      <c r="B13" s="57">
        <v>31</v>
      </c>
      <c r="C13" s="57">
        <v>33</v>
      </c>
      <c r="D13" s="57">
        <v>36</v>
      </c>
      <c r="E13" s="57">
        <v>36</v>
      </c>
      <c r="F13" s="57">
        <v>34</v>
      </c>
      <c r="G13" s="57">
        <v>32</v>
      </c>
      <c r="H13" s="181">
        <f>G13-F13</f>
        <v>-2</v>
      </c>
      <c r="I13" s="57">
        <v>42</v>
      </c>
      <c r="J13" s="57">
        <v>45</v>
      </c>
      <c r="K13" s="57">
        <v>48</v>
      </c>
      <c r="L13" s="57">
        <v>49</v>
      </c>
      <c r="M13" s="57">
        <v>45</v>
      </c>
      <c r="N13" s="57">
        <v>43</v>
      </c>
      <c r="O13" s="184">
        <f>N13-M13</f>
        <v>-2</v>
      </c>
    </row>
    <row r="14" spans="1:15" x14ac:dyDescent="0.25">
      <c r="A14" s="3"/>
      <c r="B14" s="3"/>
      <c r="C14" s="3"/>
      <c r="D14" s="70"/>
      <c r="E14" s="24"/>
      <c r="F14" s="100"/>
      <c r="G14" s="106"/>
      <c r="H14" s="3"/>
      <c r="I14" s="3"/>
      <c r="J14" s="3"/>
      <c r="K14" s="70"/>
      <c r="L14" s="24"/>
      <c r="M14" s="100"/>
      <c r="N14" s="106"/>
      <c r="O14" s="3"/>
    </row>
    <row r="15" spans="1:15" ht="15.75" x14ac:dyDescent="0.25">
      <c r="A15" s="120" t="s">
        <v>114</v>
      </c>
      <c r="B15" s="106"/>
      <c r="C15" s="106"/>
      <c r="D15" s="106"/>
      <c r="E15" s="106"/>
      <c r="F15" s="106"/>
      <c r="G15" s="106"/>
      <c r="H15" s="106"/>
      <c r="I15" s="106"/>
      <c r="J15" s="106"/>
      <c r="K15" s="106"/>
      <c r="L15" s="106"/>
      <c r="M15" s="106"/>
      <c r="N15" s="106"/>
      <c r="O15" s="106"/>
    </row>
    <row r="16" spans="1:15" ht="15.75" x14ac:dyDescent="0.25">
      <c r="A16" s="2" t="s">
        <v>17</v>
      </c>
      <c r="B16" s="3"/>
      <c r="C16" s="3"/>
      <c r="D16" s="70"/>
      <c r="E16" s="24"/>
      <c r="F16" s="100"/>
      <c r="G16" s="106"/>
      <c r="H16" s="3"/>
      <c r="I16" s="3"/>
      <c r="J16" s="3"/>
      <c r="K16" s="70"/>
      <c r="L16" s="24"/>
      <c r="M16" s="100"/>
      <c r="N16" s="106"/>
      <c r="O16" s="3"/>
    </row>
    <row r="17" spans="1:1" ht="15.75" x14ac:dyDescent="0.25">
      <c r="A17" s="2" t="s">
        <v>18</v>
      </c>
    </row>
    <row r="18" spans="1:1" ht="15.75" x14ac:dyDescent="0.25">
      <c r="A18" s="2" t="s">
        <v>123</v>
      </c>
    </row>
    <row r="19" spans="1:1" ht="15.75" x14ac:dyDescent="0.25">
      <c r="A19" s="2" t="s">
        <v>21</v>
      </c>
    </row>
    <row r="20" spans="1:1" ht="15.75" x14ac:dyDescent="0.25">
      <c r="A20" s="2"/>
    </row>
    <row r="21" spans="1:1" ht="15.75" x14ac:dyDescent="0.25">
      <c r="A21" s="2" t="s">
        <v>148</v>
      </c>
    </row>
    <row r="22" spans="1:1" ht="15.75" x14ac:dyDescent="0.25">
      <c r="A22" s="2"/>
    </row>
    <row r="23" spans="1:1" x14ac:dyDescent="0.25">
      <c r="A23" s="22" t="s">
        <v>145</v>
      </c>
    </row>
  </sheetData>
  <mergeCells count="3">
    <mergeCell ref="A4:A5"/>
    <mergeCell ref="B4:H4"/>
    <mergeCell ref="I4:O4"/>
  </mergeCells>
  <hyperlinks>
    <hyperlink ref="A1" location="Contents!A1" display="contents"/>
    <hyperlink ref="A23" location="'Background Notes'!A1" display="Further information on methodology is available on the metadata tab"/>
  </hyperlinks>
  <pageMargins left="0.7" right="0.7" top="0.75" bottom="0.75" header="0.3" footer="0.3"/>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showGridLines="0" zoomScaleNormal="100" workbookViewId="0">
      <selection activeCell="A25" sqref="A25"/>
    </sheetView>
  </sheetViews>
  <sheetFormatPr defaultRowHeight="15" x14ac:dyDescent="0.25"/>
  <cols>
    <col min="1" max="1" width="21.7109375" customWidth="1"/>
    <col min="2" max="4" width="12.7109375" customWidth="1"/>
    <col min="5" max="5" width="14.140625" customWidth="1"/>
    <col min="6" max="7" width="12.7109375" customWidth="1"/>
    <col min="11" max="11" width="10.7109375" bestFit="1" customWidth="1"/>
  </cols>
  <sheetData>
    <row r="1" spans="1:11" x14ac:dyDescent="0.25">
      <c r="A1" s="18" t="s">
        <v>69</v>
      </c>
    </row>
    <row r="2" spans="1:11" ht="15.75" x14ac:dyDescent="0.25">
      <c r="A2" s="1" t="s">
        <v>127</v>
      </c>
    </row>
    <row r="3" spans="1:11" ht="16.5" thickBot="1" x14ac:dyDescent="0.3">
      <c r="A3" s="1"/>
    </row>
    <row r="4" spans="1:11" ht="16.5" thickBot="1" x14ac:dyDescent="0.3">
      <c r="A4" s="58"/>
      <c r="B4" s="35">
        <v>2013</v>
      </c>
      <c r="C4" s="35">
        <v>2014</v>
      </c>
      <c r="D4" s="35">
        <v>2015</v>
      </c>
      <c r="E4" s="35">
        <v>2016</v>
      </c>
      <c r="F4" s="35">
        <v>2017</v>
      </c>
      <c r="G4" s="143">
        <v>2018</v>
      </c>
    </row>
    <row r="5" spans="1:11" ht="15.75" x14ac:dyDescent="0.25">
      <c r="A5" s="29" t="s">
        <v>22</v>
      </c>
      <c r="B5" s="26">
        <v>67893.74572090384</v>
      </c>
      <c r="C5" s="26">
        <v>70929.780374180235</v>
      </c>
      <c r="D5" s="26">
        <v>82211.290000000299</v>
      </c>
      <c r="E5" s="26">
        <v>111014.12000000005</v>
      </c>
      <c r="F5" s="26">
        <v>109307.90000000055</v>
      </c>
      <c r="G5" s="145">
        <v>126809.44000000082</v>
      </c>
      <c r="H5" s="177"/>
      <c r="I5" s="177"/>
    </row>
    <row r="6" spans="1:11" ht="15.75" x14ac:dyDescent="0.25">
      <c r="A6" s="29" t="s">
        <v>23</v>
      </c>
      <c r="B6" s="26">
        <v>50060.601118092491</v>
      </c>
      <c r="C6" s="26">
        <v>58448.493173872157</v>
      </c>
      <c r="D6" s="26">
        <v>66011.840000000273</v>
      </c>
      <c r="E6" s="26">
        <v>69703.040000000052</v>
      </c>
      <c r="F6" s="26">
        <v>74285.260000000359</v>
      </c>
      <c r="G6" s="145">
        <v>102956.22000000069</v>
      </c>
      <c r="H6" s="28"/>
      <c r="I6" s="33"/>
    </row>
    <row r="7" spans="1:11" ht="15.75" x14ac:dyDescent="0.25">
      <c r="A7" s="29" t="s">
        <v>24</v>
      </c>
      <c r="B7" s="26">
        <v>19986.324354206721</v>
      </c>
      <c r="C7" s="26">
        <v>29968.278928787808</v>
      </c>
      <c r="D7" s="26">
        <v>24355.830000000104</v>
      </c>
      <c r="E7" s="26">
        <v>22739.520000000004</v>
      </c>
      <c r="F7" s="26">
        <v>27283.330000000129</v>
      </c>
      <c r="G7" s="145">
        <v>34336.780000000224</v>
      </c>
      <c r="H7" s="28"/>
      <c r="I7" s="33"/>
    </row>
    <row r="8" spans="1:11" ht="15.75" x14ac:dyDescent="0.25">
      <c r="A8" s="29" t="s">
        <v>25</v>
      </c>
      <c r="B8" s="26">
        <v>5952.2393587644065</v>
      </c>
      <c r="C8" s="26">
        <v>8413.7393948767713</v>
      </c>
      <c r="D8" s="26">
        <v>12129.02000000005</v>
      </c>
      <c r="E8" s="26">
        <v>13396.820000000003</v>
      </c>
      <c r="F8" s="26">
        <v>20306.260000000089</v>
      </c>
      <c r="G8" s="145">
        <v>30118.570000000182</v>
      </c>
      <c r="H8" s="28"/>
      <c r="I8" s="33"/>
    </row>
    <row r="9" spans="1:11" ht="15.75" x14ac:dyDescent="0.25">
      <c r="A9" s="29" t="s">
        <v>26</v>
      </c>
      <c r="B9" s="26">
        <v>4167.1130011863925</v>
      </c>
      <c r="C9" s="26">
        <v>7892.6169908521906</v>
      </c>
      <c r="D9" s="26">
        <v>10114.140000000036</v>
      </c>
      <c r="E9" s="26">
        <v>14145.910000000005</v>
      </c>
      <c r="F9" s="26">
        <v>20979.740000000093</v>
      </c>
      <c r="G9" s="145">
        <v>29846.990000000187</v>
      </c>
      <c r="H9" s="28"/>
      <c r="I9" s="33"/>
    </row>
    <row r="10" spans="1:11" ht="16.5" thickBot="1" x14ac:dyDescent="0.3">
      <c r="A10" s="29" t="s">
        <v>27</v>
      </c>
      <c r="B10" s="26">
        <v>5605.5964468461389</v>
      </c>
      <c r="C10" s="26">
        <v>5642.651137430832</v>
      </c>
      <c r="D10" s="26">
        <v>7114.420000000031</v>
      </c>
      <c r="E10" s="26">
        <v>8049.9600000000019</v>
      </c>
      <c r="F10" s="26">
        <v>11843.03000000005</v>
      </c>
      <c r="G10" s="145">
        <v>13807.980000000085</v>
      </c>
      <c r="H10" s="28"/>
      <c r="I10" s="33"/>
    </row>
    <row r="11" spans="1:11" ht="16.5" thickBot="1" x14ac:dyDescent="0.3">
      <c r="A11" s="59" t="s">
        <v>79</v>
      </c>
      <c r="B11" s="61">
        <v>153665.62000000002</v>
      </c>
      <c r="C11" s="61">
        <v>181295.56</v>
      </c>
      <c r="D11" s="61">
        <v>201936.54000000082</v>
      </c>
      <c r="E11" s="61">
        <v>239049.37000000011</v>
      </c>
      <c r="F11" s="61">
        <v>264005.52000000124</v>
      </c>
      <c r="G11" s="146">
        <v>337875.98000000219</v>
      </c>
    </row>
    <row r="13" spans="1:11" x14ac:dyDescent="0.25">
      <c r="H13" s="28"/>
      <c r="I13" s="28"/>
      <c r="J13" s="28"/>
      <c r="K13" s="28"/>
    </row>
    <row r="14" spans="1:11" ht="15.75" x14ac:dyDescent="0.25">
      <c r="A14" s="1" t="s">
        <v>128</v>
      </c>
      <c r="J14" s="28"/>
      <c r="K14" s="28"/>
    </row>
    <row r="15" spans="1:11" ht="16.5" thickBot="1" x14ac:dyDescent="0.3">
      <c r="A15" s="1"/>
      <c r="K15" s="28"/>
    </row>
    <row r="16" spans="1:11" ht="16.5" thickBot="1" x14ac:dyDescent="0.3">
      <c r="A16" s="58"/>
      <c r="B16" s="35">
        <v>2013</v>
      </c>
      <c r="C16" s="35">
        <v>2014</v>
      </c>
      <c r="D16" s="35">
        <v>2015</v>
      </c>
      <c r="E16" s="35">
        <v>2016</v>
      </c>
      <c r="F16" s="35">
        <v>2017</v>
      </c>
      <c r="G16" s="143">
        <v>2018</v>
      </c>
    </row>
    <row r="17" spans="1:8" ht="15.75" x14ac:dyDescent="0.25">
      <c r="A17" s="29" t="s">
        <v>22</v>
      </c>
      <c r="B17" s="25">
        <v>46232.716343556254</v>
      </c>
      <c r="C17" s="25">
        <v>46899.135289689671</v>
      </c>
      <c r="D17" s="25">
        <v>53931.050000000207</v>
      </c>
      <c r="E17" s="25">
        <v>74027.73000000004</v>
      </c>
      <c r="F17" s="26">
        <v>74734.560000000376</v>
      </c>
      <c r="G17" s="147">
        <v>81119.790000000532</v>
      </c>
      <c r="H17" s="11"/>
    </row>
    <row r="18" spans="1:8" ht="15.75" x14ac:dyDescent="0.25">
      <c r="A18" s="29" t="s">
        <v>23</v>
      </c>
      <c r="B18" s="25">
        <v>33459.617325350962</v>
      </c>
      <c r="C18" s="25">
        <v>38581.6828564467</v>
      </c>
      <c r="D18" s="25">
        <v>43028.660000000171</v>
      </c>
      <c r="E18" s="25">
        <v>45702.490000000034</v>
      </c>
      <c r="F18" s="26">
        <v>49729.790000000241</v>
      </c>
      <c r="G18" s="147">
        <v>66898.090000000433</v>
      </c>
      <c r="H18" s="11"/>
    </row>
    <row r="19" spans="1:8" ht="15.75" x14ac:dyDescent="0.25">
      <c r="A19" s="29" t="s">
        <v>24</v>
      </c>
      <c r="B19" s="25">
        <v>11008.546934278085</v>
      </c>
      <c r="C19" s="25">
        <v>18157.99156788343</v>
      </c>
      <c r="D19" s="25">
        <v>14543.40000000006</v>
      </c>
      <c r="E19" s="25">
        <v>12832.020000000002</v>
      </c>
      <c r="F19" s="26">
        <v>15286.170000000069</v>
      </c>
      <c r="G19" s="147">
        <v>19907.880000000128</v>
      </c>
      <c r="H19" s="11"/>
    </row>
    <row r="20" spans="1:8" ht="15.75" x14ac:dyDescent="0.25">
      <c r="A20" s="29" t="s">
        <v>25</v>
      </c>
      <c r="B20" s="25">
        <v>4021.605287583453</v>
      </c>
      <c r="C20" s="25">
        <v>6457.4660965421135</v>
      </c>
      <c r="D20" s="25">
        <v>9160.6600000000344</v>
      </c>
      <c r="E20" s="25">
        <v>9568.4500000000025</v>
      </c>
      <c r="F20" s="26">
        <v>14295.680000000066</v>
      </c>
      <c r="G20" s="147">
        <v>22062.130000000136</v>
      </c>
      <c r="H20" s="11"/>
    </row>
    <row r="21" spans="1:8" ht="15.75" x14ac:dyDescent="0.25">
      <c r="A21" s="29" t="s">
        <v>26</v>
      </c>
      <c r="B21" s="25">
        <v>3123.2023243238264</v>
      </c>
      <c r="C21" s="25">
        <v>6356.9643567506901</v>
      </c>
      <c r="D21" s="25">
        <v>7841.360000000026</v>
      </c>
      <c r="E21" s="25">
        <v>10173.390000000007</v>
      </c>
      <c r="F21" s="26">
        <v>15595.550000000072</v>
      </c>
      <c r="G21" s="147">
        <v>22582.910000000138</v>
      </c>
      <c r="H21" s="11"/>
    </row>
    <row r="22" spans="1:8" ht="16.5" thickBot="1" x14ac:dyDescent="0.3">
      <c r="A22" s="29" t="s">
        <v>27</v>
      </c>
      <c r="B22" s="25">
        <v>4447.8617849074153</v>
      </c>
      <c r="C22" s="25">
        <v>3952.7098326873706</v>
      </c>
      <c r="D22" s="25">
        <v>5153.1000000000222</v>
      </c>
      <c r="E22" s="25">
        <v>5227.6500000000005</v>
      </c>
      <c r="F22" s="26">
        <v>8094.3500000000349</v>
      </c>
      <c r="G22" s="147">
        <v>10038.200000000063</v>
      </c>
      <c r="H22" s="11"/>
    </row>
    <row r="23" spans="1:8" ht="16.5" thickBot="1" x14ac:dyDescent="0.3">
      <c r="A23" s="59" t="s">
        <v>79</v>
      </c>
      <c r="B23" s="61">
        <v>102293.55</v>
      </c>
      <c r="C23" s="61">
        <v>120405.94999999995</v>
      </c>
      <c r="D23" s="61">
        <v>133658.23000000051</v>
      </c>
      <c r="E23" s="61">
        <v>157531.7300000001</v>
      </c>
      <c r="F23" s="61">
        <v>177736.10000000088</v>
      </c>
      <c r="G23" s="146">
        <v>222609.00000000146</v>
      </c>
      <c r="H23" s="11"/>
    </row>
    <row r="25" spans="1:8" ht="15.75" x14ac:dyDescent="0.25">
      <c r="A25" s="2" t="s">
        <v>148</v>
      </c>
      <c r="B25" s="31"/>
      <c r="C25" s="31"/>
      <c r="D25" s="31"/>
      <c r="E25" s="31"/>
      <c r="F25" s="31"/>
      <c r="G25" s="31"/>
    </row>
    <row r="26" spans="1:8" ht="15.75" x14ac:dyDescent="0.25">
      <c r="A26" s="2"/>
      <c r="B26" s="31"/>
      <c r="C26" s="31"/>
      <c r="D26" s="31"/>
      <c r="E26" s="31"/>
      <c r="F26" s="31"/>
      <c r="G26" s="31"/>
    </row>
    <row r="27" spans="1:8" x14ac:dyDescent="0.25">
      <c r="A27" s="22" t="s">
        <v>145</v>
      </c>
      <c r="B27" s="11"/>
      <c r="C27" s="11"/>
      <c r="D27" s="11"/>
      <c r="E27" s="11"/>
    </row>
    <row r="28" spans="1:8" x14ac:dyDescent="0.25">
      <c r="B28" s="105"/>
      <c r="C28" s="105"/>
      <c r="D28" s="105"/>
      <c r="E28" s="105"/>
      <c r="F28" s="105"/>
      <c r="G28" s="105"/>
    </row>
    <row r="29" spans="1:8" x14ac:dyDescent="0.25">
      <c r="B29" s="28"/>
      <c r="C29" s="28"/>
      <c r="D29" s="28"/>
      <c r="E29" s="28"/>
    </row>
    <row r="30" spans="1:8" x14ac:dyDescent="0.25">
      <c r="B30" s="28"/>
      <c r="C30" s="28"/>
      <c r="D30" s="28"/>
      <c r="E30" s="28"/>
    </row>
    <row r="31" spans="1:8" x14ac:dyDescent="0.25">
      <c r="B31" s="11"/>
      <c r="C31" s="11"/>
      <c r="D31" s="11"/>
      <c r="E31" s="11"/>
    </row>
    <row r="32" spans="1:8" x14ac:dyDescent="0.25">
      <c r="B32" s="11"/>
      <c r="C32" s="11"/>
      <c r="D32" s="11"/>
      <c r="E32" s="11"/>
    </row>
    <row r="34" spans="2:5" ht="15.75" x14ac:dyDescent="0.25">
      <c r="B34" s="10"/>
      <c r="C34" s="10"/>
      <c r="D34" s="10"/>
      <c r="E34" s="10"/>
    </row>
  </sheetData>
  <hyperlinks>
    <hyperlink ref="A1" location="Contents!A1" display="contents"/>
    <hyperlink ref="A27" location="'Background Notes'!A1" display="Further information on methodology is available on the metadata tab"/>
  </hyperlinks>
  <pageMargins left="0.7" right="0.7"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zoomScaleNormal="100" workbookViewId="0">
      <selection activeCell="A25" sqref="A25"/>
    </sheetView>
  </sheetViews>
  <sheetFormatPr defaultRowHeight="15" x14ac:dyDescent="0.25"/>
  <cols>
    <col min="1" max="1" width="21.7109375" customWidth="1"/>
    <col min="2" max="4" width="12.7109375" customWidth="1"/>
    <col min="5" max="6" width="14.140625" customWidth="1"/>
    <col min="7" max="7" width="13.7109375" customWidth="1"/>
  </cols>
  <sheetData>
    <row r="1" spans="1:10" x14ac:dyDescent="0.25">
      <c r="A1" s="18" t="s">
        <v>69</v>
      </c>
    </row>
    <row r="2" spans="1:10" ht="15.75" x14ac:dyDescent="0.25">
      <c r="A2" s="1" t="s">
        <v>129</v>
      </c>
    </row>
    <row r="3" spans="1:10" ht="16.5" thickBot="1" x14ac:dyDescent="0.3">
      <c r="A3" s="1"/>
    </row>
    <row r="4" spans="1:10" ht="16.5" thickBot="1" x14ac:dyDescent="0.3">
      <c r="A4" s="58"/>
      <c r="B4" s="34">
        <v>2013</v>
      </c>
      <c r="C4" s="35">
        <v>2014</v>
      </c>
      <c r="D4" s="35">
        <v>2015</v>
      </c>
      <c r="E4" s="35">
        <v>2016</v>
      </c>
      <c r="F4" s="35">
        <v>2017</v>
      </c>
      <c r="G4" s="143">
        <v>2018</v>
      </c>
      <c r="H4" s="68"/>
      <c r="I4" s="68"/>
      <c r="J4" s="68"/>
    </row>
    <row r="5" spans="1:10" ht="15.75" x14ac:dyDescent="0.25">
      <c r="A5" s="29" t="s">
        <v>22</v>
      </c>
      <c r="B5" s="33">
        <v>11254.49535841442</v>
      </c>
      <c r="C5" s="26">
        <v>11516.676548485837</v>
      </c>
      <c r="D5" s="26">
        <v>11084.170000000042</v>
      </c>
      <c r="E5" s="26">
        <v>13194.634285714297</v>
      </c>
      <c r="F5" s="26">
        <v>13358.297142857216</v>
      </c>
      <c r="G5" s="145">
        <v>14432.391428571529</v>
      </c>
      <c r="H5" s="177"/>
      <c r="I5" s="68"/>
      <c r="J5" s="28"/>
    </row>
    <row r="6" spans="1:10" ht="15.75" x14ac:dyDescent="0.25">
      <c r="A6" s="29" t="s">
        <v>23</v>
      </c>
      <c r="B6" s="33">
        <v>10674.35386380019</v>
      </c>
      <c r="C6" s="26">
        <v>10369.990837438463</v>
      </c>
      <c r="D6" s="26">
        <v>11174.912857142901</v>
      </c>
      <c r="E6" s="26">
        <v>13014.848571428576</v>
      </c>
      <c r="F6" s="26">
        <v>12990.262857142929</v>
      </c>
      <c r="G6" s="145">
        <v>15229.677142857236</v>
      </c>
      <c r="H6" s="177"/>
      <c r="I6" s="68"/>
      <c r="J6" s="28"/>
    </row>
    <row r="7" spans="1:10" ht="15.75" x14ac:dyDescent="0.25">
      <c r="A7" s="29" t="s">
        <v>24</v>
      </c>
      <c r="B7" s="33">
        <v>3253.2555786259913</v>
      </c>
      <c r="C7" s="26">
        <v>4683.6877835017822</v>
      </c>
      <c r="D7" s="26">
        <v>4244.9500000000116</v>
      </c>
      <c r="E7" s="26">
        <v>2905.9200000000005</v>
      </c>
      <c r="F7" s="26">
        <v>3165.0128571428731</v>
      </c>
      <c r="G7" s="145">
        <v>3716.7885714285949</v>
      </c>
      <c r="H7" s="177"/>
      <c r="I7" s="68"/>
      <c r="J7" s="28"/>
    </row>
    <row r="8" spans="1:10" ht="15.75" x14ac:dyDescent="0.25">
      <c r="A8" s="29" t="s">
        <v>25</v>
      </c>
      <c r="B8" s="33">
        <v>1331.5506834045555</v>
      </c>
      <c r="C8" s="26">
        <v>1759.8822043003645</v>
      </c>
      <c r="D8" s="26">
        <v>2435.3128571428674</v>
      </c>
      <c r="E8" s="26">
        <v>2985.4642857142862</v>
      </c>
      <c r="F8" s="26">
        <v>3528.2028571428759</v>
      </c>
      <c r="G8" s="145">
        <v>4763.1257142857439</v>
      </c>
      <c r="H8" s="177"/>
      <c r="I8" s="68"/>
      <c r="J8" s="28"/>
    </row>
    <row r="9" spans="1:10" ht="15.75" x14ac:dyDescent="0.25">
      <c r="A9" s="29" t="s">
        <v>26</v>
      </c>
      <c r="B9" s="33">
        <v>1122.6316624975402</v>
      </c>
      <c r="C9" s="26">
        <v>1917.7048166472512</v>
      </c>
      <c r="D9" s="26">
        <v>2365.8542857142952</v>
      </c>
      <c r="E9" s="26">
        <v>2783.7557142857149</v>
      </c>
      <c r="F9" s="26">
        <v>4016.6600000000212</v>
      </c>
      <c r="G9" s="145">
        <v>4777.4857142857463</v>
      </c>
      <c r="H9" s="177"/>
      <c r="I9" s="68"/>
      <c r="J9" s="68"/>
    </row>
    <row r="10" spans="1:10" ht="16.5" thickBot="1" x14ac:dyDescent="0.3">
      <c r="A10" s="29" t="s">
        <v>27</v>
      </c>
      <c r="B10" s="33">
        <v>1762.9871389715977</v>
      </c>
      <c r="C10" s="26">
        <v>1362.1520953405923</v>
      </c>
      <c r="D10" s="26">
        <v>1479.6000000000056</v>
      </c>
      <c r="E10" s="26">
        <v>1608.9471428571444</v>
      </c>
      <c r="F10" s="26">
        <v>1965.0728571428665</v>
      </c>
      <c r="G10" s="145">
        <v>2149.3085714285849</v>
      </c>
      <c r="H10" s="177"/>
      <c r="I10" s="68"/>
      <c r="J10" s="68"/>
    </row>
    <row r="11" spans="1:10" ht="16.5" thickBot="1" x14ac:dyDescent="0.3">
      <c r="A11" s="59" t="s">
        <v>79</v>
      </c>
      <c r="B11" s="60">
        <v>29399.274285714295</v>
      </c>
      <c r="C11" s="61">
        <v>31610.094285714291</v>
      </c>
      <c r="D11" s="61">
        <v>32784.800000000127</v>
      </c>
      <c r="E11" s="61">
        <v>36493.570000000014</v>
      </c>
      <c r="F11" s="61">
        <v>39023.508571428778</v>
      </c>
      <c r="G11" s="146">
        <v>45068.777142857434</v>
      </c>
      <c r="H11" s="177"/>
    </row>
    <row r="12" spans="1:10" x14ac:dyDescent="0.25">
      <c r="H12" s="28"/>
    </row>
    <row r="14" spans="1:10" ht="15.75" x14ac:dyDescent="0.25">
      <c r="A14" s="1" t="s">
        <v>130</v>
      </c>
    </row>
    <row r="15" spans="1:10" ht="16.5" thickBot="1" x14ac:dyDescent="0.3">
      <c r="A15" s="1"/>
    </row>
    <row r="16" spans="1:10" ht="16.5" thickBot="1" x14ac:dyDescent="0.3">
      <c r="A16" s="58"/>
      <c r="B16" s="34">
        <v>2013</v>
      </c>
      <c r="C16" s="35">
        <v>2014</v>
      </c>
      <c r="D16" s="35">
        <v>2015</v>
      </c>
      <c r="E16" s="35">
        <v>2016</v>
      </c>
      <c r="F16" s="35">
        <v>2017</v>
      </c>
      <c r="G16" s="143">
        <v>2018</v>
      </c>
    </row>
    <row r="17" spans="1:10" ht="15.75" x14ac:dyDescent="0.25">
      <c r="A17" s="29" t="s">
        <v>22</v>
      </c>
      <c r="B17" s="32">
        <v>8238.9941202355058</v>
      </c>
      <c r="C17" s="27">
        <v>8111.2515065348662</v>
      </c>
      <c r="D17" s="27">
        <v>8229.4471428571742</v>
      </c>
      <c r="E17" s="27">
        <v>9688.4242857142963</v>
      </c>
      <c r="F17" s="27">
        <v>9457.9985714286213</v>
      </c>
      <c r="G17" s="158">
        <v>10245.611428571503</v>
      </c>
    </row>
    <row r="18" spans="1:10" ht="15.75" x14ac:dyDescent="0.25">
      <c r="A18" s="29" t="s">
        <v>23</v>
      </c>
      <c r="B18" s="32">
        <v>6986.4034576346139</v>
      </c>
      <c r="C18" s="27">
        <v>7544.9454862980429</v>
      </c>
      <c r="D18" s="27">
        <v>7997.311428571461</v>
      </c>
      <c r="E18" s="27">
        <v>9199.3157142857181</v>
      </c>
      <c r="F18" s="27">
        <v>8866.6857142857643</v>
      </c>
      <c r="G18" s="158">
        <v>10495.63571428578</v>
      </c>
      <c r="H18" s="28"/>
      <c r="I18" s="28"/>
      <c r="J18" s="28"/>
    </row>
    <row r="19" spans="1:10" ht="15.75" x14ac:dyDescent="0.25">
      <c r="A19" s="29" t="s">
        <v>24</v>
      </c>
      <c r="B19" s="32">
        <v>1877.399092333301</v>
      </c>
      <c r="C19" s="27">
        <v>2609.9598984094159</v>
      </c>
      <c r="D19" s="27">
        <v>2268.1142857142927</v>
      </c>
      <c r="E19" s="27">
        <v>1683.4428571428577</v>
      </c>
      <c r="F19" s="27">
        <v>1789.3942857142949</v>
      </c>
      <c r="G19" s="158">
        <v>2172.0042857142994</v>
      </c>
      <c r="H19" s="28"/>
      <c r="I19" s="28"/>
      <c r="J19" s="28"/>
    </row>
    <row r="20" spans="1:10" ht="15.75" x14ac:dyDescent="0.25">
      <c r="A20" s="29" t="s">
        <v>25</v>
      </c>
      <c r="B20" s="32">
        <v>943.88027993289995</v>
      </c>
      <c r="C20" s="27">
        <v>1283.4940539190102</v>
      </c>
      <c r="D20" s="27">
        <v>1599.6900000000062</v>
      </c>
      <c r="E20" s="27">
        <v>1960.5342857142857</v>
      </c>
      <c r="F20" s="27">
        <v>2191.1128571428694</v>
      </c>
      <c r="G20" s="158">
        <v>3245.4085714285916</v>
      </c>
    </row>
    <row r="21" spans="1:10" ht="15.75" x14ac:dyDescent="0.25">
      <c r="A21" s="29" t="s">
        <v>26</v>
      </c>
      <c r="B21" s="32">
        <v>858.69321093120743</v>
      </c>
      <c r="C21" s="27">
        <v>1531.6891911714883</v>
      </c>
      <c r="D21" s="27">
        <v>1718.3028571428636</v>
      </c>
      <c r="E21" s="27">
        <v>2124.4557142857152</v>
      </c>
      <c r="F21" s="27">
        <v>2835.4485714285861</v>
      </c>
      <c r="G21" s="158">
        <v>3405.5028571428802</v>
      </c>
    </row>
    <row r="22" spans="1:10" ht="16.5" thickBot="1" x14ac:dyDescent="0.3">
      <c r="A22" s="29" t="s">
        <v>27</v>
      </c>
      <c r="B22" s="32">
        <v>1342.2641246467665</v>
      </c>
      <c r="C22" s="27">
        <v>907.84129223861135</v>
      </c>
      <c r="D22" s="27">
        <v>979.32285714286104</v>
      </c>
      <c r="E22" s="27">
        <v>1006.1971428571435</v>
      </c>
      <c r="F22" s="27">
        <v>1280.3357142857205</v>
      </c>
      <c r="G22" s="158">
        <v>1473.4828571428668</v>
      </c>
    </row>
    <row r="23" spans="1:10" ht="16.5" thickBot="1" x14ac:dyDescent="0.3">
      <c r="A23" s="59" t="s">
        <v>79</v>
      </c>
      <c r="B23" s="60">
        <v>20247.634285714295</v>
      </c>
      <c r="C23" s="61">
        <v>21989.181428571435</v>
      </c>
      <c r="D23" s="61">
        <v>22792.188571428658</v>
      </c>
      <c r="E23" s="61">
        <v>25662.370000000017</v>
      </c>
      <c r="F23" s="61">
        <v>26420.975714285862</v>
      </c>
      <c r="G23" s="146">
        <v>31037.645714285918</v>
      </c>
    </row>
    <row r="25" spans="1:10" ht="15.75" x14ac:dyDescent="0.25">
      <c r="A25" s="2" t="s">
        <v>148</v>
      </c>
    </row>
    <row r="26" spans="1:10" x14ac:dyDescent="0.25">
      <c r="A26" s="13"/>
      <c r="B26" s="11"/>
      <c r="C26" s="11"/>
      <c r="D26" s="11"/>
      <c r="E26" s="11"/>
      <c r="F26" s="11"/>
    </row>
    <row r="27" spans="1:10" x14ac:dyDescent="0.25">
      <c r="A27" s="22" t="s">
        <v>145</v>
      </c>
      <c r="B27" s="11"/>
      <c r="C27" s="11"/>
      <c r="D27" s="11"/>
      <c r="E27" s="11"/>
      <c r="F27" s="11"/>
    </row>
    <row r="28" spans="1:10" x14ac:dyDescent="0.25">
      <c r="B28" s="11"/>
      <c r="C28" s="11"/>
      <c r="D28" s="11"/>
      <c r="E28" s="11"/>
      <c r="F28" s="11"/>
    </row>
    <row r="29" spans="1:10" x14ac:dyDescent="0.25">
      <c r="B29" s="11"/>
      <c r="C29" s="11"/>
      <c r="D29" s="11"/>
      <c r="E29" s="11"/>
      <c r="F29" s="11"/>
    </row>
    <row r="30" spans="1:10" x14ac:dyDescent="0.25">
      <c r="B30" s="28"/>
      <c r="C30" s="28"/>
      <c r="D30" s="28"/>
      <c r="E30" s="28"/>
      <c r="F30" s="28"/>
    </row>
    <row r="31" spans="1:10" x14ac:dyDescent="0.25">
      <c r="B31" s="28"/>
      <c r="C31" s="28"/>
      <c r="D31" s="28"/>
      <c r="E31" s="28"/>
      <c r="F31" s="28"/>
    </row>
    <row r="32" spans="1:10" x14ac:dyDescent="0.25">
      <c r="B32" s="68"/>
      <c r="C32" s="68"/>
      <c r="D32" s="68"/>
      <c r="E32" s="68"/>
      <c r="F32" s="68"/>
    </row>
    <row r="33" spans="2:6" ht="15.75" x14ac:dyDescent="0.25">
      <c r="B33" s="69"/>
      <c r="C33" s="69"/>
      <c r="D33" s="69"/>
      <c r="E33" s="69"/>
      <c r="F33" s="69"/>
    </row>
  </sheetData>
  <hyperlinks>
    <hyperlink ref="A1" location="Contents!A1" display="contents"/>
    <hyperlink ref="A27" location="'Background Notes'!A1" display="Further information on methodology is available on the metadata tab"/>
  </hyperlink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Contact</vt:lpstr>
      <vt:lpstr>Contents</vt:lpstr>
      <vt:lpstr>Table 1.1</vt:lpstr>
      <vt:lpstr>Table 1.2</vt:lpstr>
      <vt:lpstr>Table 1.3</vt:lpstr>
      <vt:lpstr>Table 1.4</vt:lpstr>
      <vt:lpstr>Table 1.5</vt:lpstr>
      <vt:lpstr>Table 1.6</vt:lpstr>
      <vt:lpstr>Table 1.7</vt:lpstr>
      <vt:lpstr>Table 1.8</vt:lpstr>
      <vt:lpstr>Chart 1.1</vt:lpstr>
      <vt:lpstr>Chart 1.2</vt:lpstr>
      <vt:lpstr>Chart 1.3</vt:lpstr>
      <vt:lpstr>Chart 1.4</vt:lpstr>
      <vt:lpstr>Chart 1.5</vt:lpstr>
      <vt:lpstr>Background Notes</vt:lpstr>
      <vt:lpstr>'Table 1.2'!Print_Area</vt:lpstr>
      <vt:lpstr>'Table 1.8'!Print_Area</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Ian.Stanley@nisra.gov.uk;Stephen.Dunne@nisra.gov.uk</dc:creator>
  <cp:lastModifiedBy>John Magill</cp:lastModifiedBy>
  <dcterms:created xsi:type="dcterms:W3CDTF">2015-05-05T15:14:12Z</dcterms:created>
  <dcterms:modified xsi:type="dcterms:W3CDTF">2021-10-27T08:47:07Z</dcterms:modified>
</cp:coreProperties>
</file>