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ASHE\ASHE\2023\Web tables\Accessible tables RAP\Output\2022\NI Headline Table\"/>
    </mc:Choice>
  </mc:AlternateContent>
  <xr:revisionPtr revIDLastSave="0" documentId="13_ncr:1_{E56A288E-3986-4F4D-855F-FE31CE2E9C35}" xr6:coauthVersionLast="47" xr6:coauthVersionMax="47" xr10:uidLastSave="{00000000-0000-0000-0000-000000000000}"/>
  <bookViews>
    <workbookView xWindow="-120" yWindow="-120" windowWidth="38640" windowHeight="21120" xr2:uid="{00000000-000D-0000-FFFF-FFFF00000000}"/>
  </bookViews>
  <sheets>
    <sheet name="Cover sheet" sheetId="24" r:id="rId1"/>
    <sheet name="Table Of Contents" sheetId="26" r:id="rId2"/>
    <sheet name="Notes" sheetId="25" r:id="rId3"/>
    <sheet name="Table 1.1a Weekly" sheetId="27" r:id="rId4"/>
    <sheet name="Table 1.1b Weekly CV" sheetId="13" r:id="rId5"/>
    <sheet name="Table 1.2a Weekly exc OT" sheetId="10" r:id="rId6"/>
    <sheet name="Table 1.2b Weekly exc OT CV" sheetId="14" r:id="rId7"/>
    <sheet name="Table 1.3a Basic" sheetId="11" r:id="rId8"/>
    <sheet name="Table 1.3b Basic CV" sheetId="15" r:id="rId9"/>
    <sheet name="Table 1.4a Overtime" sheetId="12" r:id="rId10"/>
    <sheet name="Table 1.4b Overtime CV" sheetId="16" r:id="rId11"/>
    <sheet name="Table 1.5a Hourly" sheetId="6" r:id="rId12"/>
    <sheet name="Table 1.5b Hourly CV" sheetId="17" r:id="rId13"/>
    <sheet name="Table 1.6a Hourly exc OT" sheetId="7" r:id="rId14"/>
    <sheet name="Table 1.6b Hourly exc OT CV" sheetId="18" r:id="rId15"/>
    <sheet name="Table 1.7a Annual" sheetId="8" r:id="rId16"/>
    <sheet name="Table 1.7b Annual CV" sheetId="19" r:id="rId17"/>
    <sheet name="Table 1.8a Annual incentive" sheetId="9" r:id="rId18"/>
    <sheet name="Table 1.8b Annual incentive CV" sheetId="20" r:id="rId19"/>
    <sheet name="Table 1.9a Total hours" sheetId="5" r:id="rId20"/>
    <sheet name="Table 1.9b Total hours CV" sheetId="21" r:id="rId21"/>
    <sheet name="Table 1.10a Basic hours" sheetId="3" r:id="rId22"/>
    <sheet name="Table 1.10b Basic hours CV" sheetId="22" r:id="rId23"/>
    <sheet name="Table 1.11a Overtime hours" sheetId="2" r:id="rId24"/>
    <sheet name="Table 1.11b Overtime hours CV" sheetId="23" r:id="rId25"/>
  </sheets>
  <definedNames>
    <definedName name="GEOG9703" localSheetId="3">#REF!</definedName>
    <definedName name="GEOG9703">#REF!</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<sst xmlns="http://schemas.openxmlformats.org/spreadsheetml/2006/main" count="1536" uniqueCount="156">
  <si>
    <t>This worksheet contains one table. Some cells refer to notes which can be found on the notes worksheet.</t>
  </si>
  <si>
    <t>Some shorthand is used in this table: [z] means not applicable, [d] means disclosive, [u] means unreliable and [x] means not available.</t>
  </si>
  <si>
    <t xml:space="preserve">Some cells have been shaded to indicate the coefficient of variation, but the coefficients can also be found in the corresponding cell in the next tab [note 2]. Using shortcut Control + G will bring up a list of all tabs. </t>
  </si>
  <si>
    <t xml:space="preserve">A CV less than 5 means estimates are considered precise </t>
  </si>
  <si>
    <t>A CV more than 5 and less than or equal to 10 means estimates are considered reasonably precise</t>
  </si>
  <si>
    <t>A CV more than 10 and less than or equal to 20 means estimates are considered acceptable</t>
  </si>
  <si>
    <t>A CV more than 20 means estimates are considered unreliable for practical purposes</t>
  </si>
  <si>
    <t>Description</t>
  </si>
  <si>
    <t>Code</t>
  </si>
  <si>
    <t>Number of jobs (thousands) [note 3]</t>
  </si>
  <si>
    <t>Median</t>
  </si>
  <si>
    <t>Annual percentage change: Median</t>
  </si>
  <si>
    <t>Mean</t>
  </si>
  <si>
    <t>Annual percentage change: Mean</t>
  </si>
  <si>
    <t>10th percentile</t>
  </si>
  <si>
    <t>20th percentile</t>
  </si>
  <si>
    <t>25th percentile</t>
  </si>
  <si>
    <t>30th percentile</t>
  </si>
  <si>
    <t>40th percentile</t>
  </si>
  <si>
    <t>60th percentile</t>
  </si>
  <si>
    <t>70th percentile</t>
  </si>
  <si>
    <t>75th percentile</t>
  </si>
  <si>
    <t>80th percentile</t>
  </si>
  <si>
    <t>90th percentile</t>
  </si>
  <si>
    <t>All</t>
  </si>
  <si>
    <t>Male</t>
  </si>
  <si>
    <t>Female</t>
  </si>
  <si>
    <t>Full-time</t>
  </si>
  <si>
    <t>Part-time</t>
  </si>
  <si>
    <t>Male Full-time</t>
  </si>
  <si>
    <t>Male Part-time</t>
  </si>
  <si>
    <t>Female Full-time</t>
  </si>
  <si>
    <t>Female Part-time</t>
  </si>
  <si>
    <t>[z]</t>
  </si>
  <si>
    <t>Publication dates</t>
  </si>
  <si>
    <t>Key points to note:</t>
  </si>
  <si>
    <t>1. Estimates vary in quality, mainly reflecting the size of the samples. See the 'quality measures' section below for more information.</t>
  </si>
  <si>
    <t>2. For every table showing estimates of earnings or hours, there is a corresponding separate tab which provides quality information called Coefficients of variation, or CV, about those estimates.</t>
  </si>
  <si>
    <t>3. Figures for numbers of jobs are not reliable estimates. See the 'job counts' section below for more information.</t>
  </si>
  <si>
    <t>4. Some tables refer to notes. When notes are mentioned the note marker is presented in square brackets. The note text can be found in the notes tab.</t>
  </si>
  <si>
    <t>Estimates available in this document</t>
  </si>
  <si>
    <t>Estimates for hours and earnings are provided separately for all employees and each combination of full-time / part-time and male / female employees. You can navigate to each of these sections via the tabs along the bottom of this spreadsheet.</t>
  </si>
  <si>
    <t>Mean - the mean is a measure of the average which is derived by summing the values for a given sample, and then dividing the sum by the number of observations (i.e. jobs) in the sample.</t>
  </si>
  <si>
    <t>In earnings distributions, the mean can be disproportionately influenced by a relatively small number of high-paying jobs.</t>
  </si>
  <si>
    <t>Median - the median is the value below which 50% of jobs fall. It is NISRA's preferred measure of average earnings as it is less affected by a relatively small number of very high earners and the skewed distribution of earnings. It therefore gives a better indication of typical pay than the mean.</t>
  </si>
  <si>
    <t>Percentiles - estimates are provided for selected percentiles in the distribution. Percentiles mark the values below which certain proportions of jobs fall. For example, the 20th percentile is the value below which 20% of jobs fall.</t>
  </si>
  <si>
    <t>Job counts</t>
  </si>
  <si>
    <t>Indicative counts for the number of jobs are provided alongside all estimates. These are intended to provide a broad idea of the numbers of employee jobs but they should not be considered accurate estimates. Caution should be applied when using these numbers.</t>
  </si>
  <si>
    <t>Coverage and timeliness</t>
  </si>
  <si>
    <t>ASHE covers employee jobs in Northern Ireland. It does not cover the self-employed, nor does it cover employees not paid during the reference period.</t>
  </si>
  <si>
    <t xml:space="preserve">Hourly and weekly estimates are provided for the pay period that included a specified date in April. </t>
  </si>
  <si>
    <t>Annual estimates are provided for the tax year that ended on 5th April in the reference year. They relate to employees on adult rates of pay who have been in the same job for more than a year.</t>
  </si>
  <si>
    <t>ASHE is based on a 1% sample of jobs taken from HM Revenue and Customs' Pay As You Earn (PAYE) records. Consequently, individuals with more than one job may appear in the sample more than once.</t>
  </si>
  <si>
    <t>Quality measures</t>
  </si>
  <si>
    <t xml:space="preserve">The colour coding within the tables indicates the quality of each estimate based on the coefficient of variation (CV) of that estimate.  </t>
  </si>
  <si>
    <t>The CV is the ratio of the standard error of an estimate to the estimate itself and is expressed as a percentage. The smaller the coefficient of variation the greater the accuracy of the estimate.</t>
  </si>
  <si>
    <t>The true value is likely to lie within +/- twice the CV. For example, for an estimate of £200 with a CV of 5%, we would expect the true population average to be within the range £180 to £220.</t>
  </si>
  <si>
    <t>Suppression and disclosure control</t>
  </si>
  <si>
    <t>Estimates with a CV greater than 20% are suppressed from publication on quality grounds, along with those for which there is a risk of disclosure of individual employees or employers.</t>
  </si>
  <si>
    <t>Annual changes</t>
  </si>
  <si>
    <t>Estimates of the change from the previous year are provided for the median and mean. It is important to note that these are not adjusted to account for changes in the composition of the labour market during that period.</t>
  </si>
  <si>
    <t>Such factors can influence the apparent change in medians or means independently of changes in individuals' earnings.</t>
  </si>
  <si>
    <t>For example, when there are more low-paying jobs in the labour market in one year compared to the previous year, this acts to decrease the median. Consequently, care should be taken when drawing conclusions about changes in pay for individuals over time.</t>
  </si>
  <si>
    <t>Useful links</t>
  </si>
  <si>
    <t>NI ASHE results - all editions</t>
  </si>
  <si>
    <t>NI ASHE pension statistics - all editions</t>
  </si>
  <si>
    <t>Office for National Statistics (ONS) - ASHE Quality and Methodology Information report</t>
  </si>
  <si>
    <t>ONS - ASHE guidance and methodology</t>
  </si>
  <si>
    <t>ONS - ASHE low pay estimates 2012-2016</t>
  </si>
  <si>
    <t>ONS - ASHE low and high pay in the UK from 2017 (accessible from the main bulletins)</t>
  </si>
  <si>
    <t>Contact details</t>
  </si>
  <si>
    <t>For further information please contact the NI ASHE team:</t>
  </si>
  <si>
    <t>ashehelpline@finance-ni.gov.uk</t>
  </si>
  <si>
    <t>+44 (0) 300 200 7832 (survey option 2)</t>
  </si>
  <si>
    <t>Figures for Number of Jobs are for indicative purposes only and should not be considered an accurate estimate of employee job counts.</t>
  </si>
  <si>
    <t>note 3</t>
  </si>
  <si>
    <t>[u] = CV &gt; 20% which means estimates are considered unreliable for practical purposes</t>
  </si>
  <si>
    <t>CV &gt; 10% and &lt;= 20% which means estimates are considered acceptable</t>
  </si>
  <si>
    <t>CV &gt; 5% and &lt;= 10% which means estimates are considered reasonably precise</t>
  </si>
  <si>
    <t xml:space="preserve">CV &lt;= 5%, which means estimates are considered precise </t>
  </si>
  <si>
    <t>The colour coding indicates the quality of each estimate;  jobs, median, mean and percentiles but not the annual percentage change.  The quality of an estimate is measured by its coefficient of variation (CV), which is the ratio of the standard error of an estimate to the estimate. Please see shading key below:</t>
  </si>
  <si>
    <t>note 2</t>
  </si>
  <si>
    <t>Employees on adult rates whose pay for the survey pay-period was not affected by absence.</t>
  </si>
  <si>
    <t>note 1</t>
  </si>
  <si>
    <t xml:space="preserve">Note text </t>
  </si>
  <si>
    <t xml:space="preserve">Note number </t>
  </si>
  <si>
    <t xml:space="preserve">Notes </t>
  </si>
  <si>
    <t>To access a data table click on the worksheet title number in the table below, or navigate using the tabs at the bottom of the workbook.</t>
  </si>
  <si>
    <t xml:space="preserve">Worksheet </t>
  </si>
  <si>
    <t>Worksheet Title</t>
  </si>
  <si>
    <t>Notes</t>
  </si>
  <si>
    <t>Employees on adult rates who have been in the same job for more than a year.</t>
  </si>
  <si>
    <t>note 4</t>
  </si>
  <si>
    <t>Table 1.1a Weekly</t>
  </si>
  <si>
    <t>Table 1.1b Weekly CV</t>
  </si>
  <si>
    <t>Table 1.2a Weekly exc OT</t>
  </si>
  <si>
    <t>Table 1.2b Weekly exc OT CV</t>
  </si>
  <si>
    <t>Table 1.3a Basic</t>
  </si>
  <si>
    <t>Table 1.3b Basic CV</t>
  </si>
  <si>
    <t>Table 1.5a Hourly</t>
  </si>
  <si>
    <t>Table 1.6a Hourly exc OT</t>
  </si>
  <si>
    <t>Table 1.5b Hourly CV</t>
  </si>
  <si>
    <t>Table 1.6b Hourly exc OT CV</t>
  </si>
  <si>
    <t>Table 1.7a Annual</t>
  </si>
  <si>
    <t>Table 1.7b Annual CV</t>
  </si>
  <si>
    <t>Table 1.9a Total hours</t>
  </si>
  <si>
    <t>Table 1.9b Total hours CV</t>
  </si>
  <si>
    <t>Table 1.10a Basic hours</t>
  </si>
  <si>
    <t>Table 1.10b Basic hours CV</t>
  </si>
  <si>
    <t>Table 1.11a Overtime hours</t>
  </si>
  <si>
    <t>Table 1.11b Overtime hours CV</t>
  </si>
  <si>
    <t>This workbook contains 22 worksheets.  Measures of employee earnings, using data from the Annual Survey of Hours and Earnings (ASHE). With male/female and full-time/part-time splits.</t>
  </si>
  <si>
    <t>Table 1.4a Overtime</t>
  </si>
  <si>
    <t>Table 1.4b Overtime CV</t>
  </si>
  <si>
    <t>Table 1.8a Annual incentive</t>
  </si>
  <si>
    <t>Table 1.8b Annual incentive CV</t>
  </si>
  <si>
    <t>They relate to employees on adult rates of pay, whose earnings for the survey pay period were not affected by absence.</t>
  </si>
  <si>
    <t>This spreadsheet was published at 9:30am 1 November 2023</t>
  </si>
  <si>
    <t>Next publication will be published in November 2024</t>
  </si>
  <si>
    <t>Annual Survey of Hours and Earnings (ASHE) headline results - 2022</t>
  </si>
  <si>
    <t>Table of contents</t>
  </si>
  <si>
    <t>Table 1 (NI).1a   Weekly pay - Gross (£) - For all employee jobs: Northern Ireland, 2022 [note1]</t>
  </si>
  <si>
    <t xml:space="preserve">Table 1 (NI).1a   Weekly pay - Gross (£) - For all employee jobs: Northern Ireland, 2022 </t>
  </si>
  <si>
    <t>Table 1 (NI).1b   Coefficients of variation for  Weekly pay - Gross (£) - For all employee jobs: Northern Ireland, 2022</t>
  </si>
  <si>
    <t>Table 1 (NI).2a   Weekly pay - Excluding overtime (£) - For all employee jobs: Northern Ireland, 2022 [note1]</t>
  </si>
  <si>
    <t xml:space="preserve">Table 1 (NI).2a   Weekly pay - Excluding overtime (£) - For all employee jobs: Northern Ireland, 2022 </t>
  </si>
  <si>
    <t>Table 1 (NI).2b   Coefficients of variation for  Weekly pay - Excluding overtime (£) - For all employee jobs: Northern Ireland, 2022</t>
  </si>
  <si>
    <t>Table 1 (NI).3a   Basic Pay - Including other pay (£) - For all employee jobs: Northern Ireland, 2022 [note1]</t>
  </si>
  <si>
    <t xml:space="preserve">Table 1 (NI).3a   Basic Pay - Including other pay (£) - For all employee jobs: Northern Ireland, 2022 </t>
  </si>
  <si>
    <t>Table 1 (NI).3b   Coefficients of variation for Basic Pay - Including other pay (£) - For all employee jobs: Northern Ireland, 2022</t>
  </si>
  <si>
    <t>Table 1 (NI).4a   Overtime pay (£) - For all employee jobs: Northern Ireland, 2022 [note1]</t>
  </si>
  <si>
    <t xml:space="preserve">Table 1 (NI).4a   Overtime pay (£) - For all employee jobs: Northern Ireland, 2022 </t>
  </si>
  <si>
    <t>Table 1 (NI).4b   Coefficients of variation for Overtime pay (£) - For all employee jobs: Northern Ireland, 2022</t>
  </si>
  <si>
    <t>Table 1 (NI).5a   Hourly pay - Gross (£) - For all employee jobs: Northern Ireland, 2022 [note1]</t>
  </si>
  <si>
    <t xml:space="preserve">Table 1 (NI).5a   Hourly pay - Gross (£) - For all employee jobs: Northern Ireland, 2022 </t>
  </si>
  <si>
    <t>Table 1 (NI).5b   Coefficients of variation for Hourly pay - Gross (£) - For all employee jobs: Northern Ireland, 2022</t>
  </si>
  <si>
    <t>Table 1 (NI).6a   Hourly pay - Excluding overtime (£) - For all employee jobs: Northern Ireland, 2022 [note1]</t>
  </si>
  <si>
    <t xml:space="preserve">Table 1 (NI).6a   Hourly pay - Excluding overtime (£) - For all employee jobs: Northern Ireland, 2022 </t>
  </si>
  <si>
    <t>Table 1 (NI).6b   Coefficients of variation for Hourly pay - Excluding overtime (£) - For all employee jobs: Northern Ireland, 2022</t>
  </si>
  <si>
    <t>Table 1 (NI).7a   Annual pay - Gross (£) - For all employee jobs: Northern Ireland, 2021 [note 4]</t>
  </si>
  <si>
    <t>Table 1 (NI).7b   Coefficients of variation for Annual pay - Gross (£) - For all employee jobs: Northern Ireland, 2022</t>
  </si>
  <si>
    <t>Table 1 (NI).8a   Annual pay - Incentive (£) - For all employee jobs: Northern Ireland, 2021 [note 4]</t>
  </si>
  <si>
    <t>Table 1 (NI).8b   Coefficients of variation for Annual pay - Incentive (£) - For all employee jobs: Northern Ireland, 2022</t>
  </si>
  <si>
    <t>Table 1 (NI).9a   Paid hours worked - Total (£) - For all employee jobs: Northern Ireland, 2022 [note1]</t>
  </si>
  <si>
    <t xml:space="preserve">Table 1 (NI).9a   Paid hours worked - Total (£) - For all employee jobs: Northern Ireland, 2022 </t>
  </si>
  <si>
    <t>Table 1 (NI).9b   Coefficients of variation for Paid hours worked - Total (£) - For all employee jobs: Northern Ireland, 2022</t>
  </si>
  <si>
    <t>Table 1 (NI).10a   Paid hours worked - Basic (£) - For all employee jobs: Northern Ireland, 2022 [note1]</t>
  </si>
  <si>
    <t xml:space="preserve">Table 1 (NI).10a   Paid hours worked - Basic (£) - For all employee jobs: Northern Ireland, 2022 </t>
  </si>
  <si>
    <t>Table 1 (NI).10b   Coefficients of variation for Paid hours worked - Basic (£) - For all employee jobs: Northern Ireland, 2022</t>
  </si>
  <si>
    <t>Table 1 (NI).11a   Paid hours worked - Overtime (£) - For all employee jobs: Northern Ireland, 2022 [note1]</t>
  </si>
  <si>
    <t xml:space="preserve">Table 1 (NI).11a   Paid hours worked - Overtime (£) - For all employee jobs: Northern Ireland, 2022 </t>
  </si>
  <si>
    <t>Table 1 (NI).11b   Coefficients of variation for Paid hours worked - Overtime (£) - For all employee jobs: Northern Ireland, 2022</t>
  </si>
  <si>
    <t>[x]</t>
  </si>
  <si>
    <t>[u]</t>
  </si>
  <si>
    <t>Table 1 (NI).7a   Annual pay - Gross (£) - For all employee jobs: Northern Ireland, 2022 [note 4]</t>
  </si>
  <si>
    <t>Table 1 (NI).8a   Annual pay - Incentive (£) - For all employee jobs: Northern Ireland, 2022 [note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</si>
</sst>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_-;\-* #,##0.0_-;_-* &quot;-&quot;??_-;_-@_-"/>
    <numFmt numFmtId="165" formatCode="#,##0.0"/>
  </numFmts>
  <fonts count="11" x14ac:knownFonts="1">
    <font>
      <sz val="11"/>
      <color theme="1"/>
      <name val="Arial"/>
      <family val="2"/>
      <scheme val="minor"/>
    </font>
    <font>
      <b/>
      <sz val="12"/>
      <color theme="1"/>
      <name val="Arial"/>
      <family val="2"/>
    </font>
    <font>
      <sz val="12"/>
      <color rgb="FF000000"/>
      <name val="Arial"/>
      <family val="2"/>
    </font>
    <font>
      <b/>
      <u/>
      <sz val="12"/>
      <color theme="1"/>
      <name val="Arial"/>
      <family val="2"/>
    </font>
    <font>
      <u/>
      <sz val="12"/>
      <color indexed="12"/>
      <name val="Arial"/>
      <family val="2"/>
    </font>
    <font>
      <u/>
      <sz val="12"/>
      <color rgb="FF3333FF"/>
      <name val="Arial"/>
      <family val="2"/>
    </font>
    <font>
      <sz val="12"/>
      <color theme="1"/>
      <name val="Arial"/>
      <family val="2"/>
    </font>
    <font>
      <b/>
      <sz val="15"/>
      <color theme="1"/>
      <name val="Arial"/>
      <family val="2"/>
    </font>
    <font>
      <sz val="15"/>
      <color theme="1"/>
      <name val="Arial"/>
      <family val="2"/>
    </font>
    <font>
      <b/>
      <sz val="16"/>
      <color theme="1"/>
      <name val="Arial"/>
      <family val="2"/>
    </font>
    <font>
      <sz val="12"/>
      <color theme="1"/>
      <name val="Arial"/>
    </font>
  </fonts>
  <fills count="5">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rgb="FF00FFFF"/>
        <bgColor indexed="64"/>
      </patternFill>
    </fill>
  </fills>
  <borders count="1">
    <border>
      <left/>
      <right/>
      <top/>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3" fillId="2" borderId="0" xfId="0" applyFont="1" applyFill="1"/>
    <xf numFmtId="0" fontId="4" fillId="2" borderId="0" xfId="0" applyFont="1" applyFill="1"/>
    <xf numFmtId="0" fontId="4" fillId="0" borderId="0" xfId="0" applyFont="1"/>
    <xf numFmtId="0" fontId="3" fillId="0" borderId="0" xfId="0" applyFont="1"/>
    <xf numFmtId="0" fontId="5" fillId="0" borderId="0" xfId="0" applyFont="1"/>
    <xf numFmtId="0" fontId="6" fillId="0" borderId="0" xfId="0" applyFont="1"/>
    <xf numFmtId="0" fontId="7" fillId="0" borderId="0" xfId="0" applyFont="1"/>
    <xf numFmtId="0" fontId="1" fillId="0" borderId="0" xfId="0" applyFont="1" applyAlignment="1">
      <alignment horizontal="left" wrapText="1"/>
    </xf>
    <xf numFmtId="0" fontId="6" fillId="0" borderId="0" xfId="0" applyFont="1" applyAlignment="1">
      <alignment horizontal="left" vertical="top" wrapText="1"/>
    </xf>
    <xf numFmtId="0" fontId="1" fillId="0" borderId="0" xfId="0" applyFont="1" applyAlignment="1">
      <alignment horizontal="left" vertical="top" wrapText="1"/>
    </xf>
    <xf numFmtId="164" fontId="6" fillId="3" borderId="0" xfId="0" applyNumberFormat="1" applyFont="1" applyFill="1" applyAlignment="1">
      <alignment horizontal="left"/>
    </xf>
    <xf numFmtId="0" fontId="8" fillId="0" borderId="0" xfId="0" applyFont="1" applyAlignment="1">
      <alignment wrapText="1"/>
    </xf>
    <xf numFmtId="0" fontId="7" fillId="0" borderId="0" xfId="0" applyFont="1" applyAlignment="1">
      <alignment wrapText="1"/>
    </xf>
    <xf numFmtId="164" fontId="6" fillId="0" borderId="0" xfId="0" applyNumberFormat="1" applyFont="1"/>
    <xf numFmtId="164" fontId="6" fillId="0" borderId="0" xfId="0" applyNumberFormat="1" applyFont="1" applyAlignment="1">
      <alignment horizontal="left"/>
    </xf>
    <xf numFmtId="164" fontId="6" fillId="4" borderId="0" xfId="0" applyNumberFormat="1" applyFont="1" applyFill="1" applyAlignment="1">
      <alignment horizontal="left"/>
    </xf>
    <xf numFmtId="0" fontId="6" fillId="0" borderId="0" xfId="0" applyFont="1" applyAlignment="1">
      <alignment wrapText="1"/>
    </xf>
    <xf numFmtId="0" fontId="6" fillId="0" borderId="0" xfId="0" applyFont="1" applyAlignment="1">
      <alignment horizontal="left"/>
    </xf>
    <xf numFmtId="0" fontId="1" fillId="0" borderId="0" xfId="0" applyFont="1" applyAlignment="1">
      <alignment horizontal="right" wrapText="1"/>
    </xf>
    <xf numFmtId="0" fontId="1" fillId="0" borderId="0" xfId="0" applyFont="1" applyAlignment="1">
      <alignment horizontal="right"/>
    </xf>
    <xf numFmtId="3" fontId="6" fillId="0" borderId="0" xfId="0" applyNumberFormat="1" applyFont="1" applyAlignment="1">
      <alignment horizontal="right"/>
    </xf>
    <xf numFmtId="0" fontId="9" fillId="0" borderId="0" xfId="0" applyFont="1" applyAlignment="1">
      <alignment horizontal="left"/>
    </xf>
    <xf numFmtId="165"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right"/>
    </xf>
  </cellXfs>
  <cellStyles count="1">
    <cellStyle name="Normal" xfId="0" builtinId="0"/>
  </cellStyles>
  <dxfs count="467">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sz val="12"/>
        <color theme="1"/>
        <name val="Arial"/>
      </font>
      <fill>
        <patternFill patternType="solid">
          <bgColor rgb="FF00FFFF"/>
        </patternFill>
      </fill>
    </dxf>
    <dxf>
      <font>
        <sz val="12"/>
        <color theme="1"/>
        <name val="Arial"/>
      </font>
      <fill>
        <patternFill patternType="solid">
          <bgColor rgb="FF33CCCC"/>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4" formatCode="#,##0.00"/>
      <fill>
        <patternFill patternType="none">
          <fgColor indexed="9"/>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4" formatCode="#,##0.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4" formatCode="#,##0.00"/>
      <fill>
        <patternFill patternType="none">
          <fgColor indexed="9"/>
          <bgColor auto="1"/>
        </patternFill>
      </fill>
      <alignment horizontal="right" vertical="bottom" textRotation="0" wrapText="0" indent="0" justifyLastLine="0" shrinkToFit="0" readingOrder="0"/>
    </dxf>
    <dxf>
      <font>
        <strike val="0"/>
        <outline val="0"/>
        <shadow val="0"/>
        <u val="none"/>
        <vertAlign val="baseline"/>
        <sz val="12"/>
        <color indexed="8"/>
        <name val="Arial"/>
        <scheme val="none"/>
      </font>
      <fill>
        <patternFill patternType="none">
          <bgColor auto="1"/>
        </patternFill>
      </fill>
    </dxf>
    <dxf>
      <font>
        <b val="0"/>
        <i val="0"/>
        <strike val="0"/>
        <condense val="0"/>
        <extend val="0"/>
        <outline val="0"/>
        <shadow val="0"/>
        <u val="none"/>
        <vertAlign val="baseline"/>
        <sz val="12"/>
        <color indexed="8"/>
        <name val="Arial"/>
        <scheme val="none"/>
      </font>
      <numFmt numFmtId="4" formatCode="#,##0.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4"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9"/>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ertAlign val="baseline"/>
        <sz val="12"/>
        <color indexed="12"/>
        <name val="Arial"/>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ofContents" displayName="TableofContents" ref="A3:B26" totalsRowShown="0" headerRowDxfId="466">
  <autoFilter ref="A3:B26" xr:uid="{00000000-0009-0000-0100-000003000000}"/>
  <tableColumns count="2">
    <tableColumn id="1" xr3:uid="{00000000-0010-0000-0000-000001000000}" name="Worksheet " dataDxfId="465" dataCellStyle="Hyperlink"/>
    <tableColumn id="2" xr3:uid="{00000000-0010-0000-0000-000002000000}" name="Worksheet Title" dataDxfId="4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4b_overtime_CV" displayName="Table_1.4b_overtime_CV" ref="A9:Q18" totalsRowShown="0" headerRowDxfId="328" dataDxfId="327">
  <autoFilter ref="A9:Q1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900-000001000000}" name="Description" dataDxfId="326"/>
    <tableColumn id="2" xr3:uid="{00000000-0010-0000-0900-000002000000}" name="Code" dataDxfId="325"/>
    <tableColumn id="3" xr3:uid="{00000000-0010-0000-0900-000003000000}" name="Number of jobs (thousands) [note 3]" dataDxfId="324"/>
    <tableColumn id="4" xr3:uid="{00000000-0010-0000-0900-000004000000}" name="Median" dataDxfId="323"/>
    <tableColumn id="5" xr3:uid="{00000000-0010-0000-0900-000005000000}" name="Annual percentage change: Median" dataDxfId="322"/>
    <tableColumn id="6" xr3:uid="{00000000-0010-0000-0900-000006000000}" name="Mean" dataDxfId="321"/>
    <tableColumn id="7" xr3:uid="{00000000-0010-0000-0900-000007000000}" name="Annual percentage change: Mean" dataDxfId="320"/>
    <tableColumn id="8" xr3:uid="{00000000-0010-0000-0900-000008000000}" name="10th percentile" dataDxfId="319"/>
    <tableColumn id="9" xr3:uid="{00000000-0010-0000-0900-000009000000}" name="20th percentile" dataDxfId="318"/>
    <tableColumn id="10" xr3:uid="{00000000-0010-0000-0900-00000A000000}" name="25th percentile" dataDxfId="317"/>
    <tableColumn id="11" xr3:uid="{00000000-0010-0000-0900-00000B000000}" name="30th percentile" dataDxfId="316"/>
    <tableColumn id="12" xr3:uid="{00000000-0010-0000-0900-00000C000000}" name="40th percentile" dataDxfId="315"/>
    <tableColumn id="13" xr3:uid="{00000000-0010-0000-0900-00000D000000}" name="60th percentile" dataDxfId="314"/>
    <tableColumn id="14" xr3:uid="{00000000-0010-0000-0900-00000E000000}" name="70th percentile" dataDxfId="313"/>
    <tableColumn id="15" xr3:uid="{00000000-0010-0000-0900-00000F000000}" name="75th percentile" dataDxfId="312"/>
    <tableColumn id="16" xr3:uid="{00000000-0010-0000-0900-000010000000}" name="80th percentile" dataDxfId="311"/>
    <tableColumn id="17" xr3:uid="{00000000-0010-0000-0900-000011000000}" name="90th percentile" dataDxfId="31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5a_Hourly" displayName="Table_1.5a_Hourly" ref="A9:Q18" totalsRowShown="0" headerRowDxfId="309" dataDxfId="308">
  <autoFilter ref="A9:Q18"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A00-000001000000}" name="Description" dataDxfId="307"/>
    <tableColumn id="2" xr3:uid="{00000000-0010-0000-0A00-000002000000}" name="Code" dataDxfId="306"/>
    <tableColumn id="3" xr3:uid="{00000000-0010-0000-0A00-000003000000}" name="Number of jobs (thousands) [note 3]" dataDxfId="305"/>
    <tableColumn id="4" xr3:uid="{00000000-0010-0000-0A00-000004000000}" name="Median" dataDxfId="304"/>
    <tableColumn id="5" xr3:uid="{00000000-0010-0000-0A00-000005000000}" name="Annual percentage change: Median" dataDxfId="303"/>
    <tableColumn id="6" xr3:uid="{00000000-0010-0000-0A00-000006000000}" name="Mean" dataDxfId="302"/>
    <tableColumn id="7" xr3:uid="{00000000-0010-0000-0A00-000007000000}" name="Annual percentage change: Mean" dataDxfId="301"/>
    <tableColumn id="8" xr3:uid="{00000000-0010-0000-0A00-000008000000}" name="10th percentile" dataDxfId="300"/>
    <tableColumn id="9" xr3:uid="{00000000-0010-0000-0A00-000009000000}" name="20th percentile" dataDxfId="299"/>
    <tableColumn id="10" xr3:uid="{00000000-0010-0000-0A00-00000A000000}" name="25th percentile" dataDxfId="298"/>
    <tableColumn id="11" xr3:uid="{00000000-0010-0000-0A00-00000B000000}" name="30th percentile" dataDxfId="297"/>
    <tableColumn id="12" xr3:uid="{00000000-0010-0000-0A00-00000C000000}" name="40th percentile" dataDxfId="296"/>
    <tableColumn id="13" xr3:uid="{00000000-0010-0000-0A00-00000D000000}" name="60th percentile" dataDxfId="295"/>
    <tableColumn id="14" xr3:uid="{00000000-0010-0000-0A00-00000E000000}" name="70th percentile" dataDxfId="294"/>
    <tableColumn id="15" xr3:uid="{00000000-0010-0000-0A00-00000F000000}" name="75th percentile" dataDxfId="293"/>
    <tableColumn id="16" xr3:uid="{00000000-0010-0000-0A00-000010000000}" name="80th percentile" dataDxfId="292"/>
    <tableColumn id="17" xr3:uid="{00000000-0010-0000-0A00-000011000000}" name="90th percentile" dataDxfId="29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5b_Hourly_CV" displayName="Table_1.5b_Hourly_CV" ref="A9:Q18" totalsRowShown="0" headerRowDxfId="290" dataDxfId="289">
  <autoFilter ref="A9:Q18"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B00-000001000000}" name="Description" dataDxfId="288"/>
    <tableColumn id="2" xr3:uid="{00000000-0010-0000-0B00-000002000000}" name="Code" dataDxfId="287"/>
    <tableColumn id="3" xr3:uid="{00000000-0010-0000-0B00-000003000000}" name="Number of jobs (thousands) [note 3]" dataDxfId="286"/>
    <tableColumn id="4" xr3:uid="{00000000-0010-0000-0B00-000004000000}" name="Median" dataDxfId="285"/>
    <tableColumn id="5" xr3:uid="{00000000-0010-0000-0B00-000005000000}" name="Annual percentage change: Median" dataDxfId="284"/>
    <tableColumn id="6" xr3:uid="{00000000-0010-0000-0B00-000006000000}" name="Mean" dataDxfId="283"/>
    <tableColumn id="7" xr3:uid="{00000000-0010-0000-0B00-000007000000}" name="Annual percentage change: Mean" dataDxfId="282"/>
    <tableColumn id="8" xr3:uid="{00000000-0010-0000-0B00-000008000000}" name="10th percentile" dataDxfId="281"/>
    <tableColumn id="9" xr3:uid="{00000000-0010-0000-0B00-000009000000}" name="20th percentile" dataDxfId="280"/>
    <tableColumn id="10" xr3:uid="{00000000-0010-0000-0B00-00000A000000}" name="25th percentile" dataDxfId="279"/>
    <tableColumn id="11" xr3:uid="{00000000-0010-0000-0B00-00000B000000}" name="30th percentile" dataDxfId="278"/>
    <tableColumn id="12" xr3:uid="{00000000-0010-0000-0B00-00000C000000}" name="40th percentile" dataDxfId="277"/>
    <tableColumn id="13" xr3:uid="{00000000-0010-0000-0B00-00000D000000}" name="60th percentile" dataDxfId="276"/>
    <tableColumn id="14" xr3:uid="{00000000-0010-0000-0B00-00000E000000}" name="70th percentile" dataDxfId="275"/>
    <tableColumn id="15" xr3:uid="{00000000-0010-0000-0B00-00000F000000}" name="75th percentile" dataDxfId="274"/>
    <tableColumn id="16" xr3:uid="{00000000-0010-0000-0B00-000010000000}" name="80th percentile" dataDxfId="273"/>
    <tableColumn id="17" xr3:uid="{00000000-0010-0000-0B00-000011000000}" name="90th percentile" dataDxfId="27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6a_Hourly_exc_OT" displayName="Table_1.6a_Hourly_exc_OT" ref="A9:Q18" totalsRowShown="0" headerRowDxfId="271" dataDxfId="270">
  <autoFilter ref="A9:Q18"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C00-000001000000}" name="Description" dataDxfId="269"/>
    <tableColumn id="2" xr3:uid="{00000000-0010-0000-0C00-000002000000}" name="Code" dataDxfId="268"/>
    <tableColumn id="3" xr3:uid="{00000000-0010-0000-0C00-000003000000}" name="Number of jobs (thousands) [note 3]" dataDxfId="267"/>
    <tableColumn id="4" xr3:uid="{00000000-0010-0000-0C00-000004000000}" name="Median" dataDxfId="266"/>
    <tableColumn id="5" xr3:uid="{00000000-0010-0000-0C00-000005000000}" name="Annual percentage change: Median" dataDxfId="265"/>
    <tableColumn id="6" xr3:uid="{00000000-0010-0000-0C00-000006000000}" name="Mean" dataDxfId="264"/>
    <tableColumn id="7" xr3:uid="{00000000-0010-0000-0C00-000007000000}" name="Annual percentage change: Mean" dataDxfId="263"/>
    <tableColumn id="8" xr3:uid="{00000000-0010-0000-0C00-000008000000}" name="10th percentile" dataDxfId="262"/>
    <tableColumn id="9" xr3:uid="{00000000-0010-0000-0C00-000009000000}" name="20th percentile" dataDxfId="261"/>
    <tableColumn id="10" xr3:uid="{00000000-0010-0000-0C00-00000A000000}" name="25th percentile" dataDxfId="260"/>
    <tableColumn id="11" xr3:uid="{00000000-0010-0000-0C00-00000B000000}" name="30th percentile" dataDxfId="259"/>
    <tableColumn id="12" xr3:uid="{00000000-0010-0000-0C00-00000C000000}" name="40th percentile" dataDxfId="258"/>
    <tableColumn id="13" xr3:uid="{00000000-0010-0000-0C00-00000D000000}" name="60th percentile" dataDxfId="257"/>
    <tableColumn id="14" xr3:uid="{00000000-0010-0000-0C00-00000E000000}" name="70th percentile" dataDxfId="256"/>
    <tableColumn id="15" xr3:uid="{00000000-0010-0000-0C00-00000F000000}" name="75th percentile" dataDxfId="255"/>
    <tableColumn id="16" xr3:uid="{00000000-0010-0000-0C00-000010000000}" name="80th percentile" dataDxfId="254"/>
    <tableColumn id="17" xr3:uid="{00000000-0010-0000-0C00-000011000000}" name="90th percentile" dataDxfId="25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6b_Hourly_exc_OT_CV" displayName="Table_1.6b_Hourly_exc_OT_CV" ref="A9:Q18" totalsRowShown="0" headerRowDxfId="252" dataDxfId="251">
  <autoFilter ref="A9:Q18"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D00-000001000000}" name="Description" dataDxfId="250"/>
    <tableColumn id="2" xr3:uid="{00000000-0010-0000-0D00-000002000000}" name="Code" dataDxfId="249"/>
    <tableColumn id="3" xr3:uid="{00000000-0010-0000-0D00-000003000000}" name="Number of jobs (thousands) [note 3]" dataDxfId="248"/>
    <tableColumn id="4" xr3:uid="{00000000-0010-0000-0D00-000004000000}" name="Median" dataDxfId="247"/>
    <tableColumn id="5" xr3:uid="{00000000-0010-0000-0D00-000005000000}" name="Annual percentage change: Median" dataDxfId="246"/>
    <tableColumn id="6" xr3:uid="{00000000-0010-0000-0D00-000006000000}" name="Mean" dataDxfId="245"/>
    <tableColumn id="7" xr3:uid="{00000000-0010-0000-0D00-000007000000}" name="Annual percentage change: Mean" dataDxfId="244"/>
    <tableColumn id="8" xr3:uid="{00000000-0010-0000-0D00-000008000000}" name="10th percentile" dataDxfId="243"/>
    <tableColumn id="9" xr3:uid="{00000000-0010-0000-0D00-000009000000}" name="20th percentile" dataDxfId="242"/>
    <tableColumn id="10" xr3:uid="{00000000-0010-0000-0D00-00000A000000}" name="25th percentile" dataDxfId="241"/>
    <tableColumn id="11" xr3:uid="{00000000-0010-0000-0D00-00000B000000}" name="30th percentile" dataDxfId="240"/>
    <tableColumn id="12" xr3:uid="{00000000-0010-0000-0D00-00000C000000}" name="40th percentile" dataDxfId="239"/>
    <tableColumn id="13" xr3:uid="{00000000-0010-0000-0D00-00000D000000}" name="60th percentile" dataDxfId="238"/>
    <tableColumn id="14" xr3:uid="{00000000-0010-0000-0D00-00000E000000}" name="70th percentile" dataDxfId="237"/>
    <tableColumn id="15" xr3:uid="{00000000-0010-0000-0D00-00000F000000}" name="75th percentile" dataDxfId="236"/>
    <tableColumn id="16" xr3:uid="{00000000-0010-0000-0D00-000010000000}" name="80th percentile" dataDxfId="235"/>
    <tableColumn id="17" xr3:uid="{00000000-0010-0000-0D00-000011000000}" name="90th percentile" dataDxfId="23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7a_Annual" displayName="Table_1.7a_Annual" ref="A9:Q18" totalsRowShown="0" headerRowDxfId="233" dataDxfId="232">
  <autoFilter ref="A9:Q18"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E00-000001000000}" name="Description" dataDxfId="231"/>
    <tableColumn id="2" xr3:uid="{00000000-0010-0000-0E00-000002000000}" name="Code" dataDxfId="230"/>
    <tableColumn id="3" xr3:uid="{00000000-0010-0000-0E00-000003000000}" name="Number of jobs (thousands) [note 3]" dataDxfId="229"/>
    <tableColumn id="4" xr3:uid="{00000000-0010-0000-0E00-000004000000}" name="Median" dataDxfId="228"/>
    <tableColumn id="5" xr3:uid="{00000000-0010-0000-0E00-000005000000}" name="Annual percentage change: Median" dataDxfId="227"/>
    <tableColumn id="6" xr3:uid="{00000000-0010-0000-0E00-000006000000}" name="Mean" dataDxfId="226"/>
    <tableColumn id="7" xr3:uid="{00000000-0010-0000-0E00-000007000000}" name="Annual percentage change: Mean" dataDxfId="225"/>
    <tableColumn id="8" xr3:uid="{00000000-0010-0000-0E00-000008000000}" name="10th percentile" dataDxfId="224"/>
    <tableColumn id="9" xr3:uid="{00000000-0010-0000-0E00-000009000000}" name="20th percentile" dataDxfId="223"/>
    <tableColumn id="10" xr3:uid="{00000000-0010-0000-0E00-00000A000000}" name="25th percentile" dataDxfId="222"/>
    <tableColumn id="11" xr3:uid="{00000000-0010-0000-0E00-00000B000000}" name="30th percentile" dataDxfId="221"/>
    <tableColumn id="12" xr3:uid="{00000000-0010-0000-0E00-00000C000000}" name="40th percentile" dataDxfId="220"/>
    <tableColumn id="13" xr3:uid="{00000000-0010-0000-0E00-00000D000000}" name="60th percentile" dataDxfId="219"/>
    <tableColumn id="14" xr3:uid="{00000000-0010-0000-0E00-00000E000000}" name="70th percentile" dataDxfId="218"/>
    <tableColumn id="15" xr3:uid="{00000000-0010-0000-0E00-00000F000000}" name="75th percentile" dataDxfId="217"/>
    <tableColumn id="16" xr3:uid="{00000000-0010-0000-0E00-000010000000}" name="80th percentile" dataDxfId="216"/>
    <tableColumn id="17" xr3:uid="{00000000-0010-0000-0E00-000011000000}" name="90th percentile" dataDxfId="215"/>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7b_Annual_CV" displayName="Table_1.7b_Annual_CV" ref="A9:Q18" totalsRowShown="0" headerRowDxfId="214" dataDxfId="213">
  <autoFilter ref="A9:Q1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F00-000001000000}" name="Description" dataDxfId="212"/>
    <tableColumn id="2" xr3:uid="{00000000-0010-0000-0F00-000002000000}" name="Code" dataDxfId="211"/>
    <tableColumn id="3" xr3:uid="{00000000-0010-0000-0F00-000003000000}" name="Number of jobs (thousands) [note 3]" dataDxfId="210"/>
    <tableColumn id="4" xr3:uid="{00000000-0010-0000-0F00-000004000000}" name="Median" dataDxfId="209"/>
    <tableColumn id="5" xr3:uid="{00000000-0010-0000-0F00-000005000000}" name="Annual percentage change: Median" dataDxfId="208"/>
    <tableColumn id="6" xr3:uid="{00000000-0010-0000-0F00-000006000000}" name="Mean" dataDxfId="207"/>
    <tableColumn id="7" xr3:uid="{00000000-0010-0000-0F00-000007000000}" name="Annual percentage change: Mean" dataDxfId="206"/>
    <tableColumn id="8" xr3:uid="{00000000-0010-0000-0F00-000008000000}" name="10th percentile" dataDxfId="205"/>
    <tableColumn id="9" xr3:uid="{00000000-0010-0000-0F00-000009000000}" name="20th percentile" dataDxfId="204"/>
    <tableColumn id="10" xr3:uid="{00000000-0010-0000-0F00-00000A000000}" name="25th percentile" dataDxfId="203"/>
    <tableColumn id="11" xr3:uid="{00000000-0010-0000-0F00-00000B000000}" name="30th percentile" dataDxfId="202"/>
    <tableColumn id="12" xr3:uid="{00000000-0010-0000-0F00-00000C000000}" name="40th percentile" dataDxfId="201"/>
    <tableColumn id="13" xr3:uid="{00000000-0010-0000-0F00-00000D000000}" name="60th percentile" dataDxfId="200"/>
    <tableColumn id="14" xr3:uid="{00000000-0010-0000-0F00-00000E000000}" name="70th percentile" dataDxfId="199"/>
    <tableColumn id="15" xr3:uid="{00000000-0010-0000-0F00-00000F000000}" name="75th percentile" dataDxfId="198"/>
    <tableColumn id="16" xr3:uid="{00000000-0010-0000-0F00-000010000000}" name="80th percentile" dataDxfId="197"/>
    <tableColumn id="17" xr3:uid="{00000000-0010-0000-0F00-000011000000}" name="90th percentile" dataDxfId="196"/>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8a_Bonus" displayName="Table_1.8a_Bonus" ref="A9:Q18" totalsRowShown="0" headerRowDxfId="195" dataDxfId="194">
  <autoFilter ref="A9:Q18"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000-000001000000}" name="Description" dataDxfId="193"/>
    <tableColumn id="2" xr3:uid="{00000000-0010-0000-1000-000002000000}" name="Code" dataDxfId="192"/>
    <tableColumn id="3" xr3:uid="{00000000-0010-0000-1000-000003000000}" name="Number of jobs (thousands) [note 3]" dataDxfId="191"/>
    <tableColumn id="4" xr3:uid="{00000000-0010-0000-1000-000004000000}" name="Median" dataDxfId="190"/>
    <tableColumn id="5" xr3:uid="{00000000-0010-0000-1000-000005000000}" name="Annual percentage change: Median" dataDxfId="189"/>
    <tableColumn id="6" xr3:uid="{00000000-0010-0000-1000-000006000000}" name="Mean" dataDxfId="188"/>
    <tableColumn id="7" xr3:uid="{00000000-0010-0000-1000-000007000000}" name="Annual percentage change: Mean" dataDxfId="187"/>
    <tableColumn id="8" xr3:uid="{00000000-0010-0000-1000-000008000000}" name="10th percentile" dataDxfId="186"/>
    <tableColumn id="9" xr3:uid="{00000000-0010-0000-1000-000009000000}" name="20th percentile" dataDxfId="185"/>
    <tableColumn id="10" xr3:uid="{00000000-0010-0000-1000-00000A000000}" name="25th percentile" dataDxfId="184"/>
    <tableColumn id="11" xr3:uid="{00000000-0010-0000-1000-00000B000000}" name="30th percentile" dataDxfId="183"/>
    <tableColumn id="12" xr3:uid="{00000000-0010-0000-1000-00000C000000}" name="40th percentile" dataDxfId="182"/>
    <tableColumn id="13" xr3:uid="{00000000-0010-0000-1000-00000D000000}" name="60th percentile" dataDxfId="181"/>
    <tableColumn id="14" xr3:uid="{00000000-0010-0000-1000-00000E000000}" name="70th percentile" dataDxfId="180"/>
    <tableColumn id="15" xr3:uid="{00000000-0010-0000-1000-00000F000000}" name="75th percentile" dataDxfId="179"/>
    <tableColumn id="16" xr3:uid="{00000000-0010-0000-1000-000010000000}" name="80th percentile" dataDxfId="178"/>
    <tableColumn id="17" xr3:uid="{00000000-0010-0000-1000-000011000000}" name="90th percentile" dataDxfId="17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b_Bonus_CV" displayName="Table_1.8b_Bonus_CV" ref="A9:Q18" totalsRowShown="0" headerRowDxfId="176" dataDxfId="175">
  <autoFilter ref="A9:Q18"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100-000001000000}" name="Description" dataDxfId="174"/>
    <tableColumn id="2" xr3:uid="{00000000-0010-0000-1100-000002000000}" name="Code" dataDxfId="173"/>
    <tableColumn id="3" xr3:uid="{00000000-0010-0000-1100-000003000000}" name="Number of jobs (thousands) [note 3]" dataDxfId="172"/>
    <tableColumn id="4" xr3:uid="{00000000-0010-0000-1100-000004000000}" name="Median" dataDxfId="171"/>
    <tableColumn id="5" xr3:uid="{00000000-0010-0000-1100-000005000000}" name="Annual percentage change: Median" dataDxfId="170"/>
    <tableColumn id="6" xr3:uid="{00000000-0010-0000-1100-000006000000}" name="Mean" dataDxfId="169"/>
    <tableColumn id="7" xr3:uid="{00000000-0010-0000-1100-000007000000}" name="Annual percentage change: Mean" dataDxfId="168"/>
    <tableColumn id="8" xr3:uid="{00000000-0010-0000-1100-000008000000}" name="10th percentile" dataDxfId="167"/>
    <tableColumn id="9" xr3:uid="{00000000-0010-0000-1100-000009000000}" name="20th percentile" dataDxfId="166"/>
    <tableColumn id="10" xr3:uid="{00000000-0010-0000-1100-00000A000000}" name="25th percentile" dataDxfId="165"/>
    <tableColumn id="11" xr3:uid="{00000000-0010-0000-1100-00000B000000}" name="30th percentile" dataDxfId="164"/>
    <tableColumn id="12" xr3:uid="{00000000-0010-0000-1100-00000C000000}" name="40th percentile" dataDxfId="163"/>
    <tableColumn id="13" xr3:uid="{00000000-0010-0000-1100-00000D000000}" name="60th percentile" dataDxfId="162"/>
    <tableColumn id="14" xr3:uid="{00000000-0010-0000-1100-00000E000000}" name="70th percentile" dataDxfId="161"/>
    <tableColumn id="15" xr3:uid="{00000000-0010-0000-1100-00000F000000}" name="75th percentile" dataDxfId="160"/>
    <tableColumn id="16" xr3:uid="{00000000-0010-0000-1100-000010000000}" name="80th percentile" dataDxfId="159"/>
    <tableColumn id="17" xr3:uid="{00000000-0010-0000-1100-000011000000}" name="90th percentile" dataDxfId="15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a_Total_hours" displayName="Table_1.9a_Total_hours" ref="A9:Q18" totalsRowShown="0" headerRowDxfId="157" dataDxfId="156">
  <autoFilter ref="A9:Q18"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200-000001000000}" name="Description" dataDxfId="155"/>
    <tableColumn id="2" xr3:uid="{00000000-0010-0000-1200-000002000000}" name="Code" dataDxfId="154"/>
    <tableColumn id="3" xr3:uid="{00000000-0010-0000-1200-000003000000}" name="Number of jobs (thousands) [note 3]" dataDxfId="153"/>
    <tableColumn id="4" xr3:uid="{00000000-0010-0000-1200-000004000000}" name="Median" dataDxfId="152"/>
    <tableColumn id="5" xr3:uid="{00000000-0010-0000-1200-000005000000}" name="Annual percentage change: Median" dataDxfId="151"/>
    <tableColumn id="6" xr3:uid="{00000000-0010-0000-1200-000006000000}" name="Mean" dataDxfId="150"/>
    <tableColumn id="7" xr3:uid="{00000000-0010-0000-1200-000007000000}" name="Annual percentage change: Mean" dataDxfId="149"/>
    <tableColumn id="8" xr3:uid="{00000000-0010-0000-1200-000008000000}" name="10th percentile" dataDxfId="148"/>
    <tableColumn id="9" xr3:uid="{00000000-0010-0000-1200-000009000000}" name="20th percentile" dataDxfId="147"/>
    <tableColumn id="10" xr3:uid="{00000000-0010-0000-1200-00000A000000}" name="25th percentile" dataDxfId="146"/>
    <tableColumn id="11" xr3:uid="{00000000-0010-0000-1200-00000B000000}" name="30th percentile" dataDxfId="145"/>
    <tableColumn id="12" xr3:uid="{00000000-0010-0000-1200-00000C000000}" name="40th percentile" dataDxfId="144"/>
    <tableColumn id="13" xr3:uid="{00000000-0010-0000-1200-00000D000000}" name="60th percentile" dataDxfId="143"/>
    <tableColumn id="14" xr3:uid="{00000000-0010-0000-1200-00000E000000}" name="70th percentile" dataDxfId="142"/>
    <tableColumn id="15" xr3:uid="{00000000-0010-0000-1200-00000F000000}" name="75th percentile" dataDxfId="141"/>
    <tableColumn id="16" xr3:uid="{00000000-0010-0000-1200-000010000000}" name="80th percentile" dataDxfId="140"/>
    <tableColumn id="17" xr3:uid="{00000000-0010-0000-1200-000011000000}" name="90th percentile" dataDxfId="13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2:B10" totalsRowShown="0" headerRowDxfId="463">
  <autoFilter ref="A2:B10" xr:uid="{00000000-0009-0000-0100-000004000000}"/>
  <tableColumns count="2">
    <tableColumn id="1" xr3:uid="{00000000-0010-0000-0100-000001000000}" name="Note number " dataDxfId="462"/>
    <tableColumn id="2" xr3:uid="{00000000-0010-0000-0100-000002000000}" name="Note text "/>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9b_Total_hours_CV" displayName="Table_1.9b_Total_hours_CV" ref="A9:Q18" totalsRowShown="0" headerRowDxfId="138" dataDxfId="137">
  <autoFilter ref="A9:Q18"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300-000001000000}" name="Description" dataDxfId="136"/>
    <tableColumn id="2" xr3:uid="{00000000-0010-0000-1300-000002000000}" name="Code" dataDxfId="135"/>
    <tableColumn id="3" xr3:uid="{00000000-0010-0000-1300-000003000000}" name="Number of jobs (thousands) [note 3]" dataDxfId="134"/>
    <tableColumn id="4" xr3:uid="{00000000-0010-0000-1300-000004000000}" name="Median" dataDxfId="133"/>
    <tableColumn id="5" xr3:uid="{00000000-0010-0000-1300-000005000000}" name="Annual percentage change: Median" dataDxfId="132"/>
    <tableColumn id="6" xr3:uid="{00000000-0010-0000-1300-000006000000}" name="Mean" dataDxfId="131"/>
    <tableColumn id="7" xr3:uid="{00000000-0010-0000-1300-000007000000}" name="Annual percentage change: Mean" dataDxfId="130"/>
    <tableColumn id="8" xr3:uid="{00000000-0010-0000-1300-000008000000}" name="10th percentile" dataDxfId="129"/>
    <tableColumn id="9" xr3:uid="{00000000-0010-0000-1300-000009000000}" name="20th percentile" dataDxfId="128"/>
    <tableColumn id="10" xr3:uid="{00000000-0010-0000-1300-00000A000000}" name="25th percentile" dataDxfId="127"/>
    <tableColumn id="11" xr3:uid="{00000000-0010-0000-1300-00000B000000}" name="30th percentile" dataDxfId="126"/>
    <tableColumn id="12" xr3:uid="{00000000-0010-0000-1300-00000C000000}" name="40th percentile" dataDxfId="125"/>
    <tableColumn id="13" xr3:uid="{00000000-0010-0000-1300-00000D000000}" name="60th percentile" dataDxfId="124"/>
    <tableColumn id="14" xr3:uid="{00000000-0010-0000-1300-00000E000000}" name="70th percentile" dataDxfId="123"/>
    <tableColumn id="15" xr3:uid="{00000000-0010-0000-1300-00000F000000}" name="75th percentile" dataDxfId="122"/>
    <tableColumn id="16" xr3:uid="{00000000-0010-0000-1300-000010000000}" name="80th percentile" dataDxfId="121"/>
    <tableColumn id="17" xr3:uid="{00000000-0010-0000-1300-000011000000}" name="90th percentile" dataDxfId="12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10a_Basic_hours" displayName="Table_1.10a_Basic_hours" ref="A9:Q18" totalsRowShown="0" headerRowDxfId="119" dataDxfId="118">
  <autoFilter ref="A9:Q18"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400-000001000000}" name="Description" dataDxfId="117"/>
    <tableColumn id="2" xr3:uid="{00000000-0010-0000-1400-000002000000}" name="Code" dataDxfId="116"/>
    <tableColumn id="3" xr3:uid="{00000000-0010-0000-1400-000003000000}" name="Number of jobs (thousands) [note 3]" dataDxfId="115"/>
    <tableColumn id="4" xr3:uid="{00000000-0010-0000-1400-000004000000}" name="Median" dataDxfId="114"/>
    <tableColumn id="5" xr3:uid="{00000000-0010-0000-1400-000005000000}" name="Annual percentage change: Median" dataDxfId="113"/>
    <tableColumn id="6" xr3:uid="{00000000-0010-0000-1400-000006000000}" name="Mean" dataDxfId="112"/>
    <tableColumn id="7" xr3:uid="{00000000-0010-0000-1400-000007000000}" name="Annual percentage change: Mean" dataDxfId="111"/>
    <tableColumn id="8" xr3:uid="{00000000-0010-0000-1400-000008000000}" name="10th percentile" dataDxfId="110"/>
    <tableColumn id="9" xr3:uid="{00000000-0010-0000-1400-000009000000}" name="20th percentile" dataDxfId="109"/>
    <tableColumn id="10" xr3:uid="{00000000-0010-0000-1400-00000A000000}" name="25th percentile" dataDxfId="108"/>
    <tableColumn id="11" xr3:uid="{00000000-0010-0000-1400-00000B000000}" name="30th percentile" dataDxfId="107"/>
    <tableColumn id="12" xr3:uid="{00000000-0010-0000-1400-00000C000000}" name="40th percentile" dataDxfId="106"/>
    <tableColumn id="13" xr3:uid="{00000000-0010-0000-1400-00000D000000}" name="60th percentile" dataDxfId="105"/>
    <tableColumn id="14" xr3:uid="{00000000-0010-0000-1400-00000E000000}" name="70th percentile" dataDxfId="104"/>
    <tableColumn id="15" xr3:uid="{00000000-0010-0000-1400-00000F000000}" name="75th percentile" dataDxfId="103"/>
    <tableColumn id="16" xr3:uid="{00000000-0010-0000-1400-000010000000}" name="80th percentile" dataDxfId="102"/>
    <tableColumn id="17" xr3:uid="{00000000-0010-0000-1400-000011000000}" name="90th percentile" dataDxfId="101"/>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10b_Basic_hours_CV" displayName="Table_1.10b_Basic_hours_CV" ref="A9:Q18" totalsRowShown="0" headerRowDxfId="100" dataDxfId="99">
  <autoFilter ref="A9:Q18"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500-000001000000}" name="Description" dataDxfId="98"/>
    <tableColumn id="2" xr3:uid="{00000000-0010-0000-1500-000002000000}" name="Code" dataDxfId="97"/>
    <tableColumn id="3" xr3:uid="{00000000-0010-0000-1500-000003000000}" name="Number of jobs (thousands) [note 3]" dataDxfId="96"/>
    <tableColumn id="4" xr3:uid="{00000000-0010-0000-1500-000004000000}" name="Median" dataDxfId="95"/>
    <tableColumn id="5" xr3:uid="{00000000-0010-0000-1500-000005000000}" name="Annual percentage change: Median" dataDxfId="94"/>
    <tableColumn id="6" xr3:uid="{00000000-0010-0000-1500-000006000000}" name="Mean" dataDxfId="93"/>
    <tableColumn id="7" xr3:uid="{00000000-0010-0000-1500-000007000000}" name="Annual percentage change: Mean" dataDxfId="92"/>
    <tableColumn id="8" xr3:uid="{00000000-0010-0000-1500-000008000000}" name="10th percentile" dataDxfId="91"/>
    <tableColumn id="9" xr3:uid="{00000000-0010-0000-1500-000009000000}" name="20th percentile" dataDxfId="90"/>
    <tableColumn id="10" xr3:uid="{00000000-0010-0000-1500-00000A000000}" name="25th percentile" dataDxfId="89"/>
    <tableColumn id="11" xr3:uid="{00000000-0010-0000-1500-00000B000000}" name="30th percentile" dataDxfId="88"/>
    <tableColumn id="12" xr3:uid="{00000000-0010-0000-1500-00000C000000}" name="40th percentile" dataDxfId="87"/>
    <tableColumn id="13" xr3:uid="{00000000-0010-0000-1500-00000D000000}" name="60th percentile" dataDxfId="86"/>
    <tableColumn id="14" xr3:uid="{00000000-0010-0000-1500-00000E000000}" name="70th percentile" dataDxfId="85"/>
    <tableColumn id="15" xr3:uid="{00000000-0010-0000-1500-00000F000000}" name="75th percentile" dataDxfId="84"/>
    <tableColumn id="16" xr3:uid="{00000000-0010-0000-1500-000010000000}" name="80th percentile" dataDxfId="83"/>
    <tableColumn id="17" xr3:uid="{00000000-0010-0000-1500-000011000000}" name="90th percentile" dataDxfId="8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1.11a_Overtime_hours" displayName="Table_1.11a_Overtime_hours" ref="A9:Q18" totalsRowShown="0" headerRowDxfId="81" dataDxfId="80">
  <autoFilter ref="A9:Q18"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600-000001000000}" name="Description" dataDxfId="79"/>
    <tableColumn id="2" xr3:uid="{00000000-0010-0000-1600-000002000000}" name="Code" dataDxfId="78"/>
    <tableColumn id="3" xr3:uid="{00000000-0010-0000-1600-000003000000}" name="Number of jobs (thousands) [note 3]" dataDxfId="77"/>
    <tableColumn id="4" xr3:uid="{00000000-0010-0000-1600-000004000000}" name="Median" dataDxfId="76"/>
    <tableColumn id="5" xr3:uid="{00000000-0010-0000-1600-000005000000}" name="Annual percentage change: Median" dataDxfId="75"/>
    <tableColumn id="6" xr3:uid="{00000000-0010-0000-1600-000006000000}" name="Mean" dataDxfId="74"/>
    <tableColumn id="7" xr3:uid="{00000000-0010-0000-1600-000007000000}" name="Annual percentage change: Mean" dataDxfId="73"/>
    <tableColumn id="8" xr3:uid="{00000000-0010-0000-1600-000008000000}" name="10th percentile" dataDxfId="72"/>
    <tableColumn id="9" xr3:uid="{00000000-0010-0000-1600-000009000000}" name="20th percentile" dataDxfId="71"/>
    <tableColumn id="10" xr3:uid="{00000000-0010-0000-1600-00000A000000}" name="25th percentile" dataDxfId="70"/>
    <tableColumn id="11" xr3:uid="{00000000-0010-0000-1600-00000B000000}" name="30th percentile" dataDxfId="69"/>
    <tableColumn id="12" xr3:uid="{00000000-0010-0000-1600-00000C000000}" name="40th percentile" dataDxfId="68"/>
    <tableColumn id="13" xr3:uid="{00000000-0010-0000-1600-00000D000000}" name="60th percentile" dataDxfId="67"/>
    <tableColumn id="14" xr3:uid="{00000000-0010-0000-1600-00000E000000}" name="70th percentile" dataDxfId="66"/>
    <tableColumn id="15" xr3:uid="{00000000-0010-0000-1600-00000F000000}" name="75th percentile" dataDxfId="65"/>
    <tableColumn id="16" xr3:uid="{00000000-0010-0000-1600-000010000000}" name="80th percentile" dataDxfId="64"/>
    <tableColumn id="17" xr3:uid="{00000000-0010-0000-1600-000011000000}" name="90th percentile" dataDxfId="63"/>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1.11b_Overtime_hours_CV" displayName="Table_1.11b_Overtime_hours_CV" ref="A9:Q18" totalsRowShown="0" headerRowDxfId="62" dataDxfId="61">
  <autoFilter ref="A9:Q18"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1700-000001000000}" name="Description" dataDxfId="60"/>
    <tableColumn id="2" xr3:uid="{00000000-0010-0000-1700-000002000000}" name="Code" dataDxfId="59"/>
    <tableColumn id="3" xr3:uid="{00000000-0010-0000-1700-000003000000}" name="Number of jobs (thousands) [note 3]" dataDxfId="58"/>
    <tableColumn id="4" xr3:uid="{00000000-0010-0000-1700-000004000000}" name="Median" dataDxfId="57"/>
    <tableColumn id="5" xr3:uid="{00000000-0010-0000-1700-000005000000}" name="Annual percentage change: Median" dataDxfId="56"/>
    <tableColumn id="6" xr3:uid="{00000000-0010-0000-1700-000006000000}" name="Mean" dataDxfId="55"/>
    <tableColumn id="7" xr3:uid="{00000000-0010-0000-1700-000007000000}" name="Annual percentage change: Mean" dataDxfId="54"/>
    <tableColumn id="8" xr3:uid="{00000000-0010-0000-1700-000008000000}" name="10th percentile" dataDxfId="53"/>
    <tableColumn id="9" xr3:uid="{00000000-0010-0000-1700-000009000000}" name="20th percentile" dataDxfId="52"/>
    <tableColumn id="10" xr3:uid="{00000000-0010-0000-1700-00000A000000}" name="25th percentile" dataDxfId="51"/>
    <tableColumn id="11" xr3:uid="{00000000-0010-0000-1700-00000B000000}" name="30th percentile" dataDxfId="50"/>
    <tableColumn id="12" xr3:uid="{00000000-0010-0000-1700-00000C000000}" name="40th percentile" dataDxfId="49"/>
    <tableColumn id="13" xr3:uid="{00000000-0010-0000-1700-00000D000000}" name="60th percentile" dataDxfId="48"/>
    <tableColumn id="14" xr3:uid="{00000000-0010-0000-1700-00000E000000}" name="70th percentile" dataDxfId="47"/>
    <tableColumn id="15" xr3:uid="{00000000-0010-0000-1700-00000F000000}" name="75th percentile" dataDxfId="46"/>
    <tableColumn id="16" xr3:uid="{00000000-0010-0000-1700-000010000000}" name="80th percentile" dataDxfId="45"/>
    <tableColumn id="17" xr3:uid="{00000000-0010-0000-1700-000011000000}" name="90th percentile"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1a_Weekly" displayName="Table_1.1a_Weekly" ref="A9:Q18" totalsRowShown="0" headerRowDxfId="461" dataDxfId="460">
  <autoFilter ref="A9:Q1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Description" dataDxfId="459"/>
    <tableColumn id="2" xr3:uid="{00000000-0010-0000-0200-000002000000}" name="Code" dataDxfId="458"/>
    <tableColumn id="3" xr3:uid="{00000000-0010-0000-0200-000003000000}" name="Number of jobs (thousands) [note 3]" dataDxfId="457"/>
    <tableColumn id="4" xr3:uid="{00000000-0010-0000-0200-000004000000}" name="Median" dataDxfId="456"/>
    <tableColumn id="5" xr3:uid="{00000000-0010-0000-0200-000005000000}" name="Annual percentage change: Median" dataDxfId="455"/>
    <tableColumn id="6" xr3:uid="{00000000-0010-0000-0200-000006000000}" name="Mean" dataDxfId="454"/>
    <tableColumn id="7" xr3:uid="{00000000-0010-0000-0200-000007000000}" name="Annual percentage change: Mean" dataDxfId="453"/>
    <tableColumn id="8" xr3:uid="{00000000-0010-0000-0200-000008000000}" name="10th percentile" dataDxfId="452"/>
    <tableColumn id="9" xr3:uid="{00000000-0010-0000-0200-000009000000}" name="20th percentile" dataDxfId="451"/>
    <tableColumn id="10" xr3:uid="{00000000-0010-0000-0200-00000A000000}" name="25th percentile" dataDxfId="450"/>
    <tableColumn id="11" xr3:uid="{00000000-0010-0000-0200-00000B000000}" name="30th percentile" dataDxfId="449"/>
    <tableColumn id="12" xr3:uid="{00000000-0010-0000-0200-00000C000000}" name="40th percentile" dataDxfId="448"/>
    <tableColumn id="13" xr3:uid="{00000000-0010-0000-0200-00000D000000}" name="60th percentile" dataDxfId="447"/>
    <tableColumn id="14" xr3:uid="{00000000-0010-0000-0200-00000E000000}" name="70th percentile" dataDxfId="446"/>
    <tableColumn id="15" xr3:uid="{00000000-0010-0000-0200-00000F000000}" name="75th percentile" dataDxfId="445"/>
    <tableColumn id="16" xr3:uid="{00000000-0010-0000-0200-000010000000}" name="80th percentile" dataDxfId="444"/>
    <tableColumn id="17" xr3:uid="{00000000-0010-0000-0200-000011000000}" name="90th percentile" dataDxfId="44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1.1b_Weekly_CV" displayName="Table_1.1b_Weekly_CV" ref="A9:Q18" totalsRowShown="0" headerRowDxfId="442" dataDxfId="441">
  <autoFilter ref="A9:Q1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Description" dataDxfId="440"/>
    <tableColumn id="2" xr3:uid="{00000000-0010-0000-0300-000002000000}" name="Code" dataDxfId="439"/>
    <tableColumn id="3" xr3:uid="{00000000-0010-0000-0300-000003000000}" name="Number of jobs (thousands) [note 3]" dataDxfId="438"/>
    <tableColumn id="4" xr3:uid="{00000000-0010-0000-0300-000004000000}" name="Median" dataDxfId="437"/>
    <tableColumn id="5" xr3:uid="{00000000-0010-0000-0300-000005000000}" name="Annual percentage change: Median" dataDxfId="436"/>
    <tableColumn id="6" xr3:uid="{00000000-0010-0000-0300-000006000000}" name="Mean" dataDxfId="435"/>
    <tableColumn id="7" xr3:uid="{00000000-0010-0000-0300-000007000000}" name="Annual percentage change: Mean" dataDxfId="434"/>
    <tableColumn id="8" xr3:uid="{00000000-0010-0000-0300-000008000000}" name="10th percentile" dataDxfId="433"/>
    <tableColumn id="9" xr3:uid="{00000000-0010-0000-0300-000009000000}" name="20th percentile" dataDxfId="432"/>
    <tableColumn id="10" xr3:uid="{00000000-0010-0000-0300-00000A000000}" name="25th percentile" dataDxfId="431"/>
    <tableColumn id="11" xr3:uid="{00000000-0010-0000-0300-00000B000000}" name="30th percentile" dataDxfId="430"/>
    <tableColumn id="12" xr3:uid="{00000000-0010-0000-0300-00000C000000}" name="40th percentile" dataDxfId="429"/>
    <tableColumn id="13" xr3:uid="{00000000-0010-0000-0300-00000D000000}" name="60th percentile" dataDxfId="428"/>
    <tableColumn id="14" xr3:uid="{00000000-0010-0000-0300-00000E000000}" name="70th percentile" dataDxfId="427"/>
    <tableColumn id="15" xr3:uid="{00000000-0010-0000-0300-00000F000000}" name="75th percentile" dataDxfId="426"/>
    <tableColumn id="16" xr3:uid="{00000000-0010-0000-0300-000010000000}" name="80th percentile" dataDxfId="425"/>
    <tableColumn id="17" xr3:uid="{00000000-0010-0000-0300-000011000000}" name="90th percentile" dataDxfId="42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1.2a_Weekly_exc_OT" displayName="Table_1.2a_Weekly_exc_OT" ref="A9:Q18" totalsRowShown="0" headerRowDxfId="423" dataDxfId="422">
  <autoFilter ref="A9:Q1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Description" dataDxfId="421"/>
    <tableColumn id="2" xr3:uid="{00000000-0010-0000-0400-000002000000}" name="Code" dataDxfId="420"/>
    <tableColumn id="3" xr3:uid="{00000000-0010-0000-0400-000003000000}" name="Number of jobs (thousands) [note 3]" dataDxfId="419"/>
    <tableColumn id="4" xr3:uid="{00000000-0010-0000-0400-000004000000}" name="Median" dataDxfId="418"/>
    <tableColumn id="5" xr3:uid="{00000000-0010-0000-0400-000005000000}" name="Annual percentage change: Median" dataDxfId="417"/>
    <tableColumn id="6" xr3:uid="{00000000-0010-0000-0400-000006000000}" name="Mean" dataDxfId="416"/>
    <tableColumn id="7" xr3:uid="{00000000-0010-0000-0400-000007000000}" name="Annual percentage change: Mean" dataDxfId="415"/>
    <tableColumn id="8" xr3:uid="{00000000-0010-0000-0400-000008000000}" name="10th percentile" dataDxfId="414"/>
    <tableColumn id="9" xr3:uid="{00000000-0010-0000-0400-000009000000}" name="20th percentile" dataDxfId="413"/>
    <tableColumn id="10" xr3:uid="{00000000-0010-0000-0400-00000A000000}" name="25th percentile" dataDxfId="412"/>
    <tableColumn id="11" xr3:uid="{00000000-0010-0000-0400-00000B000000}" name="30th percentile" dataDxfId="411"/>
    <tableColumn id="12" xr3:uid="{00000000-0010-0000-0400-00000C000000}" name="40th percentile" dataDxfId="410"/>
    <tableColumn id="13" xr3:uid="{00000000-0010-0000-0400-00000D000000}" name="60th percentile" dataDxfId="409"/>
    <tableColumn id="14" xr3:uid="{00000000-0010-0000-0400-00000E000000}" name="70th percentile" dataDxfId="408"/>
    <tableColumn id="15" xr3:uid="{00000000-0010-0000-0400-00000F000000}" name="75th percentile" dataDxfId="407"/>
    <tableColumn id="16" xr3:uid="{00000000-0010-0000-0400-000010000000}" name="80th percentile" dataDxfId="406"/>
    <tableColumn id="17" xr3:uid="{00000000-0010-0000-0400-000011000000}" name="90th percentile" dataDxfId="40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1.2b_Weekly_exc_OT_CV" displayName="Table_1.2b_Weekly_exc_OT_CV" ref="A9:Q18" totalsRowShown="0" headerRowDxfId="404" dataDxfId="403">
  <autoFilter ref="A9:Q18"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Description" dataDxfId="402"/>
    <tableColumn id="2" xr3:uid="{00000000-0010-0000-0500-000002000000}" name="Code" dataDxfId="401"/>
    <tableColumn id="3" xr3:uid="{00000000-0010-0000-0500-000003000000}" name="Number of jobs (thousands) [note 3]" dataDxfId="400"/>
    <tableColumn id="4" xr3:uid="{00000000-0010-0000-0500-000004000000}" name="Median" dataDxfId="399"/>
    <tableColumn id="5" xr3:uid="{00000000-0010-0000-0500-000005000000}" name="Annual percentage change: Median" dataDxfId="398"/>
    <tableColumn id="6" xr3:uid="{00000000-0010-0000-0500-000006000000}" name="Mean" dataDxfId="397"/>
    <tableColumn id="7" xr3:uid="{00000000-0010-0000-0500-000007000000}" name="Annual percentage change: Mean" dataDxfId="396"/>
    <tableColumn id="8" xr3:uid="{00000000-0010-0000-0500-000008000000}" name="10th percentile" dataDxfId="395"/>
    <tableColumn id="9" xr3:uid="{00000000-0010-0000-0500-000009000000}" name="20th percentile" dataDxfId="394"/>
    <tableColumn id="10" xr3:uid="{00000000-0010-0000-0500-00000A000000}" name="25th percentile" dataDxfId="393"/>
    <tableColumn id="11" xr3:uid="{00000000-0010-0000-0500-00000B000000}" name="30th percentile" dataDxfId="392"/>
    <tableColumn id="12" xr3:uid="{00000000-0010-0000-0500-00000C000000}" name="40th percentile" dataDxfId="391"/>
    <tableColumn id="13" xr3:uid="{00000000-0010-0000-0500-00000D000000}" name="60th percentile" dataDxfId="390"/>
    <tableColumn id="14" xr3:uid="{00000000-0010-0000-0500-00000E000000}" name="70th percentile" dataDxfId="389"/>
    <tableColumn id="15" xr3:uid="{00000000-0010-0000-0500-00000F000000}" name="75th percentile" dataDxfId="388"/>
    <tableColumn id="16" xr3:uid="{00000000-0010-0000-0500-000010000000}" name="80th percentile" dataDxfId="387"/>
    <tableColumn id="17" xr3:uid="{00000000-0010-0000-0500-000011000000}" name="90th percentile" dataDxfId="38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1.3a_Basic" displayName="Table_1.3a_Basic" ref="A9:Q18" totalsRowShown="0" headerRowDxfId="385" dataDxfId="384">
  <autoFilter ref="A9:Q1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Description" dataDxfId="383"/>
    <tableColumn id="2" xr3:uid="{00000000-0010-0000-0600-000002000000}" name="Code" dataDxfId="382"/>
    <tableColumn id="3" xr3:uid="{00000000-0010-0000-0600-000003000000}" name="Number of jobs (thousands) [note 3]" dataDxfId="381"/>
    <tableColumn id="4" xr3:uid="{00000000-0010-0000-0600-000004000000}" name="Median" dataDxfId="380"/>
    <tableColumn id="5" xr3:uid="{00000000-0010-0000-0600-000005000000}" name="Annual percentage change: Median" dataDxfId="379"/>
    <tableColumn id="6" xr3:uid="{00000000-0010-0000-0600-000006000000}" name="Mean" dataDxfId="378"/>
    <tableColumn id="7" xr3:uid="{00000000-0010-0000-0600-000007000000}" name="Annual percentage change: Mean" dataDxfId="377"/>
    <tableColumn id="8" xr3:uid="{00000000-0010-0000-0600-000008000000}" name="10th percentile" dataDxfId="376"/>
    <tableColumn id="9" xr3:uid="{00000000-0010-0000-0600-000009000000}" name="20th percentile" dataDxfId="375"/>
    <tableColumn id="10" xr3:uid="{00000000-0010-0000-0600-00000A000000}" name="25th percentile" dataDxfId="374"/>
    <tableColumn id="11" xr3:uid="{00000000-0010-0000-0600-00000B000000}" name="30th percentile" dataDxfId="373"/>
    <tableColumn id="12" xr3:uid="{00000000-0010-0000-0600-00000C000000}" name="40th percentile" dataDxfId="372"/>
    <tableColumn id="13" xr3:uid="{00000000-0010-0000-0600-00000D000000}" name="60th percentile" dataDxfId="371"/>
    <tableColumn id="14" xr3:uid="{00000000-0010-0000-0600-00000E000000}" name="70th percentile" dataDxfId="370"/>
    <tableColumn id="15" xr3:uid="{00000000-0010-0000-0600-00000F000000}" name="75th percentile" dataDxfId="369"/>
    <tableColumn id="16" xr3:uid="{00000000-0010-0000-0600-000010000000}" name="80th percentile" dataDxfId="368"/>
    <tableColumn id="17" xr3:uid="{00000000-0010-0000-0600-000011000000}" name="90th percentile" dataDxfId="36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1.3b_Basic_CV" displayName="Table_1.3b_Basic_CV" ref="A9:Q18" totalsRowShown="0" headerRowDxfId="366" dataDxfId="365">
  <autoFilter ref="A9:Q18"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700-000001000000}" name="Description" dataDxfId="364"/>
    <tableColumn id="2" xr3:uid="{00000000-0010-0000-0700-000002000000}" name="Code" dataDxfId="363"/>
    <tableColumn id="3" xr3:uid="{00000000-0010-0000-0700-000003000000}" name="Number of jobs (thousands) [note 3]" dataDxfId="362"/>
    <tableColumn id="4" xr3:uid="{00000000-0010-0000-0700-000004000000}" name="Median" dataDxfId="361"/>
    <tableColumn id="5" xr3:uid="{00000000-0010-0000-0700-000005000000}" name="Annual percentage change: Median" dataDxfId="360"/>
    <tableColumn id="6" xr3:uid="{00000000-0010-0000-0700-000006000000}" name="Mean" dataDxfId="359"/>
    <tableColumn id="7" xr3:uid="{00000000-0010-0000-0700-000007000000}" name="Annual percentage change: Mean" dataDxfId="358"/>
    <tableColumn id="8" xr3:uid="{00000000-0010-0000-0700-000008000000}" name="10th percentile" dataDxfId="357"/>
    <tableColumn id="9" xr3:uid="{00000000-0010-0000-0700-000009000000}" name="20th percentile" dataDxfId="356"/>
    <tableColumn id="10" xr3:uid="{00000000-0010-0000-0700-00000A000000}" name="25th percentile" dataDxfId="355"/>
    <tableColumn id="11" xr3:uid="{00000000-0010-0000-0700-00000B000000}" name="30th percentile" dataDxfId="354"/>
    <tableColumn id="12" xr3:uid="{00000000-0010-0000-0700-00000C000000}" name="40th percentile" dataDxfId="353"/>
    <tableColumn id="13" xr3:uid="{00000000-0010-0000-0700-00000D000000}" name="60th percentile" dataDxfId="352"/>
    <tableColumn id="14" xr3:uid="{00000000-0010-0000-0700-00000E000000}" name="70th percentile" dataDxfId="351"/>
    <tableColumn id="15" xr3:uid="{00000000-0010-0000-0700-00000F000000}" name="75th percentile" dataDxfId="350"/>
    <tableColumn id="16" xr3:uid="{00000000-0010-0000-0700-000010000000}" name="80th percentile" dataDxfId="349"/>
    <tableColumn id="17" xr3:uid="{00000000-0010-0000-0700-000011000000}" name="90th percentile" dataDxfId="34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1.4a_overtime" displayName="Table_1.4a_overtime" ref="A9:Q18" totalsRowShown="0" headerRowDxfId="347" dataDxfId="346">
  <autoFilter ref="A9:Q18"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800-000001000000}" name="Description" dataDxfId="345"/>
    <tableColumn id="2" xr3:uid="{00000000-0010-0000-0800-000002000000}" name="Code" dataDxfId="344"/>
    <tableColumn id="3" xr3:uid="{00000000-0010-0000-0800-000003000000}" name="Number of jobs (thousands) [note 3]" dataDxfId="343"/>
    <tableColumn id="4" xr3:uid="{00000000-0010-0000-0800-000004000000}" name="Median" dataDxfId="342"/>
    <tableColumn id="5" xr3:uid="{00000000-0010-0000-0800-000005000000}" name="Annual percentage change: Median" dataDxfId="341"/>
    <tableColumn id="6" xr3:uid="{00000000-0010-0000-0800-000006000000}" name="Mean" dataDxfId="340"/>
    <tableColumn id="7" xr3:uid="{00000000-0010-0000-0800-000007000000}" name="Annual percentage change: Mean" dataDxfId="339"/>
    <tableColumn id="8" xr3:uid="{00000000-0010-0000-0800-000008000000}" name="10th percentile" dataDxfId="338"/>
    <tableColumn id="9" xr3:uid="{00000000-0010-0000-0800-000009000000}" name="20th percentile" dataDxfId="337"/>
    <tableColumn id="10" xr3:uid="{00000000-0010-0000-0800-00000A000000}" name="25th percentile" dataDxfId="336"/>
    <tableColumn id="11" xr3:uid="{00000000-0010-0000-0800-00000B000000}" name="30th percentile" dataDxfId="335"/>
    <tableColumn id="12" xr3:uid="{00000000-0010-0000-0800-00000C000000}" name="40th percentile" dataDxfId="334"/>
    <tableColumn id="13" xr3:uid="{00000000-0010-0000-0800-00000D000000}" name="60th percentile" dataDxfId="333"/>
    <tableColumn id="14" xr3:uid="{00000000-0010-0000-0800-00000E000000}" name="70th percentile" dataDxfId="332"/>
    <tableColumn id="15" xr3:uid="{00000000-0010-0000-0800-00000F000000}" name="75th percentile" dataDxfId="331"/>
    <tableColumn id="16" xr3:uid="{00000000-0010-0000-0800-000010000000}" name="80th percentile" dataDxfId="330"/>
    <tableColumn id="17" xr3:uid="{00000000-0010-0000-0800-000011000000}" name="90th percentile" dataDxfId="32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bulletins/annualsurveyofhoursandearnings/previousReleases" TargetMode="External"/><Relationship Id="rId7" Type="http://schemas.openxmlformats.org/officeDocument/2006/relationships/hyperlink" Target="https://www.ons.gov.uk/employmentandlabourmarket/peopleinwork/earningsandworkinghours/methodologies/annualsurveyofhoursandearningsashemethodologyandguidance" TargetMode="External"/><Relationship Id="rId2" Type="http://schemas.openxmlformats.org/officeDocument/2006/relationships/hyperlink" Target="https://www.ons.gov.uk/employmentandlabourmarket/peopleinwork/earningsandworkinghours/methodologies/annualsurveyofhoursandearningslowpayandannualsurveyofhoursandearningspensionresultsqmi" TargetMode="External"/><Relationship Id="rId1" Type="http://schemas.openxmlformats.org/officeDocument/2006/relationships/hyperlink" Target="mailto:ashehelpline@finance-ni.gov.uk" TargetMode="External"/><Relationship Id="rId6" Type="http://schemas.openxmlformats.org/officeDocument/2006/relationships/hyperlink" Target="https://www.nisra.gov.uk/statistics/labour-market-and-social-welfare/ashe-pensions-results" TargetMode="External"/><Relationship Id="rId5" Type="http://schemas.openxmlformats.org/officeDocument/2006/relationships/hyperlink" Target="http://www.ons.gov.uk/ons/rel/ashe/low-pay/index.html" TargetMode="External"/><Relationship Id="rId4" Type="http://schemas.openxmlformats.org/officeDocument/2006/relationships/hyperlink" Target="https://www.nisra.gov.uk/statistics/labour-market-and-social-welfare/annual-survey-hours-and-earning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tabSelected="1" workbookViewId="0"/>
  </sheetViews>
  <sheetFormatPr defaultColWidth="11" defaultRowHeight="14.25" x14ac:dyDescent="0.2"/>
  <sheetData>
    <row r="1" spans="1:1" ht="19.5" customHeight="1" x14ac:dyDescent="0.3">
      <c r="A1" s="9" t="s">
        <v>119</v>
      </c>
    </row>
    <row r="2" spans="1:1" ht="15.75" customHeight="1" x14ac:dyDescent="0.2">
      <c r="A2" s="8" t="s">
        <v>111</v>
      </c>
    </row>
    <row r="3" spans="1:1" ht="15.75" customHeight="1" x14ac:dyDescent="0.25">
      <c r="A3" s="1" t="s">
        <v>34</v>
      </c>
    </row>
    <row r="4" spans="1:1" ht="15" x14ac:dyDescent="0.2">
      <c r="A4" s="8" t="s">
        <v>117</v>
      </c>
    </row>
    <row r="5" spans="1:1" ht="15" x14ac:dyDescent="0.2">
      <c r="A5" s="2" t="s">
        <v>118</v>
      </c>
    </row>
    <row r="6" spans="1:1" ht="15.75" customHeight="1" x14ac:dyDescent="0.25">
      <c r="A6" s="1" t="s">
        <v>35</v>
      </c>
    </row>
    <row r="7" spans="1:1" ht="15" x14ac:dyDescent="0.2">
      <c r="A7" s="8" t="s">
        <v>36</v>
      </c>
    </row>
    <row r="8" spans="1:1" ht="15" x14ac:dyDescent="0.2">
      <c r="A8" s="8" t="s">
        <v>37</v>
      </c>
    </row>
    <row r="9" spans="1:1" ht="15" x14ac:dyDescent="0.2">
      <c r="A9" s="8" t="s">
        <v>38</v>
      </c>
    </row>
    <row r="10" spans="1:1" ht="15" x14ac:dyDescent="0.2">
      <c r="A10" s="8" t="s">
        <v>39</v>
      </c>
    </row>
    <row r="11" spans="1:1" ht="15.75" customHeight="1" x14ac:dyDescent="0.25">
      <c r="A11" s="1" t="s">
        <v>40</v>
      </c>
    </row>
    <row r="12" spans="1:1" ht="15" x14ac:dyDescent="0.2">
      <c r="A12" s="8" t="s">
        <v>41</v>
      </c>
    </row>
    <row r="13" spans="1:1" ht="15" x14ac:dyDescent="0.2">
      <c r="A13" s="8" t="s">
        <v>42</v>
      </c>
    </row>
    <row r="14" spans="1:1" ht="15" x14ac:dyDescent="0.2">
      <c r="A14" s="8" t="s">
        <v>43</v>
      </c>
    </row>
    <row r="15" spans="1:1" ht="15" x14ac:dyDescent="0.2">
      <c r="A15" s="8" t="s">
        <v>44</v>
      </c>
    </row>
    <row r="16" spans="1:1" ht="15" x14ac:dyDescent="0.2">
      <c r="A16" s="8" t="s">
        <v>45</v>
      </c>
    </row>
    <row r="17" spans="1:1" ht="15.75" customHeight="1" x14ac:dyDescent="0.25">
      <c r="A17" s="1" t="s">
        <v>46</v>
      </c>
    </row>
    <row r="18" spans="1:1" ht="15" x14ac:dyDescent="0.2">
      <c r="A18" s="8" t="s">
        <v>47</v>
      </c>
    </row>
    <row r="19" spans="1:1" ht="15.75" customHeight="1" x14ac:dyDescent="0.25">
      <c r="A19" s="1" t="s">
        <v>48</v>
      </c>
    </row>
    <row r="20" spans="1:1" ht="15" x14ac:dyDescent="0.2">
      <c r="A20" s="8" t="s">
        <v>49</v>
      </c>
    </row>
    <row r="21" spans="1:1" ht="15" x14ac:dyDescent="0.2">
      <c r="A21" s="8" t="s">
        <v>50</v>
      </c>
    </row>
    <row r="22" spans="1:1" ht="15" x14ac:dyDescent="0.2">
      <c r="A22" s="8" t="s">
        <v>116</v>
      </c>
    </row>
    <row r="23" spans="1:1" ht="15" x14ac:dyDescent="0.2">
      <c r="A23" s="8" t="s">
        <v>51</v>
      </c>
    </row>
    <row r="24" spans="1:1" ht="15" x14ac:dyDescent="0.2">
      <c r="A24" s="8" t="s">
        <v>52</v>
      </c>
    </row>
    <row r="25" spans="1:1" ht="15.75" customHeight="1" x14ac:dyDescent="0.25">
      <c r="A25" s="1" t="s">
        <v>53</v>
      </c>
    </row>
    <row r="26" spans="1:1" ht="15" x14ac:dyDescent="0.2">
      <c r="A26" s="8" t="s">
        <v>54</v>
      </c>
    </row>
    <row r="27" spans="1:1" ht="15" x14ac:dyDescent="0.2">
      <c r="A27" s="8" t="s">
        <v>55</v>
      </c>
    </row>
    <row r="28" spans="1:1" ht="15" x14ac:dyDescent="0.2">
      <c r="A28" s="8" t="s">
        <v>56</v>
      </c>
    </row>
    <row r="29" spans="1:1" ht="15.75" customHeight="1" x14ac:dyDescent="0.25">
      <c r="A29" s="1" t="s">
        <v>57</v>
      </c>
    </row>
    <row r="30" spans="1:1" ht="15" x14ac:dyDescent="0.2">
      <c r="A30" s="8" t="s">
        <v>58</v>
      </c>
    </row>
    <row r="31" spans="1:1" ht="15.75" customHeight="1" x14ac:dyDescent="0.25">
      <c r="A31" s="1" t="s">
        <v>59</v>
      </c>
    </row>
    <row r="32" spans="1:1" ht="15" x14ac:dyDescent="0.2">
      <c r="A32" s="8" t="s">
        <v>60</v>
      </c>
    </row>
    <row r="33" spans="1:2" ht="15" x14ac:dyDescent="0.2">
      <c r="A33" s="8" t="s">
        <v>61</v>
      </c>
    </row>
    <row r="34" spans="1:2" ht="15" x14ac:dyDescent="0.2">
      <c r="A34" s="8" t="s">
        <v>62</v>
      </c>
    </row>
    <row r="35" spans="1:2" ht="15.75" customHeight="1" x14ac:dyDescent="0.25">
      <c r="A35" s="3" t="s">
        <v>63</v>
      </c>
    </row>
    <row r="36" spans="1:2" ht="15" x14ac:dyDescent="0.2">
      <c r="A36" s="4" t="s">
        <v>64</v>
      </c>
    </row>
    <row r="37" spans="1:2" ht="15" x14ac:dyDescent="0.2">
      <c r="A37" s="4" t="s">
        <v>65</v>
      </c>
    </row>
    <row r="38" spans="1:2" ht="15" x14ac:dyDescent="0.2">
      <c r="A38" s="5" t="s">
        <v>66</v>
      </c>
    </row>
    <row r="39" spans="1:2" ht="15" x14ac:dyDescent="0.2">
      <c r="A39" s="4" t="s">
        <v>67</v>
      </c>
    </row>
    <row r="40" spans="1:2" ht="15" x14ac:dyDescent="0.2">
      <c r="A40" s="4" t="s">
        <v>68</v>
      </c>
    </row>
    <row r="41" spans="1:2" ht="15" x14ac:dyDescent="0.2">
      <c r="A41" s="4" t="s">
        <v>69</v>
      </c>
    </row>
    <row r="42" spans="1:2" ht="15.75" customHeight="1" x14ac:dyDescent="0.25">
      <c r="A42" s="6" t="s">
        <v>70</v>
      </c>
      <c r="B42" s="6"/>
    </row>
    <row r="43" spans="1:2" ht="15" x14ac:dyDescent="0.2">
      <c r="A43" s="8" t="s">
        <v>71</v>
      </c>
    </row>
    <row r="44" spans="1:2" ht="15" x14ac:dyDescent="0.2">
      <c r="A44" s="7" t="s">
        <v>72</v>
      </c>
    </row>
    <row r="45" spans="1:2" ht="15" x14ac:dyDescent="0.2">
      <c r="A45" s="8" t="s">
        <v>73</v>
      </c>
    </row>
  </sheetData>
  <hyperlinks>
    <hyperlink ref="A44" r:id="rId1" xr:uid="{00000000-0004-0000-0000-000000000000}"/>
    <hyperlink ref="A38" r:id="rId2" xr:uid="{00000000-0004-0000-0000-000001000000}"/>
    <hyperlink ref="A41" r:id="rId3" xr:uid="{00000000-0004-0000-0000-000002000000}"/>
    <hyperlink ref="A36" r:id="rId4" xr:uid="{00000000-0004-0000-0000-000003000000}"/>
    <hyperlink ref="A40" r:id="rId5" xr:uid="{00000000-0004-0000-0000-000004000000}"/>
    <hyperlink ref="A37" r:id="rId6" xr:uid="{00000000-0004-0000-0000-000005000000}"/>
    <hyperlink ref="A39" r:id="rId7" xr:uid="{00000000-0004-0000-0000-000006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130</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5">
        <v>72.400000000000006</v>
      </c>
      <c r="E10" s="25">
        <v>15.8</v>
      </c>
      <c r="F10" s="25">
        <v>16.399999999999999</v>
      </c>
      <c r="G10" s="25">
        <v>27.5</v>
      </c>
      <c r="H10" s="25">
        <v>10.9</v>
      </c>
      <c r="I10" s="25">
        <v>20.9</v>
      </c>
      <c r="J10" s="25">
        <v>27.5</v>
      </c>
      <c r="K10" s="25">
        <v>34.1</v>
      </c>
      <c r="L10" s="25">
        <v>51.2</v>
      </c>
      <c r="M10" s="25">
        <v>99.6</v>
      </c>
      <c r="N10" s="25">
        <v>131.1</v>
      </c>
      <c r="O10" s="25">
        <v>155.1</v>
      </c>
      <c r="P10" s="25">
        <v>177.6</v>
      </c>
      <c r="Q10" s="25">
        <v>265.39999999999998</v>
      </c>
    </row>
    <row r="11" spans="1:17" ht="15.6" customHeight="1" x14ac:dyDescent="0.2">
      <c r="A11" s="19" t="s">
        <v>25</v>
      </c>
      <c r="B11" s="23" t="s">
        <v>33</v>
      </c>
      <c r="C11" s="26">
        <v>586</v>
      </c>
      <c r="D11" s="25">
        <v>91.3</v>
      </c>
      <c r="E11" s="25">
        <v>12</v>
      </c>
      <c r="F11" s="25">
        <v>25</v>
      </c>
      <c r="G11" s="25">
        <v>21.8</v>
      </c>
      <c r="H11" s="25">
        <v>13.5</v>
      </c>
      <c r="I11" s="25">
        <v>26</v>
      </c>
      <c r="J11" s="25">
        <v>32.799999999999997</v>
      </c>
      <c r="K11" s="25">
        <v>42.1</v>
      </c>
      <c r="L11" s="25">
        <v>62.9</v>
      </c>
      <c r="M11" s="25">
        <v>119.9</v>
      </c>
      <c r="N11" s="25">
        <v>157.5</v>
      </c>
      <c r="O11" s="25">
        <v>175</v>
      </c>
      <c r="P11" s="25">
        <v>211.5</v>
      </c>
      <c r="Q11" s="25" t="s">
        <v>153</v>
      </c>
    </row>
    <row r="12" spans="1:17" ht="15.6" customHeight="1" x14ac:dyDescent="0.2">
      <c r="A12" s="19" t="s">
        <v>26</v>
      </c>
      <c r="B12" s="23" t="s">
        <v>33</v>
      </c>
      <c r="C12" s="26">
        <v>594</v>
      </c>
      <c r="D12" s="25">
        <v>50.2</v>
      </c>
      <c r="E12" s="25">
        <v>25.7</v>
      </c>
      <c r="F12" s="25">
        <v>7.9</v>
      </c>
      <c r="G12" s="25">
        <v>43.8</v>
      </c>
      <c r="H12" s="25" t="s">
        <v>153</v>
      </c>
      <c r="I12" s="25">
        <v>15.8</v>
      </c>
      <c r="J12" s="25">
        <v>19.7</v>
      </c>
      <c r="K12" s="25">
        <v>22.9</v>
      </c>
      <c r="L12" s="25">
        <v>37.6</v>
      </c>
      <c r="M12" s="25">
        <v>66.2</v>
      </c>
      <c r="N12" s="25">
        <v>90.9</v>
      </c>
      <c r="O12" s="25">
        <v>100.2</v>
      </c>
      <c r="P12" s="25" t="s">
        <v>153</v>
      </c>
      <c r="Q12" s="25" t="s">
        <v>153</v>
      </c>
    </row>
    <row r="13" spans="1:17" ht="15.6" customHeight="1" x14ac:dyDescent="0.2">
      <c r="A13" s="19" t="s">
        <v>27</v>
      </c>
      <c r="B13" s="23" t="s">
        <v>33</v>
      </c>
      <c r="C13" s="26">
        <v>852</v>
      </c>
      <c r="D13" s="25">
        <v>82.1</v>
      </c>
      <c r="E13" s="25">
        <v>12.4</v>
      </c>
      <c r="F13" s="25">
        <v>20.399999999999999</v>
      </c>
      <c r="G13" s="25">
        <v>26.1</v>
      </c>
      <c r="H13" s="25">
        <v>13.2</v>
      </c>
      <c r="I13" s="25">
        <v>23.6</v>
      </c>
      <c r="J13" s="25">
        <v>30.9</v>
      </c>
      <c r="K13" s="25">
        <v>38.5</v>
      </c>
      <c r="L13" s="25">
        <v>57.9</v>
      </c>
      <c r="M13" s="25">
        <v>111.4</v>
      </c>
      <c r="N13" s="25">
        <v>141.30000000000001</v>
      </c>
      <c r="O13" s="25">
        <v>167.4</v>
      </c>
      <c r="P13" s="25">
        <v>200.6</v>
      </c>
      <c r="Q13" s="25" t="s">
        <v>153</v>
      </c>
    </row>
    <row r="14" spans="1:17" ht="15.6" customHeight="1" x14ac:dyDescent="0.2">
      <c r="A14" s="19" t="s">
        <v>28</v>
      </c>
      <c r="B14" s="23" t="s">
        <v>33</v>
      </c>
      <c r="C14" s="26">
        <v>328</v>
      </c>
      <c r="D14" s="25">
        <v>42.5</v>
      </c>
      <c r="E14" s="25">
        <v>11.2</v>
      </c>
      <c r="F14" s="25">
        <v>5.9</v>
      </c>
      <c r="G14" s="25">
        <v>27.2</v>
      </c>
      <c r="H14" s="25" t="s">
        <v>153</v>
      </c>
      <c r="I14" s="25" t="s">
        <v>153</v>
      </c>
      <c r="J14" s="25">
        <v>18.2</v>
      </c>
      <c r="K14" s="25">
        <v>20.9</v>
      </c>
      <c r="L14" s="25">
        <v>31.5</v>
      </c>
      <c r="M14" s="25">
        <v>56.6</v>
      </c>
      <c r="N14" s="25">
        <v>74.599999999999994</v>
      </c>
      <c r="O14" s="25" t="s">
        <v>153</v>
      </c>
      <c r="P14" s="25" t="s">
        <v>153</v>
      </c>
      <c r="Q14" s="25" t="s">
        <v>153</v>
      </c>
    </row>
    <row r="15" spans="1:17" ht="15.6" customHeight="1" x14ac:dyDescent="0.2">
      <c r="A15" s="19" t="s">
        <v>29</v>
      </c>
      <c r="B15" s="23" t="s">
        <v>33</v>
      </c>
      <c r="C15" s="26">
        <v>504</v>
      </c>
      <c r="D15" s="25">
        <v>98.1</v>
      </c>
      <c r="E15" s="25">
        <v>17</v>
      </c>
      <c r="F15" s="25">
        <v>28.1</v>
      </c>
      <c r="G15" s="25">
        <v>21.7</v>
      </c>
      <c r="H15" s="25">
        <v>14.9</v>
      </c>
      <c r="I15" s="25">
        <v>27.5</v>
      </c>
      <c r="J15" s="25">
        <v>34.299999999999997</v>
      </c>
      <c r="K15" s="25">
        <v>43.8</v>
      </c>
      <c r="L15" s="25">
        <v>68.5</v>
      </c>
      <c r="M15" s="25">
        <v>126.6</v>
      </c>
      <c r="N15" s="25">
        <v>162.30000000000001</v>
      </c>
      <c r="O15" s="25">
        <v>188.6</v>
      </c>
      <c r="P15" s="25">
        <v>220.1</v>
      </c>
      <c r="Q15" s="25" t="s">
        <v>153</v>
      </c>
    </row>
    <row r="16" spans="1:17" ht="15.6" customHeight="1" x14ac:dyDescent="0.2">
      <c r="A16" s="19" t="s">
        <v>30</v>
      </c>
      <c r="B16" s="23" t="s">
        <v>33</v>
      </c>
      <c r="C16" s="26">
        <v>83</v>
      </c>
      <c r="D16" s="25" t="s">
        <v>153</v>
      </c>
      <c r="E16" s="25" t="s">
        <v>152</v>
      </c>
      <c r="F16" s="25" t="s">
        <v>153</v>
      </c>
      <c r="G16" s="25" t="s">
        <v>152</v>
      </c>
      <c r="H16" s="25" t="s">
        <v>153</v>
      </c>
      <c r="I16" s="25" t="s">
        <v>153</v>
      </c>
      <c r="J16" s="25" t="s">
        <v>153</v>
      </c>
      <c r="K16" s="25" t="s">
        <v>153</v>
      </c>
      <c r="L16" s="25" t="s">
        <v>153</v>
      </c>
      <c r="M16" s="25" t="s">
        <v>153</v>
      </c>
      <c r="N16" s="25" t="s">
        <v>153</v>
      </c>
      <c r="O16" s="25" t="s">
        <v>153</v>
      </c>
      <c r="P16" s="25" t="s">
        <v>153</v>
      </c>
      <c r="Q16" s="25" t="s">
        <v>153</v>
      </c>
    </row>
    <row r="17" spans="1:17" ht="15.6" customHeight="1" x14ac:dyDescent="0.2">
      <c r="A17" s="19" t="s">
        <v>31</v>
      </c>
      <c r="B17" s="23" t="s">
        <v>33</v>
      </c>
      <c r="C17" s="26">
        <v>348</v>
      </c>
      <c r="D17" s="25">
        <v>54</v>
      </c>
      <c r="E17" s="25" t="s">
        <v>152</v>
      </c>
      <c r="F17" s="25">
        <v>9.3000000000000007</v>
      </c>
      <c r="G17" s="25">
        <v>43.1</v>
      </c>
      <c r="H17" s="25" t="s">
        <v>153</v>
      </c>
      <c r="I17" s="25">
        <v>17.2</v>
      </c>
      <c r="J17" s="25" t="s">
        <v>153</v>
      </c>
      <c r="K17" s="25">
        <v>29</v>
      </c>
      <c r="L17" s="25">
        <v>42.4</v>
      </c>
      <c r="M17" s="25">
        <v>76.900000000000006</v>
      </c>
      <c r="N17" s="25" t="s">
        <v>153</v>
      </c>
      <c r="O17" s="25" t="s">
        <v>153</v>
      </c>
      <c r="P17" s="25" t="s">
        <v>153</v>
      </c>
      <c r="Q17" s="25" t="s">
        <v>153</v>
      </c>
    </row>
    <row r="18" spans="1:17" ht="15.6" customHeight="1" x14ac:dyDescent="0.2">
      <c r="A18" s="19" t="s">
        <v>32</v>
      </c>
      <c r="B18" s="23" t="s">
        <v>33</v>
      </c>
      <c r="C18" s="26">
        <v>246</v>
      </c>
      <c r="D18" s="25">
        <v>45.2</v>
      </c>
      <c r="E18" s="25">
        <v>32.200000000000003</v>
      </c>
      <c r="F18" s="25">
        <v>6</v>
      </c>
      <c r="G18" s="25">
        <v>44.1</v>
      </c>
      <c r="H18" s="25" t="s">
        <v>153</v>
      </c>
      <c r="I18" s="25" t="s">
        <v>153</v>
      </c>
      <c r="J18" s="25">
        <v>16.7</v>
      </c>
      <c r="K18" s="25">
        <v>19.7</v>
      </c>
      <c r="L18" s="25" t="s">
        <v>153</v>
      </c>
      <c r="M18" s="25">
        <v>58.6</v>
      </c>
      <c r="N18" s="25">
        <v>72.900000000000006</v>
      </c>
      <c r="O18" s="25" t="s">
        <v>153</v>
      </c>
      <c r="P18" s="25" t="s">
        <v>153</v>
      </c>
      <c r="Q18" s="25" t="s">
        <v>153</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0900-000001000000}">
            <xm:f>AND('Table 1.4b Overtime CV'!C10&gt;10,'Table 1.4b Overtime CV'!C10&lt;&gt;"[x]",'Table 1.4b Overtime CV'!C10&lt;&gt;"[d]",'Table 1.4b Overtime CV'!C10&lt;&gt;"[z]")</xm:f>
            <x14:dxf>
              <font>
                <sz val="12"/>
                <color theme="1"/>
                <name val="Arial"/>
              </font>
              <fill>
                <patternFill patternType="solid">
                  <bgColor rgb="FF33CCCC"/>
                </patternFill>
              </fill>
            </x14:dxf>
          </x14:cfRule>
          <x14:cfRule type="expression" priority="2" id="{00000000-000E-0000-0900-000002000000}">
            <xm:f>AND('Table 1.4b Overtime CV'!C10&gt;5,'Table 1.4b Overtime CV'!C10&lt;=10,'Table 1.4b Overtime CV'!C10&lt;&gt;"[x]",'Table 1.4b Overtime CV'!C10&lt;&gt;"[d]",'Table 1.4b Overtime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132</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8.9</v>
      </c>
      <c r="E10" s="25" t="s">
        <v>152</v>
      </c>
      <c r="F10" s="25">
        <v>5.4</v>
      </c>
      <c r="G10" s="25" t="s">
        <v>152</v>
      </c>
      <c r="H10" s="25">
        <v>12</v>
      </c>
      <c r="I10" s="25">
        <v>7.7</v>
      </c>
      <c r="J10" s="25">
        <v>8.8000000000000007</v>
      </c>
      <c r="K10" s="25">
        <v>8.8000000000000007</v>
      </c>
      <c r="L10" s="25">
        <v>8</v>
      </c>
      <c r="M10" s="25">
        <v>7.9</v>
      </c>
      <c r="N10" s="25">
        <v>9.5</v>
      </c>
      <c r="O10" s="25">
        <v>9.6999999999999993</v>
      </c>
      <c r="P10" s="25">
        <v>12</v>
      </c>
      <c r="Q10" s="25">
        <v>20</v>
      </c>
    </row>
    <row r="11" spans="1:17" ht="15.6" customHeight="1" x14ac:dyDescent="0.2">
      <c r="A11" s="19" t="s">
        <v>25</v>
      </c>
      <c r="B11" s="23" t="s">
        <v>33</v>
      </c>
      <c r="C11" s="25">
        <v>2.1</v>
      </c>
      <c r="D11" s="25">
        <v>11</v>
      </c>
      <c r="E11" s="25" t="s">
        <v>152</v>
      </c>
      <c r="F11" s="25">
        <v>6.5</v>
      </c>
      <c r="G11" s="25" t="s">
        <v>152</v>
      </c>
      <c r="H11" s="25">
        <v>15</v>
      </c>
      <c r="I11" s="25">
        <v>11</v>
      </c>
      <c r="J11" s="25">
        <v>11</v>
      </c>
      <c r="K11" s="25">
        <v>13</v>
      </c>
      <c r="L11" s="25">
        <v>10</v>
      </c>
      <c r="M11" s="25">
        <v>7.7</v>
      </c>
      <c r="N11" s="25">
        <v>11</v>
      </c>
      <c r="O11" s="25">
        <v>13</v>
      </c>
      <c r="P11" s="25">
        <v>14</v>
      </c>
      <c r="Q11" s="25">
        <v>29</v>
      </c>
    </row>
    <row r="12" spans="1:17" ht="15.6" customHeight="1" x14ac:dyDescent="0.2">
      <c r="A12" s="19" t="s">
        <v>26</v>
      </c>
      <c r="B12" s="23" t="s">
        <v>33</v>
      </c>
      <c r="C12" s="25">
        <v>1.9</v>
      </c>
      <c r="D12" s="25">
        <v>12</v>
      </c>
      <c r="E12" s="25" t="s">
        <v>152</v>
      </c>
      <c r="F12" s="25">
        <v>9.1</v>
      </c>
      <c r="G12" s="25" t="s">
        <v>152</v>
      </c>
      <c r="H12" s="25">
        <v>24</v>
      </c>
      <c r="I12" s="25">
        <v>12</v>
      </c>
      <c r="J12" s="25">
        <v>11</v>
      </c>
      <c r="K12" s="25">
        <v>15</v>
      </c>
      <c r="L12" s="25">
        <v>14</v>
      </c>
      <c r="M12" s="25">
        <v>13</v>
      </c>
      <c r="N12" s="25">
        <v>15</v>
      </c>
      <c r="O12" s="25">
        <v>19</v>
      </c>
      <c r="P12" s="25">
        <v>21</v>
      </c>
      <c r="Q12" s="25" t="s">
        <v>153</v>
      </c>
    </row>
    <row r="13" spans="1:17" ht="15.6" customHeight="1" x14ac:dyDescent="0.2">
      <c r="A13" s="19" t="s">
        <v>27</v>
      </c>
      <c r="B13" s="23" t="s">
        <v>33</v>
      </c>
      <c r="C13" s="25">
        <v>1.7</v>
      </c>
      <c r="D13" s="25">
        <v>9.8000000000000007</v>
      </c>
      <c r="E13" s="25" t="s">
        <v>152</v>
      </c>
      <c r="F13" s="25">
        <v>5.8</v>
      </c>
      <c r="G13" s="25" t="s">
        <v>152</v>
      </c>
      <c r="H13" s="25">
        <v>12</v>
      </c>
      <c r="I13" s="25">
        <v>11</v>
      </c>
      <c r="J13" s="25">
        <v>9.8000000000000007</v>
      </c>
      <c r="K13" s="25">
        <v>9.5</v>
      </c>
      <c r="L13" s="25">
        <v>10</v>
      </c>
      <c r="M13" s="25">
        <v>8.4</v>
      </c>
      <c r="N13" s="25">
        <v>9.1999999999999993</v>
      </c>
      <c r="O13" s="25">
        <v>12</v>
      </c>
      <c r="P13" s="25">
        <v>12</v>
      </c>
      <c r="Q13" s="25">
        <v>23</v>
      </c>
    </row>
    <row r="14" spans="1:17" ht="15.6" customHeight="1" x14ac:dyDescent="0.2">
      <c r="A14" s="19" t="s">
        <v>28</v>
      </c>
      <c r="B14" s="23" t="s">
        <v>33</v>
      </c>
      <c r="C14" s="25">
        <v>2.6</v>
      </c>
      <c r="D14" s="25">
        <v>15</v>
      </c>
      <c r="E14" s="25" t="s">
        <v>152</v>
      </c>
      <c r="F14" s="25">
        <v>14</v>
      </c>
      <c r="G14" s="25" t="s">
        <v>152</v>
      </c>
      <c r="H14" s="25">
        <v>42</v>
      </c>
      <c r="I14" s="25">
        <v>24</v>
      </c>
      <c r="J14" s="25">
        <v>16</v>
      </c>
      <c r="K14" s="25">
        <v>19</v>
      </c>
      <c r="L14" s="25">
        <v>17</v>
      </c>
      <c r="M14" s="25">
        <v>16</v>
      </c>
      <c r="N14" s="25">
        <v>17</v>
      </c>
      <c r="O14" s="25">
        <v>23</v>
      </c>
      <c r="P14" s="25">
        <v>28</v>
      </c>
      <c r="Q14" s="25" t="s">
        <v>153</v>
      </c>
    </row>
    <row r="15" spans="1:17" ht="15.6" customHeight="1" x14ac:dyDescent="0.2">
      <c r="A15" s="19" t="s">
        <v>29</v>
      </c>
      <c r="B15" s="23" t="s">
        <v>33</v>
      </c>
      <c r="C15" s="25">
        <v>2.2000000000000002</v>
      </c>
      <c r="D15" s="25">
        <v>10</v>
      </c>
      <c r="E15" s="25" t="s">
        <v>152</v>
      </c>
      <c r="F15" s="25">
        <v>6.6</v>
      </c>
      <c r="G15" s="25" t="s">
        <v>152</v>
      </c>
      <c r="H15" s="25">
        <v>16</v>
      </c>
      <c r="I15" s="25">
        <v>11</v>
      </c>
      <c r="J15" s="25">
        <v>12</v>
      </c>
      <c r="K15" s="25">
        <v>13</v>
      </c>
      <c r="L15" s="25">
        <v>10</v>
      </c>
      <c r="M15" s="25">
        <v>8.1</v>
      </c>
      <c r="N15" s="25">
        <v>12</v>
      </c>
      <c r="O15" s="25">
        <v>13</v>
      </c>
      <c r="P15" s="25">
        <v>14</v>
      </c>
      <c r="Q15" s="25">
        <v>28</v>
      </c>
    </row>
    <row r="16" spans="1:17" ht="15.6" customHeight="1" x14ac:dyDescent="0.2">
      <c r="A16" s="19" t="s">
        <v>30</v>
      </c>
      <c r="B16" s="23" t="s">
        <v>33</v>
      </c>
      <c r="C16" s="25">
        <v>5.4</v>
      </c>
      <c r="D16" s="25">
        <v>23</v>
      </c>
      <c r="E16" s="25" t="s">
        <v>152</v>
      </c>
      <c r="F16" s="25">
        <v>22</v>
      </c>
      <c r="G16" s="25" t="s">
        <v>152</v>
      </c>
      <c r="H16" s="25" t="s">
        <v>153</v>
      </c>
      <c r="I16" s="25">
        <v>67</v>
      </c>
      <c r="J16" s="25">
        <v>40</v>
      </c>
      <c r="K16" s="25">
        <v>30</v>
      </c>
      <c r="L16" s="25">
        <v>23</v>
      </c>
      <c r="M16" s="25">
        <v>31</v>
      </c>
      <c r="N16" s="25">
        <v>45</v>
      </c>
      <c r="O16" s="25">
        <v>42</v>
      </c>
      <c r="P16" s="25" t="s">
        <v>153</v>
      </c>
      <c r="Q16" s="25" t="s">
        <v>153</v>
      </c>
    </row>
    <row r="17" spans="1:17" ht="15.6" customHeight="1" x14ac:dyDescent="0.2">
      <c r="A17" s="19" t="s">
        <v>31</v>
      </c>
      <c r="B17" s="23" t="s">
        <v>33</v>
      </c>
      <c r="C17" s="25">
        <v>2.6</v>
      </c>
      <c r="D17" s="25">
        <v>18</v>
      </c>
      <c r="E17" s="25" t="s">
        <v>152</v>
      </c>
      <c r="F17" s="25">
        <v>11</v>
      </c>
      <c r="G17" s="25" t="s">
        <v>152</v>
      </c>
      <c r="H17" s="25">
        <v>27</v>
      </c>
      <c r="I17" s="25">
        <v>15</v>
      </c>
      <c r="J17" s="25">
        <v>21</v>
      </c>
      <c r="K17" s="25">
        <v>19</v>
      </c>
      <c r="L17" s="25">
        <v>14</v>
      </c>
      <c r="M17" s="25">
        <v>18</v>
      </c>
      <c r="N17" s="25">
        <v>24</v>
      </c>
      <c r="O17" s="25">
        <v>23</v>
      </c>
      <c r="P17" s="25">
        <v>26</v>
      </c>
      <c r="Q17" s="25" t="s">
        <v>153</v>
      </c>
    </row>
    <row r="18" spans="1:17" ht="15.6" customHeight="1" x14ac:dyDescent="0.2">
      <c r="A18" s="19" t="s">
        <v>32</v>
      </c>
      <c r="B18" s="23" t="s">
        <v>33</v>
      </c>
      <c r="C18" s="25">
        <v>2.9</v>
      </c>
      <c r="D18" s="25">
        <v>20</v>
      </c>
      <c r="E18" s="25" t="s">
        <v>152</v>
      </c>
      <c r="F18" s="25">
        <v>17</v>
      </c>
      <c r="G18" s="25" t="s">
        <v>152</v>
      </c>
      <c r="H18" s="25">
        <v>50</v>
      </c>
      <c r="I18" s="25">
        <v>25</v>
      </c>
      <c r="J18" s="25">
        <v>17</v>
      </c>
      <c r="K18" s="25">
        <v>19</v>
      </c>
      <c r="L18" s="25">
        <v>24</v>
      </c>
      <c r="M18" s="25">
        <v>19</v>
      </c>
      <c r="N18" s="25">
        <v>20</v>
      </c>
      <c r="O18" s="25">
        <v>24</v>
      </c>
      <c r="P18" s="25">
        <v>40</v>
      </c>
      <c r="Q18" s="25" t="s">
        <v>153</v>
      </c>
    </row>
  </sheetData>
  <conditionalFormatting sqref="C10:Q18">
    <cfRule type="expression" dxfId="29" priority="1">
      <formula>AND(C10&gt;10, C10&lt;&gt;"[x]", C10&lt;&gt;"[d]", C10&lt;&gt;"[z]")</formula>
    </cfRule>
    <cfRule type="expression" dxfId="28"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133</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7">
        <v>13.5</v>
      </c>
      <c r="E10" s="25">
        <v>5.0999999999999996</v>
      </c>
      <c r="F10" s="27">
        <v>17.100000000000001</v>
      </c>
      <c r="G10" s="25">
        <v>6.7</v>
      </c>
      <c r="H10" s="27">
        <v>9.5399999999999991</v>
      </c>
      <c r="I10" s="27">
        <v>10.210000000000001</v>
      </c>
      <c r="J10" s="27">
        <v>10.58</v>
      </c>
      <c r="K10" s="27">
        <v>11.02</v>
      </c>
      <c r="L10" s="27">
        <v>12.11</v>
      </c>
      <c r="M10" s="27">
        <v>15.64</v>
      </c>
      <c r="N10" s="27">
        <v>18.350000000000001</v>
      </c>
      <c r="O10" s="27">
        <v>20</v>
      </c>
      <c r="P10" s="27">
        <v>22.25</v>
      </c>
      <c r="Q10" s="27">
        <v>27.02</v>
      </c>
    </row>
    <row r="11" spans="1:17" ht="15.6" customHeight="1" x14ac:dyDescent="0.2">
      <c r="A11" s="19" t="s">
        <v>25</v>
      </c>
      <c r="B11" s="23" t="s">
        <v>33</v>
      </c>
      <c r="C11" s="26">
        <v>586</v>
      </c>
      <c r="D11" s="27">
        <v>14.04</v>
      </c>
      <c r="E11" s="25">
        <v>6.2</v>
      </c>
      <c r="F11" s="27">
        <v>17.62</v>
      </c>
      <c r="G11" s="25">
        <v>7</v>
      </c>
      <c r="H11" s="27">
        <v>9.67</v>
      </c>
      <c r="I11" s="27">
        <v>10.47</v>
      </c>
      <c r="J11" s="27">
        <v>11</v>
      </c>
      <c r="K11" s="27">
        <v>11.5</v>
      </c>
      <c r="L11" s="27">
        <v>12.67</v>
      </c>
      <c r="M11" s="27">
        <v>16.02</v>
      </c>
      <c r="N11" s="27">
        <v>18.579999999999998</v>
      </c>
      <c r="O11" s="27">
        <v>20.37</v>
      </c>
      <c r="P11" s="27">
        <v>22.52</v>
      </c>
      <c r="Q11" s="27">
        <v>28.18</v>
      </c>
    </row>
    <row r="12" spans="1:17" ht="15.6" customHeight="1" x14ac:dyDescent="0.2">
      <c r="A12" s="19" t="s">
        <v>26</v>
      </c>
      <c r="B12" s="23" t="s">
        <v>33</v>
      </c>
      <c r="C12" s="26">
        <v>594</v>
      </c>
      <c r="D12" s="27">
        <v>12.92</v>
      </c>
      <c r="E12" s="25">
        <v>3.5</v>
      </c>
      <c r="F12" s="27">
        <v>16.45</v>
      </c>
      <c r="G12" s="25">
        <v>6.2</v>
      </c>
      <c r="H12" s="27">
        <v>9.5</v>
      </c>
      <c r="I12" s="27">
        <v>10.050000000000001</v>
      </c>
      <c r="J12" s="27">
        <v>10.37</v>
      </c>
      <c r="K12" s="27">
        <v>10.68</v>
      </c>
      <c r="L12" s="27">
        <v>11.56</v>
      </c>
      <c r="M12" s="27">
        <v>15.27</v>
      </c>
      <c r="N12" s="27">
        <v>18.14</v>
      </c>
      <c r="O12" s="27">
        <v>19.95</v>
      </c>
      <c r="P12" s="27">
        <v>22.01</v>
      </c>
      <c r="Q12" s="27">
        <v>26.19</v>
      </c>
    </row>
    <row r="13" spans="1:17" ht="15.6" customHeight="1" x14ac:dyDescent="0.2">
      <c r="A13" s="19" t="s">
        <v>27</v>
      </c>
      <c r="B13" s="23" t="s">
        <v>33</v>
      </c>
      <c r="C13" s="26">
        <v>852</v>
      </c>
      <c r="D13" s="27">
        <v>14.99</v>
      </c>
      <c r="E13" s="25">
        <v>4.3</v>
      </c>
      <c r="F13" s="27">
        <v>17.7</v>
      </c>
      <c r="G13" s="25">
        <v>6.3</v>
      </c>
      <c r="H13" s="27">
        <v>10</v>
      </c>
      <c r="I13" s="27">
        <v>11</v>
      </c>
      <c r="J13" s="27">
        <v>11.49</v>
      </c>
      <c r="K13" s="27">
        <v>12</v>
      </c>
      <c r="L13" s="27">
        <v>13.24</v>
      </c>
      <c r="M13" s="27">
        <v>17.170000000000002</v>
      </c>
      <c r="N13" s="27">
        <v>19.899999999999999</v>
      </c>
      <c r="O13" s="27">
        <v>21.53</v>
      </c>
      <c r="P13" s="27">
        <v>23.44</v>
      </c>
      <c r="Q13" s="27">
        <v>27.97</v>
      </c>
    </row>
    <row r="14" spans="1:17" ht="15.6" customHeight="1" x14ac:dyDescent="0.2">
      <c r="A14" s="19" t="s">
        <v>28</v>
      </c>
      <c r="B14" s="23" t="s">
        <v>33</v>
      </c>
      <c r="C14" s="26">
        <v>328</v>
      </c>
      <c r="D14" s="27">
        <v>10.68</v>
      </c>
      <c r="E14" s="25">
        <v>6.5</v>
      </c>
      <c r="F14" s="27">
        <v>13.79</v>
      </c>
      <c r="G14" s="25">
        <v>7.7</v>
      </c>
      <c r="H14" s="27">
        <v>9.5</v>
      </c>
      <c r="I14" s="27">
        <v>9.51</v>
      </c>
      <c r="J14" s="27">
        <v>9.7200000000000006</v>
      </c>
      <c r="K14" s="27">
        <v>9.9</v>
      </c>
      <c r="L14" s="27">
        <v>10.19</v>
      </c>
      <c r="M14" s="27">
        <v>11.59</v>
      </c>
      <c r="N14" s="27">
        <v>13.28</v>
      </c>
      <c r="O14" s="27">
        <v>14.95</v>
      </c>
      <c r="P14" s="27">
        <v>17.079999999999998</v>
      </c>
      <c r="Q14" s="27">
        <v>23.56</v>
      </c>
    </row>
    <row r="15" spans="1:17" ht="15.6" customHeight="1" x14ac:dyDescent="0.2">
      <c r="A15" s="19" t="s">
        <v>29</v>
      </c>
      <c r="B15" s="23" t="s">
        <v>33</v>
      </c>
      <c r="C15" s="26">
        <v>504</v>
      </c>
      <c r="D15" s="27">
        <v>14.67</v>
      </c>
      <c r="E15" s="25">
        <v>3.3</v>
      </c>
      <c r="F15" s="27">
        <v>17.899999999999999</v>
      </c>
      <c r="G15" s="25">
        <v>6.5</v>
      </c>
      <c r="H15" s="27">
        <v>10</v>
      </c>
      <c r="I15" s="27">
        <v>11</v>
      </c>
      <c r="J15" s="27">
        <v>11.5</v>
      </c>
      <c r="K15" s="27">
        <v>12</v>
      </c>
      <c r="L15" s="27">
        <v>13.22</v>
      </c>
      <c r="M15" s="27">
        <v>16.79</v>
      </c>
      <c r="N15" s="27">
        <v>19.41</v>
      </c>
      <c r="O15" s="27">
        <v>21.19</v>
      </c>
      <c r="P15" s="27">
        <v>23.16</v>
      </c>
      <c r="Q15" s="27">
        <v>28.55</v>
      </c>
    </row>
    <row r="16" spans="1:17" ht="15.6" customHeight="1" x14ac:dyDescent="0.2">
      <c r="A16" s="19" t="s">
        <v>30</v>
      </c>
      <c r="B16" s="23" t="s">
        <v>33</v>
      </c>
      <c r="C16" s="26">
        <v>83</v>
      </c>
      <c r="D16" s="27">
        <v>10.6</v>
      </c>
      <c r="E16" s="25">
        <v>8.1</v>
      </c>
      <c r="F16" s="27">
        <v>13.62</v>
      </c>
      <c r="G16" s="25">
        <v>10.6</v>
      </c>
      <c r="H16" s="27">
        <v>8.61</v>
      </c>
      <c r="I16" s="27">
        <v>9.5</v>
      </c>
      <c r="J16" s="27">
        <v>9.5</v>
      </c>
      <c r="K16" s="27">
        <v>9.7100000000000009</v>
      </c>
      <c r="L16" s="27">
        <v>10</v>
      </c>
      <c r="M16" s="27">
        <v>11.67</v>
      </c>
      <c r="N16" s="27">
        <v>13.37</v>
      </c>
      <c r="O16" s="27">
        <v>14.71</v>
      </c>
      <c r="P16" s="27">
        <v>15.68</v>
      </c>
      <c r="Q16" s="27" t="s">
        <v>153</v>
      </c>
    </row>
    <row r="17" spans="1:17" ht="15.6" customHeight="1" x14ac:dyDescent="0.2">
      <c r="A17" s="19" t="s">
        <v>31</v>
      </c>
      <c r="B17" s="23" t="s">
        <v>33</v>
      </c>
      <c r="C17" s="26">
        <v>348</v>
      </c>
      <c r="D17" s="27">
        <v>15.38</v>
      </c>
      <c r="E17" s="25">
        <v>3.6</v>
      </c>
      <c r="F17" s="27">
        <v>17.38</v>
      </c>
      <c r="G17" s="25">
        <v>5.8</v>
      </c>
      <c r="H17" s="27">
        <v>10.06</v>
      </c>
      <c r="I17" s="27">
        <v>10.97</v>
      </c>
      <c r="J17" s="27">
        <v>11.47</v>
      </c>
      <c r="K17" s="27">
        <v>12</v>
      </c>
      <c r="L17" s="27">
        <v>13.24</v>
      </c>
      <c r="M17" s="27">
        <v>17.78</v>
      </c>
      <c r="N17" s="27">
        <v>20.3</v>
      </c>
      <c r="O17" s="27">
        <v>21.98</v>
      </c>
      <c r="P17" s="27">
        <v>23.77</v>
      </c>
      <c r="Q17" s="27">
        <v>27.18</v>
      </c>
    </row>
    <row r="18" spans="1:17" ht="15.6" customHeight="1" x14ac:dyDescent="0.2">
      <c r="A18" s="19" t="s">
        <v>32</v>
      </c>
      <c r="B18" s="23" t="s">
        <v>33</v>
      </c>
      <c r="C18" s="26">
        <v>246</v>
      </c>
      <c r="D18" s="27">
        <v>10.7</v>
      </c>
      <c r="E18" s="25">
        <v>4.9000000000000004</v>
      </c>
      <c r="F18" s="27">
        <v>13.84</v>
      </c>
      <c r="G18" s="25">
        <v>6.8</v>
      </c>
      <c r="H18" s="27">
        <v>9.5</v>
      </c>
      <c r="I18" s="27">
        <v>9.6</v>
      </c>
      <c r="J18" s="27">
        <v>9.8000000000000007</v>
      </c>
      <c r="K18" s="27">
        <v>9.99</v>
      </c>
      <c r="L18" s="27">
        <v>10.26</v>
      </c>
      <c r="M18" s="27">
        <v>11.56</v>
      </c>
      <c r="N18" s="27">
        <v>13.23</v>
      </c>
      <c r="O18" s="27">
        <v>15.19</v>
      </c>
      <c r="P18" s="27">
        <v>17.41</v>
      </c>
      <c r="Q18" s="27">
        <v>23.64</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0B00-000001000000}">
            <xm:f>AND('Table 1.5b Hourly CV'!C10&gt;10,'Table 1.5b Hourly CV'!C10&lt;&gt;"[x]",'Table 1.5b Hourly CV'!C10&lt;&gt;"[d]",'Table 1.5b Hourly CV'!C10&lt;&gt;"[z]")</xm:f>
            <x14:dxf>
              <font>
                <sz val="12"/>
                <color theme="1"/>
                <name val="Arial"/>
              </font>
              <fill>
                <patternFill patternType="solid">
                  <bgColor rgb="FF33CCCC"/>
                </patternFill>
              </fill>
            </x14:dxf>
          </x14:cfRule>
          <x14:cfRule type="expression" priority="2" id="{00000000-000E-0000-0B00-000002000000}">
            <xm:f>AND('Table 1.5b Hourly CV'!C10&gt;5,'Table 1.5b Hourly CV'!C10&lt;=10,'Table 1.5b Hourly CV'!C10&lt;&gt;"[x]",'Table 1.5b Hourly CV'!C10&lt;&gt;"[d]",'Table 1.5b Hourly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135</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1.3</v>
      </c>
      <c r="E10" s="25" t="s">
        <v>152</v>
      </c>
      <c r="F10" s="25">
        <v>0.9</v>
      </c>
      <c r="G10" s="25" t="s">
        <v>152</v>
      </c>
      <c r="H10" s="25">
        <v>0.3</v>
      </c>
      <c r="I10" s="25">
        <v>0.4</v>
      </c>
      <c r="J10" s="25">
        <v>0.5</v>
      </c>
      <c r="K10" s="25">
        <v>0.5</v>
      </c>
      <c r="L10" s="25">
        <v>0.8</v>
      </c>
      <c r="M10" s="25">
        <v>1.9</v>
      </c>
      <c r="N10" s="25">
        <v>2</v>
      </c>
      <c r="O10" s="25">
        <v>2</v>
      </c>
      <c r="P10" s="25">
        <v>2.7</v>
      </c>
      <c r="Q10" s="25">
        <v>3.2</v>
      </c>
    </row>
    <row r="11" spans="1:17" ht="15.6" customHeight="1" x14ac:dyDescent="0.2">
      <c r="A11" s="19" t="s">
        <v>25</v>
      </c>
      <c r="B11" s="23" t="s">
        <v>33</v>
      </c>
      <c r="C11" s="25">
        <v>2.1</v>
      </c>
      <c r="D11" s="25">
        <v>1.7</v>
      </c>
      <c r="E11" s="25" t="s">
        <v>152</v>
      </c>
      <c r="F11" s="25">
        <v>1.4</v>
      </c>
      <c r="G11" s="25" t="s">
        <v>152</v>
      </c>
      <c r="H11" s="25">
        <v>0.8</v>
      </c>
      <c r="I11" s="25">
        <v>0.9</v>
      </c>
      <c r="J11" s="25">
        <v>0.8</v>
      </c>
      <c r="K11" s="25">
        <v>1.2</v>
      </c>
      <c r="L11" s="25">
        <v>1.2</v>
      </c>
      <c r="M11" s="25">
        <v>2.4</v>
      </c>
      <c r="N11" s="25">
        <v>2.9</v>
      </c>
      <c r="O11" s="25">
        <v>3.4</v>
      </c>
      <c r="P11" s="25">
        <v>3.6</v>
      </c>
      <c r="Q11" s="25">
        <v>6.9</v>
      </c>
    </row>
    <row r="12" spans="1:17" ht="15.6" customHeight="1" x14ac:dyDescent="0.2">
      <c r="A12" s="19" t="s">
        <v>26</v>
      </c>
      <c r="B12" s="23" t="s">
        <v>33</v>
      </c>
      <c r="C12" s="25">
        <v>1.9</v>
      </c>
      <c r="D12" s="25">
        <v>1.4</v>
      </c>
      <c r="E12" s="25" t="s">
        <v>152</v>
      </c>
      <c r="F12" s="25">
        <v>1</v>
      </c>
      <c r="G12" s="25" t="s">
        <v>152</v>
      </c>
      <c r="H12" s="25">
        <v>0.1</v>
      </c>
      <c r="I12" s="25">
        <v>0.4</v>
      </c>
      <c r="J12" s="25">
        <v>0.5</v>
      </c>
      <c r="K12" s="25">
        <v>0.8</v>
      </c>
      <c r="L12" s="25">
        <v>1.3</v>
      </c>
      <c r="M12" s="25">
        <v>2.6</v>
      </c>
      <c r="N12" s="25">
        <v>2.9</v>
      </c>
      <c r="O12" s="25">
        <v>2.6</v>
      </c>
      <c r="P12" s="25">
        <v>3.4</v>
      </c>
      <c r="Q12" s="25">
        <v>3.7</v>
      </c>
    </row>
    <row r="13" spans="1:17" ht="15.6" customHeight="1" x14ac:dyDescent="0.2">
      <c r="A13" s="19" t="s">
        <v>27</v>
      </c>
      <c r="B13" s="23" t="s">
        <v>33</v>
      </c>
      <c r="C13" s="25">
        <v>1.7</v>
      </c>
      <c r="D13" s="25">
        <v>1.4</v>
      </c>
      <c r="E13" s="25" t="s">
        <v>152</v>
      </c>
      <c r="F13" s="25">
        <v>1</v>
      </c>
      <c r="G13" s="25" t="s">
        <v>152</v>
      </c>
      <c r="H13" s="25">
        <v>0.3</v>
      </c>
      <c r="I13" s="25">
        <v>0.5</v>
      </c>
      <c r="J13" s="25">
        <v>0.8</v>
      </c>
      <c r="K13" s="25">
        <v>0.8</v>
      </c>
      <c r="L13" s="25">
        <v>1</v>
      </c>
      <c r="M13" s="25">
        <v>1.8</v>
      </c>
      <c r="N13" s="25">
        <v>1.9</v>
      </c>
      <c r="O13" s="25">
        <v>2.6</v>
      </c>
      <c r="P13" s="25">
        <v>2.2000000000000002</v>
      </c>
      <c r="Q13" s="25">
        <v>4.0999999999999996</v>
      </c>
    </row>
    <row r="14" spans="1:17" ht="15.6" customHeight="1" x14ac:dyDescent="0.2">
      <c r="A14" s="19" t="s">
        <v>28</v>
      </c>
      <c r="B14" s="23" t="s">
        <v>33</v>
      </c>
      <c r="C14" s="25">
        <v>2.6</v>
      </c>
      <c r="D14" s="25">
        <v>1.2</v>
      </c>
      <c r="E14" s="25" t="s">
        <v>152</v>
      </c>
      <c r="F14" s="25">
        <v>1.6</v>
      </c>
      <c r="G14" s="25" t="s">
        <v>152</v>
      </c>
      <c r="H14" s="25">
        <v>0.1</v>
      </c>
      <c r="I14" s="25">
        <v>0.3</v>
      </c>
      <c r="J14" s="25">
        <v>0.7</v>
      </c>
      <c r="K14" s="25">
        <v>0.4</v>
      </c>
      <c r="L14" s="25">
        <v>0.7</v>
      </c>
      <c r="M14" s="25">
        <v>2.1</v>
      </c>
      <c r="N14" s="25">
        <v>4.3</v>
      </c>
      <c r="O14" s="25">
        <v>5.3</v>
      </c>
      <c r="P14" s="25">
        <v>6.7</v>
      </c>
      <c r="Q14" s="25">
        <v>8.5</v>
      </c>
    </row>
    <row r="15" spans="1:17" ht="15.6" customHeight="1" x14ac:dyDescent="0.2">
      <c r="A15" s="19" t="s">
        <v>29</v>
      </c>
      <c r="B15" s="23" t="s">
        <v>33</v>
      </c>
      <c r="C15" s="25">
        <v>2.2000000000000002</v>
      </c>
      <c r="D15" s="25">
        <v>1.5</v>
      </c>
      <c r="E15" s="25" t="s">
        <v>152</v>
      </c>
      <c r="F15" s="25">
        <v>1.5</v>
      </c>
      <c r="G15" s="25" t="s">
        <v>152</v>
      </c>
      <c r="H15" s="25">
        <v>0.5</v>
      </c>
      <c r="I15" s="25">
        <v>0.8</v>
      </c>
      <c r="J15" s="25">
        <v>1.1000000000000001</v>
      </c>
      <c r="K15" s="25">
        <v>1.1000000000000001</v>
      </c>
      <c r="L15" s="25">
        <v>1.3</v>
      </c>
      <c r="M15" s="25">
        <v>2.2999999999999998</v>
      </c>
      <c r="N15" s="25">
        <v>3.2</v>
      </c>
      <c r="O15" s="25">
        <v>3.3</v>
      </c>
      <c r="P15" s="25">
        <v>3.5</v>
      </c>
      <c r="Q15" s="25">
        <v>7.2</v>
      </c>
    </row>
    <row r="16" spans="1:17" ht="15.6" customHeight="1" x14ac:dyDescent="0.2">
      <c r="A16" s="19" t="s">
        <v>30</v>
      </c>
      <c r="B16" s="23" t="s">
        <v>33</v>
      </c>
      <c r="C16" s="25">
        <v>5.4</v>
      </c>
      <c r="D16" s="25">
        <v>3.4</v>
      </c>
      <c r="E16" s="25" t="s">
        <v>152</v>
      </c>
      <c r="F16" s="25">
        <v>4.7</v>
      </c>
      <c r="G16" s="25" t="s">
        <v>152</v>
      </c>
      <c r="H16" s="25">
        <v>4.3</v>
      </c>
      <c r="I16" s="25">
        <v>0.5</v>
      </c>
      <c r="J16" s="25">
        <v>0.7</v>
      </c>
      <c r="K16" s="25">
        <v>1.2</v>
      </c>
      <c r="L16" s="25">
        <v>0.9</v>
      </c>
      <c r="M16" s="25">
        <v>4.5999999999999996</v>
      </c>
      <c r="N16" s="25">
        <v>6</v>
      </c>
      <c r="O16" s="25">
        <v>8.6</v>
      </c>
      <c r="P16" s="25">
        <v>11</v>
      </c>
      <c r="Q16" s="25" t="s">
        <v>153</v>
      </c>
    </row>
    <row r="17" spans="1:17" ht="15.6" customHeight="1" x14ac:dyDescent="0.2">
      <c r="A17" s="19" t="s">
        <v>31</v>
      </c>
      <c r="B17" s="23" t="s">
        <v>33</v>
      </c>
      <c r="C17" s="25">
        <v>2.6</v>
      </c>
      <c r="D17" s="25">
        <v>2.6</v>
      </c>
      <c r="E17" s="25" t="s">
        <v>152</v>
      </c>
      <c r="F17" s="25">
        <v>1.2</v>
      </c>
      <c r="G17" s="25" t="s">
        <v>152</v>
      </c>
      <c r="H17" s="25">
        <v>0.7</v>
      </c>
      <c r="I17" s="25">
        <v>0.9</v>
      </c>
      <c r="J17" s="25">
        <v>1.3</v>
      </c>
      <c r="K17" s="25">
        <v>1.3</v>
      </c>
      <c r="L17" s="25">
        <v>1.9</v>
      </c>
      <c r="M17" s="25">
        <v>2.6</v>
      </c>
      <c r="N17" s="25">
        <v>2.7</v>
      </c>
      <c r="O17" s="25">
        <v>3.4</v>
      </c>
      <c r="P17" s="25">
        <v>3.1</v>
      </c>
      <c r="Q17" s="25">
        <v>4.8</v>
      </c>
    </row>
    <row r="18" spans="1:17" ht="15.6" customHeight="1" x14ac:dyDescent="0.2">
      <c r="A18" s="19" t="s">
        <v>32</v>
      </c>
      <c r="B18" s="23" t="s">
        <v>33</v>
      </c>
      <c r="C18" s="25">
        <v>2.9</v>
      </c>
      <c r="D18" s="25">
        <v>1.3</v>
      </c>
      <c r="E18" s="25" t="s">
        <v>152</v>
      </c>
      <c r="F18" s="25">
        <v>1.6</v>
      </c>
      <c r="G18" s="25" t="s">
        <v>152</v>
      </c>
      <c r="H18" s="25">
        <v>0.1</v>
      </c>
      <c r="I18" s="25">
        <v>0.5</v>
      </c>
      <c r="J18" s="25">
        <v>0.5</v>
      </c>
      <c r="K18" s="25">
        <v>0.3</v>
      </c>
      <c r="L18" s="25">
        <v>0.9</v>
      </c>
      <c r="M18" s="25">
        <v>2.2000000000000002</v>
      </c>
      <c r="N18" s="25">
        <v>5</v>
      </c>
      <c r="O18" s="25">
        <v>6.7</v>
      </c>
      <c r="P18" s="25">
        <v>7.8</v>
      </c>
      <c r="Q18" s="25">
        <v>8.6</v>
      </c>
    </row>
  </sheetData>
  <conditionalFormatting sqref="C10:Q18">
    <cfRule type="expression" dxfId="25" priority="1">
      <formula>AND(C10&gt;10, C10&lt;&gt;"[x]", C10&lt;&gt;"[d]", C10&lt;&gt;"[z]")</formula>
    </cfRule>
    <cfRule type="expression" dxfId="24"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136</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7">
        <v>13.4</v>
      </c>
      <c r="E10" s="25">
        <v>4.8</v>
      </c>
      <c r="F10" s="27">
        <v>17.059999999999999</v>
      </c>
      <c r="G10" s="25">
        <v>6.7</v>
      </c>
      <c r="H10" s="27">
        <v>9.51</v>
      </c>
      <c r="I10" s="27">
        <v>10.18</v>
      </c>
      <c r="J10" s="27">
        <v>10.51</v>
      </c>
      <c r="K10" s="27">
        <v>11</v>
      </c>
      <c r="L10" s="27">
        <v>12</v>
      </c>
      <c r="M10" s="27">
        <v>15.5</v>
      </c>
      <c r="N10" s="27">
        <v>18.32</v>
      </c>
      <c r="O10" s="27">
        <v>19.96</v>
      </c>
      <c r="P10" s="27">
        <v>22.03</v>
      </c>
      <c r="Q10" s="27">
        <v>27.02</v>
      </c>
    </row>
    <row r="11" spans="1:17" ht="15.6" customHeight="1" x14ac:dyDescent="0.2">
      <c r="A11" s="19" t="s">
        <v>25</v>
      </c>
      <c r="B11" s="23" t="s">
        <v>33</v>
      </c>
      <c r="C11" s="26">
        <v>586</v>
      </c>
      <c r="D11" s="27">
        <v>13.95</v>
      </c>
      <c r="E11" s="25">
        <v>6.6</v>
      </c>
      <c r="F11" s="27">
        <v>17.57</v>
      </c>
      <c r="G11" s="25">
        <v>6.9</v>
      </c>
      <c r="H11" s="27">
        <v>9.6</v>
      </c>
      <c r="I11" s="27">
        <v>10.4</v>
      </c>
      <c r="J11" s="27">
        <v>10.95</v>
      </c>
      <c r="K11" s="27">
        <v>11.45</v>
      </c>
      <c r="L11" s="27">
        <v>12.5</v>
      </c>
      <c r="M11" s="27">
        <v>15.79</v>
      </c>
      <c r="N11" s="27">
        <v>18.489999999999998</v>
      </c>
      <c r="O11" s="27">
        <v>20.18</v>
      </c>
      <c r="P11" s="27">
        <v>22.08</v>
      </c>
      <c r="Q11" s="27">
        <v>28.29</v>
      </c>
    </row>
    <row r="12" spans="1:17" ht="15.6" customHeight="1" x14ac:dyDescent="0.2">
      <c r="A12" s="19" t="s">
        <v>26</v>
      </c>
      <c r="B12" s="23" t="s">
        <v>33</v>
      </c>
      <c r="C12" s="26">
        <v>594</v>
      </c>
      <c r="D12" s="27">
        <v>12.9</v>
      </c>
      <c r="E12" s="25">
        <v>3.5</v>
      </c>
      <c r="F12" s="27">
        <v>16.45</v>
      </c>
      <c r="G12" s="25">
        <v>6.3</v>
      </c>
      <c r="H12" s="27">
        <v>9.5</v>
      </c>
      <c r="I12" s="27">
        <v>10.02</v>
      </c>
      <c r="J12" s="27">
        <v>10.33</v>
      </c>
      <c r="K12" s="27">
        <v>10.68</v>
      </c>
      <c r="L12" s="27">
        <v>11.5</v>
      </c>
      <c r="M12" s="27">
        <v>15.26</v>
      </c>
      <c r="N12" s="27">
        <v>18.16</v>
      </c>
      <c r="O12" s="27">
        <v>19.95</v>
      </c>
      <c r="P12" s="27">
        <v>21.97</v>
      </c>
      <c r="Q12" s="27">
        <v>26.11</v>
      </c>
    </row>
    <row r="13" spans="1:17" ht="15.6" customHeight="1" x14ac:dyDescent="0.2">
      <c r="A13" s="19" t="s">
        <v>27</v>
      </c>
      <c r="B13" s="23" t="s">
        <v>33</v>
      </c>
      <c r="C13" s="26">
        <v>852</v>
      </c>
      <c r="D13" s="27">
        <v>14.85</v>
      </c>
      <c r="E13" s="25">
        <v>4.0999999999999996</v>
      </c>
      <c r="F13" s="27">
        <v>17.66</v>
      </c>
      <c r="G13" s="25">
        <v>6.3</v>
      </c>
      <c r="H13" s="27">
        <v>10</v>
      </c>
      <c r="I13" s="27">
        <v>10.93</v>
      </c>
      <c r="J13" s="27">
        <v>11.36</v>
      </c>
      <c r="K13" s="27">
        <v>11.96</v>
      </c>
      <c r="L13" s="27">
        <v>13.12</v>
      </c>
      <c r="M13" s="27">
        <v>17.02</v>
      </c>
      <c r="N13" s="27">
        <v>19.739999999999998</v>
      </c>
      <c r="O13" s="27">
        <v>21.38</v>
      </c>
      <c r="P13" s="27">
        <v>23.39</v>
      </c>
      <c r="Q13" s="27">
        <v>28</v>
      </c>
    </row>
    <row r="14" spans="1:17" ht="15.6" customHeight="1" x14ac:dyDescent="0.2">
      <c r="A14" s="19" t="s">
        <v>28</v>
      </c>
      <c r="B14" s="23" t="s">
        <v>33</v>
      </c>
      <c r="C14" s="26">
        <v>328</v>
      </c>
      <c r="D14" s="27">
        <v>10.68</v>
      </c>
      <c r="E14" s="25">
        <v>6.6</v>
      </c>
      <c r="F14" s="27">
        <v>13.81</v>
      </c>
      <c r="G14" s="25">
        <v>7.7</v>
      </c>
      <c r="H14" s="27">
        <v>9.5</v>
      </c>
      <c r="I14" s="27">
        <v>9.5</v>
      </c>
      <c r="J14" s="27">
        <v>9.7100000000000009</v>
      </c>
      <c r="K14" s="27">
        <v>9.9</v>
      </c>
      <c r="L14" s="27">
        <v>10.18</v>
      </c>
      <c r="M14" s="27">
        <v>11.58</v>
      </c>
      <c r="N14" s="27">
        <v>13.34</v>
      </c>
      <c r="O14" s="27">
        <v>14.97</v>
      </c>
      <c r="P14" s="27">
        <v>17.21</v>
      </c>
      <c r="Q14" s="27">
        <v>23.64</v>
      </c>
    </row>
    <row r="15" spans="1:17" ht="15.6" customHeight="1" x14ac:dyDescent="0.2">
      <c r="A15" s="19" t="s">
        <v>29</v>
      </c>
      <c r="B15" s="23" t="s">
        <v>33</v>
      </c>
      <c r="C15" s="26">
        <v>504</v>
      </c>
      <c r="D15" s="27">
        <v>14.48</v>
      </c>
      <c r="E15" s="25">
        <v>3.4</v>
      </c>
      <c r="F15" s="27">
        <v>17.850000000000001</v>
      </c>
      <c r="G15" s="25">
        <v>6.5</v>
      </c>
      <c r="H15" s="27">
        <v>10</v>
      </c>
      <c r="I15" s="27">
        <v>10.93</v>
      </c>
      <c r="J15" s="27">
        <v>11.36</v>
      </c>
      <c r="K15" s="27">
        <v>11.98</v>
      </c>
      <c r="L15" s="27">
        <v>13.07</v>
      </c>
      <c r="M15" s="27">
        <v>16.53</v>
      </c>
      <c r="N15" s="27">
        <v>19.190000000000001</v>
      </c>
      <c r="O15" s="27">
        <v>20.96</v>
      </c>
      <c r="P15" s="27">
        <v>22.87</v>
      </c>
      <c r="Q15" s="27">
        <v>28.55</v>
      </c>
    </row>
    <row r="16" spans="1:17" ht="15.6" customHeight="1" x14ac:dyDescent="0.2">
      <c r="A16" s="19" t="s">
        <v>30</v>
      </c>
      <c r="B16" s="23" t="s">
        <v>33</v>
      </c>
      <c r="C16" s="26">
        <v>83</v>
      </c>
      <c r="D16" s="27">
        <v>10.58</v>
      </c>
      <c r="E16" s="25">
        <v>7.7</v>
      </c>
      <c r="F16" s="27">
        <v>13.7</v>
      </c>
      <c r="G16" s="25">
        <v>10.7</v>
      </c>
      <c r="H16" s="27">
        <v>8.43</v>
      </c>
      <c r="I16" s="27" t="s">
        <v>153</v>
      </c>
      <c r="J16" s="27">
        <v>9.5</v>
      </c>
      <c r="K16" s="27">
        <v>9.69</v>
      </c>
      <c r="L16" s="27">
        <v>10</v>
      </c>
      <c r="M16" s="27">
        <v>11.65</v>
      </c>
      <c r="N16" s="27">
        <v>13.44</v>
      </c>
      <c r="O16" s="27">
        <v>14.61</v>
      </c>
      <c r="P16" s="27">
        <v>15.87</v>
      </c>
      <c r="Q16" s="27" t="s">
        <v>153</v>
      </c>
    </row>
    <row r="17" spans="1:17" ht="15.6" customHeight="1" x14ac:dyDescent="0.2">
      <c r="A17" s="19" t="s">
        <v>31</v>
      </c>
      <c r="B17" s="23" t="s">
        <v>33</v>
      </c>
      <c r="C17" s="26">
        <v>348</v>
      </c>
      <c r="D17" s="27">
        <v>15.36</v>
      </c>
      <c r="E17" s="25">
        <v>4.0999999999999996</v>
      </c>
      <c r="F17" s="27">
        <v>17.37</v>
      </c>
      <c r="G17" s="25">
        <v>5.9</v>
      </c>
      <c r="H17" s="27">
        <v>10</v>
      </c>
      <c r="I17" s="27">
        <v>10.93</v>
      </c>
      <c r="J17" s="27">
        <v>11.34</v>
      </c>
      <c r="K17" s="27">
        <v>11.94</v>
      </c>
      <c r="L17" s="27">
        <v>13.17</v>
      </c>
      <c r="M17" s="27">
        <v>17.690000000000001</v>
      </c>
      <c r="N17" s="27">
        <v>20.27</v>
      </c>
      <c r="O17" s="27">
        <v>21.97</v>
      </c>
      <c r="P17" s="27">
        <v>23.65</v>
      </c>
      <c r="Q17" s="27">
        <v>27.14</v>
      </c>
    </row>
    <row r="18" spans="1:17" ht="15.6" customHeight="1" x14ac:dyDescent="0.2">
      <c r="A18" s="19" t="s">
        <v>32</v>
      </c>
      <c r="B18" s="23" t="s">
        <v>33</v>
      </c>
      <c r="C18" s="26">
        <v>246</v>
      </c>
      <c r="D18" s="27">
        <v>10.69</v>
      </c>
      <c r="E18" s="25">
        <v>4.5999999999999996</v>
      </c>
      <c r="F18" s="27">
        <v>13.84</v>
      </c>
      <c r="G18" s="25">
        <v>6.8</v>
      </c>
      <c r="H18" s="27">
        <v>9.5</v>
      </c>
      <c r="I18" s="27">
        <v>9.5500000000000007</v>
      </c>
      <c r="J18" s="27">
        <v>9.7899999999999991</v>
      </c>
      <c r="K18" s="27">
        <v>10</v>
      </c>
      <c r="L18" s="27">
        <v>10.26</v>
      </c>
      <c r="M18" s="27">
        <v>11.56</v>
      </c>
      <c r="N18" s="27">
        <v>13.28</v>
      </c>
      <c r="O18" s="27">
        <v>15.16</v>
      </c>
      <c r="P18" s="27">
        <v>17.48</v>
      </c>
      <c r="Q18" s="27">
        <v>23.78</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0D00-000001000000}">
            <xm:f>AND('Table 1.6b Hourly exc OT CV'!C10&gt;10,'Table 1.6b Hourly exc OT CV'!C10&lt;&gt;"[x]",'Table 1.6b Hourly exc OT CV'!C10&lt;&gt;"[d]",'Table 1.6b Hourly exc OT CV'!C10&lt;&gt;"[z]")</xm:f>
            <x14:dxf>
              <font>
                <sz val="12"/>
                <color theme="1"/>
                <name val="Arial"/>
              </font>
              <fill>
                <patternFill patternType="solid">
                  <bgColor rgb="FF33CCCC"/>
                </patternFill>
              </fill>
            </x14:dxf>
          </x14:cfRule>
          <x14:cfRule type="expression" priority="2" id="{00000000-000E-0000-0D00-000002000000}">
            <xm:f>AND('Table 1.6b Hourly exc OT CV'!C10&gt;5,'Table 1.6b Hourly exc OT CV'!C10&lt;=10,'Table 1.6b Hourly exc OT CV'!C10&lt;&gt;"[x]",'Table 1.6b Hourly exc OT CV'!C10&lt;&gt;"[d]",'Table 1.6b Hourly exc OT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138</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1.3</v>
      </c>
      <c r="E10" s="25" t="s">
        <v>152</v>
      </c>
      <c r="F10" s="25">
        <v>0.9</v>
      </c>
      <c r="G10" s="25" t="s">
        <v>152</v>
      </c>
      <c r="H10" s="25">
        <v>0.2</v>
      </c>
      <c r="I10" s="25">
        <v>0.5</v>
      </c>
      <c r="J10" s="25">
        <v>0.5</v>
      </c>
      <c r="K10" s="25">
        <v>0.5</v>
      </c>
      <c r="L10" s="25">
        <v>0.7</v>
      </c>
      <c r="M10" s="25">
        <v>1.8</v>
      </c>
      <c r="N10" s="25">
        <v>2.1</v>
      </c>
      <c r="O10" s="25">
        <v>2</v>
      </c>
      <c r="P10" s="25">
        <v>2.6</v>
      </c>
      <c r="Q10" s="25">
        <v>3.3</v>
      </c>
    </row>
    <row r="11" spans="1:17" ht="15.6" customHeight="1" x14ac:dyDescent="0.2">
      <c r="A11" s="19" t="s">
        <v>25</v>
      </c>
      <c r="B11" s="23" t="s">
        <v>33</v>
      </c>
      <c r="C11" s="25">
        <v>2.1</v>
      </c>
      <c r="D11" s="25">
        <v>1.5</v>
      </c>
      <c r="E11" s="25" t="s">
        <v>152</v>
      </c>
      <c r="F11" s="25">
        <v>1.5</v>
      </c>
      <c r="G11" s="25" t="s">
        <v>152</v>
      </c>
      <c r="H11" s="25">
        <v>0.7</v>
      </c>
      <c r="I11" s="25">
        <v>0.8</v>
      </c>
      <c r="J11" s="25">
        <v>0.8</v>
      </c>
      <c r="K11" s="25">
        <v>1</v>
      </c>
      <c r="L11" s="25">
        <v>1.3</v>
      </c>
      <c r="M11" s="25">
        <v>2.5</v>
      </c>
      <c r="N11" s="25">
        <v>2.6</v>
      </c>
      <c r="O11" s="25">
        <v>3.3</v>
      </c>
      <c r="P11" s="25">
        <v>3.7</v>
      </c>
      <c r="Q11" s="25">
        <v>6.9</v>
      </c>
    </row>
    <row r="12" spans="1:17" ht="15.6" customHeight="1" x14ac:dyDescent="0.2">
      <c r="A12" s="19" t="s">
        <v>26</v>
      </c>
      <c r="B12" s="23" t="s">
        <v>33</v>
      </c>
      <c r="C12" s="25">
        <v>1.9</v>
      </c>
      <c r="D12" s="25">
        <v>1.5</v>
      </c>
      <c r="E12" s="25" t="s">
        <v>152</v>
      </c>
      <c r="F12" s="25">
        <v>1</v>
      </c>
      <c r="G12" s="25" t="s">
        <v>152</v>
      </c>
      <c r="H12" s="25">
        <v>0.1</v>
      </c>
      <c r="I12" s="25">
        <v>0.2</v>
      </c>
      <c r="J12" s="25">
        <v>0.6</v>
      </c>
      <c r="K12" s="25">
        <v>0.7</v>
      </c>
      <c r="L12" s="25">
        <v>1.2</v>
      </c>
      <c r="M12" s="25">
        <v>2.7</v>
      </c>
      <c r="N12" s="25">
        <v>3</v>
      </c>
      <c r="O12" s="25">
        <v>2.6</v>
      </c>
      <c r="P12" s="25">
        <v>3.4</v>
      </c>
      <c r="Q12" s="25">
        <v>3.8</v>
      </c>
    </row>
    <row r="13" spans="1:17" ht="15.6" customHeight="1" x14ac:dyDescent="0.2">
      <c r="A13" s="19" t="s">
        <v>27</v>
      </c>
      <c r="B13" s="23" t="s">
        <v>33</v>
      </c>
      <c r="C13" s="25">
        <v>1.7</v>
      </c>
      <c r="D13" s="25">
        <v>1.3</v>
      </c>
      <c r="E13" s="25" t="s">
        <v>152</v>
      </c>
      <c r="F13" s="25">
        <v>1.1000000000000001</v>
      </c>
      <c r="G13" s="25" t="s">
        <v>152</v>
      </c>
      <c r="H13" s="25">
        <v>0.3</v>
      </c>
      <c r="I13" s="25">
        <v>0.6</v>
      </c>
      <c r="J13" s="25">
        <v>0.8</v>
      </c>
      <c r="K13" s="25">
        <v>0.8</v>
      </c>
      <c r="L13" s="25">
        <v>1</v>
      </c>
      <c r="M13" s="25">
        <v>1.7</v>
      </c>
      <c r="N13" s="25">
        <v>2</v>
      </c>
      <c r="O13" s="25">
        <v>2.2999999999999998</v>
      </c>
      <c r="P13" s="25">
        <v>2.5</v>
      </c>
      <c r="Q13" s="25">
        <v>4.2</v>
      </c>
    </row>
    <row r="14" spans="1:17" ht="15.6" customHeight="1" x14ac:dyDescent="0.2">
      <c r="A14" s="19" t="s">
        <v>28</v>
      </c>
      <c r="B14" s="23" t="s">
        <v>33</v>
      </c>
      <c r="C14" s="25">
        <v>2.6</v>
      </c>
      <c r="D14" s="25">
        <v>1.2</v>
      </c>
      <c r="E14" s="25" t="s">
        <v>152</v>
      </c>
      <c r="F14" s="25">
        <v>1.7</v>
      </c>
      <c r="G14" s="25" t="s">
        <v>152</v>
      </c>
      <c r="H14" s="25">
        <v>0.1</v>
      </c>
      <c r="I14" s="25">
        <v>0.2</v>
      </c>
      <c r="J14" s="25">
        <v>0.7</v>
      </c>
      <c r="K14" s="25">
        <v>0.4</v>
      </c>
      <c r="L14" s="25">
        <v>0.6</v>
      </c>
      <c r="M14" s="25">
        <v>1.9</v>
      </c>
      <c r="N14" s="25">
        <v>4.3</v>
      </c>
      <c r="O14" s="25">
        <v>5.3</v>
      </c>
      <c r="P14" s="25">
        <v>6.7</v>
      </c>
      <c r="Q14" s="25">
        <v>8.6999999999999993</v>
      </c>
    </row>
    <row r="15" spans="1:17" ht="15.6" customHeight="1" x14ac:dyDescent="0.2">
      <c r="A15" s="19" t="s">
        <v>29</v>
      </c>
      <c r="B15" s="23" t="s">
        <v>33</v>
      </c>
      <c r="C15" s="25">
        <v>2.2000000000000002</v>
      </c>
      <c r="D15" s="25">
        <v>1.8</v>
      </c>
      <c r="E15" s="25" t="s">
        <v>152</v>
      </c>
      <c r="F15" s="25">
        <v>1.5</v>
      </c>
      <c r="G15" s="25" t="s">
        <v>152</v>
      </c>
      <c r="H15" s="25">
        <v>0.5</v>
      </c>
      <c r="I15" s="25">
        <v>0.8</v>
      </c>
      <c r="J15" s="25">
        <v>1</v>
      </c>
      <c r="K15" s="25">
        <v>1.1000000000000001</v>
      </c>
      <c r="L15" s="25">
        <v>1.3</v>
      </c>
      <c r="M15" s="25">
        <v>2.4</v>
      </c>
      <c r="N15" s="25">
        <v>3.1</v>
      </c>
      <c r="O15" s="25">
        <v>3.1</v>
      </c>
      <c r="P15" s="25">
        <v>3.6</v>
      </c>
      <c r="Q15" s="25">
        <v>7.2</v>
      </c>
    </row>
    <row r="16" spans="1:17" ht="15.6" customHeight="1" x14ac:dyDescent="0.2">
      <c r="A16" s="19" t="s">
        <v>30</v>
      </c>
      <c r="B16" s="23" t="s">
        <v>33</v>
      </c>
      <c r="C16" s="25">
        <v>5.4</v>
      </c>
      <c r="D16" s="25">
        <v>3.3</v>
      </c>
      <c r="E16" s="25" t="s">
        <v>152</v>
      </c>
      <c r="F16" s="25">
        <v>4.8</v>
      </c>
      <c r="G16" s="25" t="s">
        <v>152</v>
      </c>
      <c r="H16" s="25">
        <v>4.5</v>
      </c>
      <c r="I16" s="25" t="s">
        <v>153</v>
      </c>
      <c r="J16" s="25">
        <v>0.6</v>
      </c>
      <c r="K16" s="25">
        <v>1.3</v>
      </c>
      <c r="L16" s="25">
        <v>0.9</v>
      </c>
      <c r="M16" s="25">
        <v>4.8</v>
      </c>
      <c r="N16" s="25">
        <v>6.4</v>
      </c>
      <c r="O16" s="25">
        <v>8.9</v>
      </c>
      <c r="P16" s="25">
        <v>11</v>
      </c>
      <c r="Q16" s="25" t="s">
        <v>153</v>
      </c>
    </row>
    <row r="17" spans="1:17" ht="15.6" customHeight="1" x14ac:dyDescent="0.2">
      <c r="A17" s="19" t="s">
        <v>31</v>
      </c>
      <c r="B17" s="23" t="s">
        <v>33</v>
      </c>
      <c r="C17" s="25">
        <v>2.6</v>
      </c>
      <c r="D17" s="25">
        <v>2.5</v>
      </c>
      <c r="E17" s="25" t="s">
        <v>152</v>
      </c>
      <c r="F17" s="25">
        <v>1.2</v>
      </c>
      <c r="G17" s="25" t="s">
        <v>152</v>
      </c>
      <c r="H17" s="25">
        <v>0.6</v>
      </c>
      <c r="I17" s="25">
        <v>1</v>
      </c>
      <c r="J17" s="25">
        <v>1.1000000000000001</v>
      </c>
      <c r="K17" s="25">
        <v>1.4</v>
      </c>
      <c r="L17" s="25">
        <v>2</v>
      </c>
      <c r="M17" s="25">
        <v>2.7</v>
      </c>
      <c r="N17" s="25">
        <v>2.8</v>
      </c>
      <c r="O17" s="25">
        <v>3.5</v>
      </c>
      <c r="P17" s="25">
        <v>3.3</v>
      </c>
      <c r="Q17" s="25">
        <v>4.9000000000000004</v>
      </c>
    </row>
    <row r="18" spans="1:17" ht="15.6" customHeight="1" x14ac:dyDescent="0.2">
      <c r="A18" s="19" t="s">
        <v>32</v>
      </c>
      <c r="B18" s="23" t="s">
        <v>33</v>
      </c>
      <c r="C18" s="25">
        <v>2.9</v>
      </c>
      <c r="D18" s="25">
        <v>1.2</v>
      </c>
      <c r="E18" s="25" t="s">
        <v>152</v>
      </c>
      <c r="F18" s="25">
        <v>1.6</v>
      </c>
      <c r="G18" s="25" t="s">
        <v>152</v>
      </c>
      <c r="H18" s="25">
        <v>0.1</v>
      </c>
      <c r="I18" s="25">
        <v>0.5</v>
      </c>
      <c r="J18" s="25">
        <v>0.6</v>
      </c>
      <c r="K18" s="25">
        <v>0.4</v>
      </c>
      <c r="L18" s="25">
        <v>0.9</v>
      </c>
      <c r="M18" s="25">
        <v>2.2000000000000002</v>
      </c>
      <c r="N18" s="25">
        <v>5</v>
      </c>
      <c r="O18" s="25">
        <v>6.9</v>
      </c>
      <c r="P18" s="25">
        <v>7.8</v>
      </c>
      <c r="Q18" s="25">
        <v>8.6</v>
      </c>
    </row>
  </sheetData>
  <conditionalFormatting sqref="C10:Q18">
    <cfRule type="expression" dxfId="21" priority="1">
      <formula>AND(C10&gt;10, C10&lt;&gt;"[x]", C10&lt;&gt;"[d]", C10&lt;&gt;"[z]")</formula>
    </cfRule>
    <cfRule type="expression" dxfId="20"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154</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907</v>
      </c>
      <c r="D10" s="26">
        <v>25419</v>
      </c>
      <c r="E10" s="25">
        <v>5.5</v>
      </c>
      <c r="F10" s="26">
        <v>29692</v>
      </c>
      <c r="G10" s="25">
        <v>7.2</v>
      </c>
      <c r="H10" s="26">
        <v>9630</v>
      </c>
      <c r="I10" s="26">
        <v>14660</v>
      </c>
      <c r="J10" s="26">
        <v>16997</v>
      </c>
      <c r="K10" s="26">
        <v>19081</v>
      </c>
      <c r="L10" s="26">
        <v>22380</v>
      </c>
      <c r="M10" s="26">
        <v>29315</v>
      </c>
      <c r="N10" s="26">
        <v>34352</v>
      </c>
      <c r="O10" s="26">
        <v>37598</v>
      </c>
      <c r="P10" s="26">
        <v>40761</v>
      </c>
      <c r="Q10" s="26">
        <v>50156</v>
      </c>
    </row>
    <row r="11" spans="1:17" ht="15.6" customHeight="1" x14ac:dyDescent="0.2">
      <c r="A11" s="19" t="s">
        <v>25</v>
      </c>
      <c r="B11" s="23" t="s">
        <v>33</v>
      </c>
      <c r="C11" s="26">
        <v>441</v>
      </c>
      <c r="D11" s="26">
        <v>28682</v>
      </c>
      <c r="E11" s="25">
        <v>5.4</v>
      </c>
      <c r="F11" s="26">
        <v>34906</v>
      </c>
      <c r="G11" s="25">
        <v>9.1</v>
      </c>
      <c r="H11" s="26">
        <v>14150</v>
      </c>
      <c r="I11" s="26">
        <v>19464</v>
      </c>
      <c r="J11" s="26">
        <v>20989</v>
      </c>
      <c r="K11" s="26">
        <v>22843</v>
      </c>
      <c r="L11" s="26">
        <v>25458</v>
      </c>
      <c r="M11" s="26">
        <v>33396</v>
      </c>
      <c r="N11" s="26">
        <v>38339</v>
      </c>
      <c r="O11" s="26">
        <v>41111</v>
      </c>
      <c r="P11" s="26">
        <v>45000</v>
      </c>
      <c r="Q11" s="26">
        <v>56024</v>
      </c>
    </row>
    <row r="12" spans="1:17" ht="15.6" customHeight="1" x14ac:dyDescent="0.2">
      <c r="A12" s="19" t="s">
        <v>26</v>
      </c>
      <c r="B12" s="23" t="s">
        <v>33</v>
      </c>
      <c r="C12" s="26">
        <v>467</v>
      </c>
      <c r="D12" s="26">
        <v>22129</v>
      </c>
      <c r="E12" s="25">
        <v>6.1</v>
      </c>
      <c r="F12" s="26">
        <v>24767</v>
      </c>
      <c r="G12" s="25">
        <v>4.8</v>
      </c>
      <c r="H12" s="26">
        <v>7777</v>
      </c>
      <c r="I12" s="26">
        <v>11668</v>
      </c>
      <c r="J12" s="26">
        <v>13348</v>
      </c>
      <c r="K12" s="26">
        <v>15123</v>
      </c>
      <c r="L12" s="26">
        <v>18805</v>
      </c>
      <c r="M12" s="26">
        <v>25691</v>
      </c>
      <c r="N12" s="26">
        <v>30198</v>
      </c>
      <c r="O12" s="26">
        <v>33059</v>
      </c>
      <c r="P12" s="26">
        <v>36630</v>
      </c>
      <c r="Q12" s="26">
        <v>44302</v>
      </c>
    </row>
    <row r="13" spans="1:17" ht="15.6" customHeight="1" x14ac:dyDescent="0.2">
      <c r="A13" s="19" t="s">
        <v>27</v>
      </c>
      <c r="B13" s="23" t="s">
        <v>33</v>
      </c>
      <c r="C13" s="26">
        <v>662</v>
      </c>
      <c r="D13" s="26">
        <v>30218</v>
      </c>
      <c r="E13" s="25">
        <v>3.9</v>
      </c>
      <c r="F13" s="26">
        <v>35491</v>
      </c>
      <c r="G13" s="25">
        <v>6</v>
      </c>
      <c r="H13" s="26">
        <v>18541</v>
      </c>
      <c r="I13" s="26">
        <v>21342</v>
      </c>
      <c r="J13" s="26">
        <v>22904</v>
      </c>
      <c r="K13" s="26">
        <v>24108</v>
      </c>
      <c r="L13" s="26">
        <v>26562</v>
      </c>
      <c r="M13" s="26">
        <v>34316</v>
      </c>
      <c r="N13" s="26">
        <v>39286</v>
      </c>
      <c r="O13" s="26">
        <v>41595</v>
      </c>
      <c r="P13" s="26">
        <v>44828</v>
      </c>
      <c r="Q13" s="26">
        <v>54639</v>
      </c>
    </row>
    <row r="14" spans="1:17" ht="15.6" customHeight="1" x14ac:dyDescent="0.2">
      <c r="A14" s="19" t="s">
        <v>28</v>
      </c>
      <c r="B14" s="23" t="s">
        <v>33</v>
      </c>
      <c r="C14" s="26">
        <v>245</v>
      </c>
      <c r="D14" s="26">
        <v>12035</v>
      </c>
      <c r="E14" s="25">
        <v>10.6</v>
      </c>
      <c r="F14" s="26">
        <v>14009</v>
      </c>
      <c r="G14" s="25">
        <v>6.9</v>
      </c>
      <c r="H14" s="26">
        <v>4661</v>
      </c>
      <c r="I14" s="26">
        <v>6877</v>
      </c>
      <c r="J14" s="26">
        <v>7743</v>
      </c>
      <c r="K14" s="26">
        <v>8565</v>
      </c>
      <c r="L14" s="26">
        <v>10451</v>
      </c>
      <c r="M14" s="26">
        <v>13771</v>
      </c>
      <c r="N14" s="26">
        <v>15723</v>
      </c>
      <c r="O14" s="26">
        <v>17183</v>
      </c>
      <c r="P14" s="26">
        <v>19204</v>
      </c>
      <c r="Q14" s="26" t="s">
        <v>153</v>
      </c>
    </row>
    <row r="15" spans="1:17" ht="15.6" customHeight="1" x14ac:dyDescent="0.2">
      <c r="A15" s="19" t="s">
        <v>29</v>
      </c>
      <c r="B15" s="23" t="s">
        <v>33</v>
      </c>
      <c r="C15" s="26">
        <v>384</v>
      </c>
      <c r="D15" s="26">
        <v>31253</v>
      </c>
      <c r="E15" s="25">
        <v>4.2</v>
      </c>
      <c r="F15" s="26">
        <v>37913</v>
      </c>
      <c r="G15" s="25">
        <v>7.5</v>
      </c>
      <c r="H15" s="26">
        <v>19240</v>
      </c>
      <c r="I15" s="26">
        <v>22395</v>
      </c>
      <c r="J15" s="26">
        <v>23783</v>
      </c>
      <c r="K15" s="26">
        <v>24915</v>
      </c>
      <c r="L15" s="26">
        <v>27492</v>
      </c>
      <c r="M15" s="26">
        <v>35332</v>
      </c>
      <c r="N15" s="26">
        <v>40246</v>
      </c>
      <c r="O15" s="26">
        <v>43355</v>
      </c>
      <c r="P15" s="26">
        <v>47566</v>
      </c>
      <c r="Q15" s="26" t="s">
        <v>153</v>
      </c>
    </row>
    <row r="16" spans="1:17" ht="15.6" customHeight="1" x14ac:dyDescent="0.2">
      <c r="A16" s="19" t="s">
        <v>30</v>
      </c>
      <c r="B16" s="23" t="s">
        <v>33</v>
      </c>
      <c r="C16" s="26">
        <v>56</v>
      </c>
      <c r="D16" s="26">
        <v>11351</v>
      </c>
      <c r="E16" s="25">
        <v>14</v>
      </c>
      <c r="F16" s="26">
        <v>14415</v>
      </c>
      <c r="G16" s="25">
        <v>9.9</v>
      </c>
      <c r="H16" s="26">
        <v>3483</v>
      </c>
      <c r="I16" s="26">
        <v>5607</v>
      </c>
      <c r="J16" s="26">
        <v>6685</v>
      </c>
      <c r="K16" s="26">
        <v>7713</v>
      </c>
      <c r="L16" s="26">
        <v>9346</v>
      </c>
      <c r="M16" s="26">
        <v>13281</v>
      </c>
      <c r="N16" s="26">
        <v>14834</v>
      </c>
      <c r="O16" s="26">
        <v>15955</v>
      </c>
      <c r="P16" s="26" t="s">
        <v>153</v>
      </c>
      <c r="Q16" s="26" t="s">
        <v>153</v>
      </c>
    </row>
    <row r="17" spans="1:17" ht="15.6" customHeight="1" x14ac:dyDescent="0.2">
      <c r="A17" s="19" t="s">
        <v>31</v>
      </c>
      <c r="B17" s="23" t="s">
        <v>33</v>
      </c>
      <c r="C17" s="26">
        <v>278</v>
      </c>
      <c r="D17" s="26">
        <v>28873</v>
      </c>
      <c r="E17" s="25">
        <v>5.0999999999999996</v>
      </c>
      <c r="F17" s="26">
        <v>32143</v>
      </c>
      <c r="G17" s="25">
        <v>3.6</v>
      </c>
      <c r="H17" s="26">
        <v>17302</v>
      </c>
      <c r="I17" s="26">
        <v>20477</v>
      </c>
      <c r="J17" s="26">
        <v>21588</v>
      </c>
      <c r="K17" s="26">
        <v>22924</v>
      </c>
      <c r="L17" s="26">
        <v>25756</v>
      </c>
      <c r="M17" s="26">
        <v>33021</v>
      </c>
      <c r="N17" s="26">
        <v>37812</v>
      </c>
      <c r="O17" s="26">
        <v>40119</v>
      </c>
      <c r="P17" s="26">
        <v>42812</v>
      </c>
      <c r="Q17" s="26">
        <v>48473</v>
      </c>
    </row>
    <row r="18" spans="1:17" ht="15.6" customHeight="1" x14ac:dyDescent="0.2">
      <c r="A18" s="19" t="s">
        <v>32</v>
      </c>
      <c r="B18" s="23" t="s">
        <v>33</v>
      </c>
      <c r="C18" s="26">
        <v>189</v>
      </c>
      <c r="D18" s="26">
        <v>12158</v>
      </c>
      <c r="E18" s="25">
        <v>7.9</v>
      </c>
      <c r="F18" s="26">
        <v>13888</v>
      </c>
      <c r="G18" s="25">
        <v>6</v>
      </c>
      <c r="H18" s="26">
        <v>4948</v>
      </c>
      <c r="I18" s="26">
        <v>7234</v>
      </c>
      <c r="J18" s="26">
        <v>7939</v>
      </c>
      <c r="K18" s="26">
        <v>8872</v>
      </c>
      <c r="L18" s="26">
        <v>10679</v>
      </c>
      <c r="M18" s="26">
        <v>14040</v>
      </c>
      <c r="N18" s="26">
        <v>16044</v>
      </c>
      <c r="O18" s="26">
        <v>17660</v>
      </c>
      <c r="P18" s="26">
        <v>19583</v>
      </c>
      <c r="Q18" s="26" t="s">
        <v>153</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0F00-000001000000}">
            <xm:f>AND('Table 1.7b Annual CV'!C10&gt;10,'Table 1.7b Annual CV'!C10&lt;&gt;"[x]",'Table 1.7b Annual CV'!C10&lt;&gt;"[d]",'Table 1.7b Annual CV'!C10&lt;&gt;"[z]")</xm:f>
            <x14:dxf>
              <font>
                <sz val="12"/>
                <color theme="1"/>
                <name val="Arial"/>
              </font>
              <fill>
                <patternFill patternType="solid">
                  <bgColor rgb="FF33CCCC"/>
                </patternFill>
              </fill>
            </x14:dxf>
          </x14:cfRule>
          <x14:cfRule type="expression" priority="2" id="{00000000-000E-0000-0F00-000002000000}">
            <xm:f>AND('Table 1.7b Annual CV'!C10&gt;5,'Table 1.7b Annual CV'!C10&lt;=10,'Table 1.7b Annual CV'!C10&lt;&gt;"[x]",'Table 1.7b Annual CV'!C10&lt;&gt;"[d]",'Table 1.7b Annual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140</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2.2999999999999998</v>
      </c>
      <c r="D10" s="25">
        <v>2.1</v>
      </c>
      <c r="E10" s="25" t="s">
        <v>152</v>
      </c>
      <c r="F10" s="25">
        <v>1.8</v>
      </c>
      <c r="G10" s="25" t="s">
        <v>152</v>
      </c>
      <c r="H10" s="25">
        <v>5.6</v>
      </c>
      <c r="I10" s="25">
        <v>3.3</v>
      </c>
      <c r="J10" s="25">
        <v>2.9</v>
      </c>
      <c r="K10" s="25">
        <v>2.1</v>
      </c>
      <c r="L10" s="25">
        <v>2.1</v>
      </c>
      <c r="M10" s="25">
        <v>2.8</v>
      </c>
      <c r="N10" s="25">
        <v>3</v>
      </c>
      <c r="O10" s="25">
        <v>3.4</v>
      </c>
      <c r="P10" s="25">
        <v>3.5</v>
      </c>
      <c r="Q10" s="25">
        <v>7.4</v>
      </c>
    </row>
    <row r="11" spans="1:17" ht="15.6" customHeight="1" x14ac:dyDescent="0.2">
      <c r="A11" s="19" t="s">
        <v>25</v>
      </c>
      <c r="B11" s="23" t="s">
        <v>33</v>
      </c>
      <c r="C11" s="25">
        <v>3.7</v>
      </c>
      <c r="D11" s="25">
        <v>3.6</v>
      </c>
      <c r="E11" s="25" t="s">
        <v>152</v>
      </c>
      <c r="F11" s="25">
        <v>2.6</v>
      </c>
      <c r="G11" s="25" t="s">
        <v>152</v>
      </c>
      <c r="H11" s="25">
        <v>5.0999999999999996</v>
      </c>
      <c r="I11" s="25">
        <v>2</v>
      </c>
      <c r="J11" s="25">
        <v>2</v>
      </c>
      <c r="K11" s="25">
        <v>2.9</v>
      </c>
      <c r="L11" s="25">
        <v>2.5</v>
      </c>
      <c r="M11" s="25">
        <v>3.7</v>
      </c>
      <c r="N11" s="25">
        <v>4.3</v>
      </c>
      <c r="O11" s="25">
        <v>5.5</v>
      </c>
      <c r="P11" s="25">
        <v>6.7</v>
      </c>
      <c r="Q11" s="25">
        <v>19</v>
      </c>
    </row>
    <row r="12" spans="1:17" ht="15.6" customHeight="1" x14ac:dyDescent="0.2">
      <c r="A12" s="19" t="s">
        <v>26</v>
      </c>
      <c r="B12" s="23" t="s">
        <v>33</v>
      </c>
      <c r="C12" s="25">
        <v>2.8</v>
      </c>
      <c r="D12" s="25">
        <v>3</v>
      </c>
      <c r="E12" s="25" t="s">
        <v>152</v>
      </c>
      <c r="F12" s="25">
        <v>2</v>
      </c>
      <c r="G12" s="25" t="s">
        <v>152</v>
      </c>
      <c r="H12" s="25">
        <v>7.8</v>
      </c>
      <c r="I12" s="25">
        <v>4.5999999999999996</v>
      </c>
      <c r="J12" s="25">
        <v>4.5</v>
      </c>
      <c r="K12" s="25">
        <v>4.0999999999999996</v>
      </c>
      <c r="L12" s="25">
        <v>3.7</v>
      </c>
      <c r="M12" s="25">
        <v>3.5</v>
      </c>
      <c r="N12" s="25">
        <v>4.4000000000000004</v>
      </c>
      <c r="O12" s="25">
        <v>4.8</v>
      </c>
      <c r="P12" s="25">
        <v>5.0999999999999996</v>
      </c>
      <c r="Q12" s="25">
        <v>7.1</v>
      </c>
    </row>
    <row r="13" spans="1:17" ht="15.6" customHeight="1" x14ac:dyDescent="0.2">
      <c r="A13" s="19" t="s">
        <v>27</v>
      </c>
      <c r="B13" s="23" t="s">
        <v>33</v>
      </c>
      <c r="C13" s="25">
        <v>2.7</v>
      </c>
      <c r="D13" s="25">
        <v>2.4</v>
      </c>
      <c r="E13" s="25" t="s">
        <v>152</v>
      </c>
      <c r="F13" s="25">
        <v>1.7</v>
      </c>
      <c r="G13" s="25" t="s">
        <v>152</v>
      </c>
      <c r="H13" s="25">
        <v>1.4</v>
      </c>
      <c r="I13" s="25">
        <v>1.2</v>
      </c>
      <c r="J13" s="25">
        <v>1.6</v>
      </c>
      <c r="K13" s="25">
        <v>1.3</v>
      </c>
      <c r="L13" s="25">
        <v>1.7</v>
      </c>
      <c r="M13" s="25">
        <v>2.2999999999999998</v>
      </c>
      <c r="N13" s="25">
        <v>2.5</v>
      </c>
      <c r="O13" s="25">
        <v>3.3</v>
      </c>
      <c r="P13" s="25">
        <v>3.9</v>
      </c>
      <c r="Q13" s="25">
        <v>8.4</v>
      </c>
    </row>
    <row r="14" spans="1:17" ht="15.6" customHeight="1" x14ac:dyDescent="0.2">
      <c r="A14" s="19" t="s">
        <v>28</v>
      </c>
      <c r="B14" s="23" t="s">
        <v>33</v>
      </c>
      <c r="C14" s="25">
        <v>4.5</v>
      </c>
      <c r="D14" s="25">
        <v>4.4000000000000004</v>
      </c>
      <c r="E14" s="25" t="s">
        <v>152</v>
      </c>
      <c r="F14" s="25">
        <v>3.9</v>
      </c>
      <c r="G14" s="25" t="s">
        <v>152</v>
      </c>
      <c r="H14" s="25">
        <v>14</v>
      </c>
      <c r="I14" s="25">
        <v>7</v>
      </c>
      <c r="J14" s="25">
        <v>6.3</v>
      </c>
      <c r="K14" s="25">
        <v>6.2</v>
      </c>
      <c r="L14" s="25">
        <v>5.3</v>
      </c>
      <c r="M14" s="25">
        <v>4.5</v>
      </c>
      <c r="N14" s="25">
        <v>6.2</v>
      </c>
      <c r="O14" s="25">
        <v>7.7</v>
      </c>
      <c r="P14" s="25">
        <v>9.4</v>
      </c>
      <c r="Q14" s="25">
        <v>21</v>
      </c>
    </row>
    <row r="15" spans="1:17" ht="15.6" customHeight="1" x14ac:dyDescent="0.2">
      <c r="A15" s="19" t="s">
        <v>29</v>
      </c>
      <c r="B15" s="23" t="s">
        <v>33</v>
      </c>
      <c r="C15" s="25">
        <v>4</v>
      </c>
      <c r="D15" s="25">
        <v>3.4</v>
      </c>
      <c r="E15" s="25" t="s">
        <v>152</v>
      </c>
      <c r="F15" s="25">
        <v>2.5</v>
      </c>
      <c r="G15" s="25" t="s">
        <v>152</v>
      </c>
      <c r="H15" s="25">
        <v>1.4</v>
      </c>
      <c r="I15" s="25">
        <v>1.9</v>
      </c>
      <c r="J15" s="25">
        <v>2</v>
      </c>
      <c r="K15" s="25">
        <v>1.9</v>
      </c>
      <c r="L15" s="25">
        <v>2.8</v>
      </c>
      <c r="M15" s="25">
        <v>3.4</v>
      </c>
      <c r="N15" s="25">
        <v>4.0999999999999996</v>
      </c>
      <c r="O15" s="25">
        <v>5.9</v>
      </c>
      <c r="P15" s="25">
        <v>6.8</v>
      </c>
      <c r="Q15" s="25">
        <v>25</v>
      </c>
    </row>
    <row r="16" spans="1:17" ht="15.6" customHeight="1" x14ac:dyDescent="0.2">
      <c r="A16" s="19" t="s">
        <v>30</v>
      </c>
      <c r="B16" s="23" t="s">
        <v>33</v>
      </c>
      <c r="C16" s="25">
        <v>10.3</v>
      </c>
      <c r="D16" s="25">
        <v>9.1</v>
      </c>
      <c r="E16" s="25" t="s">
        <v>152</v>
      </c>
      <c r="F16" s="25">
        <v>12</v>
      </c>
      <c r="G16" s="25" t="s">
        <v>152</v>
      </c>
      <c r="H16" s="25">
        <v>14</v>
      </c>
      <c r="I16" s="25">
        <v>13</v>
      </c>
      <c r="J16" s="25">
        <v>11</v>
      </c>
      <c r="K16" s="25">
        <v>10</v>
      </c>
      <c r="L16" s="25">
        <v>9.1999999999999993</v>
      </c>
      <c r="M16" s="25">
        <v>8.1</v>
      </c>
      <c r="N16" s="25">
        <v>9.6</v>
      </c>
      <c r="O16" s="25">
        <v>13</v>
      </c>
      <c r="P16" s="25">
        <v>21</v>
      </c>
      <c r="Q16" s="25" t="s">
        <v>153</v>
      </c>
    </row>
    <row r="17" spans="1:17" ht="15.6" customHeight="1" x14ac:dyDescent="0.2">
      <c r="A17" s="19" t="s">
        <v>31</v>
      </c>
      <c r="B17" s="23" t="s">
        <v>33</v>
      </c>
      <c r="C17" s="25">
        <v>3.4</v>
      </c>
      <c r="D17" s="25">
        <v>3.2</v>
      </c>
      <c r="E17" s="25" t="s">
        <v>152</v>
      </c>
      <c r="F17" s="25">
        <v>1.6</v>
      </c>
      <c r="G17" s="25" t="s">
        <v>152</v>
      </c>
      <c r="H17" s="25">
        <v>2.2000000000000002</v>
      </c>
      <c r="I17" s="25">
        <v>1.8</v>
      </c>
      <c r="J17" s="25">
        <v>1.9</v>
      </c>
      <c r="K17" s="25">
        <v>1.9</v>
      </c>
      <c r="L17" s="25">
        <v>2.2000000000000002</v>
      </c>
      <c r="M17" s="25">
        <v>3.5</v>
      </c>
      <c r="N17" s="25">
        <v>3.6</v>
      </c>
      <c r="O17" s="25">
        <v>3.6</v>
      </c>
      <c r="P17" s="25">
        <v>3.4</v>
      </c>
      <c r="Q17" s="25">
        <v>8.8000000000000007</v>
      </c>
    </row>
    <row r="18" spans="1:17" ht="15.6" customHeight="1" x14ac:dyDescent="0.2">
      <c r="A18" s="19" t="s">
        <v>32</v>
      </c>
      <c r="B18" s="23" t="s">
        <v>33</v>
      </c>
      <c r="C18" s="25">
        <v>4.9000000000000004</v>
      </c>
      <c r="D18" s="25">
        <v>5.0999999999999996</v>
      </c>
      <c r="E18" s="25" t="s">
        <v>152</v>
      </c>
      <c r="F18" s="25">
        <v>3.5</v>
      </c>
      <c r="G18" s="25" t="s">
        <v>152</v>
      </c>
      <c r="H18" s="25">
        <v>18</v>
      </c>
      <c r="I18" s="25">
        <v>7.2</v>
      </c>
      <c r="J18" s="25">
        <v>7.9</v>
      </c>
      <c r="K18" s="25">
        <v>7.2</v>
      </c>
      <c r="L18" s="25">
        <v>5.7</v>
      </c>
      <c r="M18" s="25">
        <v>5.7</v>
      </c>
      <c r="N18" s="25">
        <v>7.5</v>
      </c>
      <c r="O18" s="25">
        <v>9.6</v>
      </c>
      <c r="P18" s="25">
        <v>11</v>
      </c>
      <c r="Q18" s="25">
        <v>21</v>
      </c>
    </row>
  </sheetData>
  <conditionalFormatting sqref="C10:Q18">
    <cfRule type="expression" dxfId="17" priority="1">
      <formula>AND(C10&gt;10, C10&lt;&gt;"[x]", C10&lt;&gt;"[d]", C10&lt;&gt;"[z]")</formula>
    </cfRule>
    <cfRule type="expression" dxfId="16"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155</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907</v>
      </c>
      <c r="D10" s="26" t="s">
        <v>153</v>
      </c>
      <c r="E10" s="25" t="s">
        <v>152</v>
      </c>
      <c r="F10" s="26" t="s">
        <v>153</v>
      </c>
      <c r="G10" s="25" t="s">
        <v>152</v>
      </c>
      <c r="H10" s="26" t="s">
        <v>153</v>
      </c>
      <c r="I10" s="26">
        <v>8</v>
      </c>
      <c r="J10" s="26" t="s">
        <v>153</v>
      </c>
      <c r="K10" s="26" t="s">
        <v>153</v>
      </c>
      <c r="L10" s="26" t="s">
        <v>153</v>
      </c>
      <c r="M10" s="26" t="s">
        <v>153</v>
      </c>
      <c r="N10" s="26" t="s">
        <v>153</v>
      </c>
      <c r="O10" s="26" t="s">
        <v>153</v>
      </c>
      <c r="P10" s="26" t="s">
        <v>153</v>
      </c>
      <c r="Q10" s="26" t="s">
        <v>153</v>
      </c>
    </row>
    <row r="11" spans="1:17" ht="15.6" customHeight="1" x14ac:dyDescent="0.2">
      <c r="A11" s="19" t="s">
        <v>25</v>
      </c>
      <c r="B11" s="23" t="s">
        <v>33</v>
      </c>
      <c r="C11" s="26">
        <v>441</v>
      </c>
      <c r="D11" s="26" t="s">
        <v>153</v>
      </c>
      <c r="E11" s="25" t="s">
        <v>152</v>
      </c>
      <c r="F11" s="26" t="s">
        <v>153</v>
      </c>
      <c r="G11" s="25" t="s">
        <v>152</v>
      </c>
      <c r="H11" s="26" t="s">
        <v>153</v>
      </c>
      <c r="I11" s="26">
        <v>9</v>
      </c>
      <c r="J11" s="26" t="s">
        <v>153</v>
      </c>
      <c r="K11" s="26" t="s">
        <v>153</v>
      </c>
      <c r="L11" s="26" t="s">
        <v>153</v>
      </c>
      <c r="M11" s="26" t="s">
        <v>153</v>
      </c>
      <c r="N11" s="26" t="s">
        <v>153</v>
      </c>
      <c r="O11" s="26" t="s">
        <v>153</v>
      </c>
      <c r="P11" s="26" t="s">
        <v>153</v>
      </c>
      <c r="Q11" s="26" t="s">
        <v>153</v>
      </c>
    </row>
    <row r="12" spans="1:17" ht="15.6" customHeight="1" x14ac:dyDescent="0.2">
      <c r="A12" s="19" t="s">
        <v>26</v>
      </c>
      <c r="B12" s="23" t="s">
        <v>33</v>
      </c>
      <c r="C12" s="26">
        <v>467</v>
      </c>
      <c r="D12" s="26" t="s">
        <v>153</v>
      </c>
      <c r="E12" s="25" t="s">
        <v>152</v>
      </c>
      <c r="F12" s="26" t="s">
        <v>153</v>
      </c>
      <c r="G12" s="25" t="s">
        <v>152</v>
      </c>
      <c r="H12" s="26" t="s">
        <v>153</v>
      </c>
      <c r="I12" s="26" t="s">
        <v>153</v>
      </c>
      <c r="J12" s="26">
        <v>8</v>
      </c>
      <c r="K12" s="26" t="s">
        <v>153</v>
      </c>
      <c r="L12" s="26" t="s">
        <v>153</v>
      </c>
      <c r="M12" s="26" t="s">
        <v>153</v>
      </c>
      <c r="N12" s="26" t="s">
        <v>153</v>
      </c>
      <c r="O12" s="26" t="s">
        <v>153</v>
      </c>
      <c r="P12" s="26" t="s">
        <v>153</v>
      </c>
      <c r="Q12" s="26" t="s">
        <v>153</v>
      </c>
    </row>
    <row r="13" spans="1:17" ht="15.6" customHeight="1" x14ac:dyDescent="0.2">
      <c r="A13" s="19" t="s">
        <v>27</v>
      </c>
      <c r="B13" s="23" t="s">
        <v>33</v>
      </c>
      <c r="C13" s="26">
        <v>662</v>
      </c>
      <c r="D13" s="26" t="s">
        <v>153</v>
      </c>
      <c r="E13" s="25" t="s">
        <v>152</v>
      </c>
      <c r="F13" s="26" t="s">
        <v>153</v>
      </c>
      <c r="G13" s="25" t="s">
        <v>152</v>
      </c>
      <c r="H13" s="26" t="s">
        <v>153</v>
      </c>
      <c r="I13" s="26">
        <v>8</v>
      </c>
      <c r="J13" s="26">
        <v>10</v>
      </c>
      <c r="K13" s="26">
        <v>13</v>
      </c>
      <c r="L13" s="26" t="s">
        <v>153</v>
      </c>
      <c r="M13" s="26" t="s">
        <v>153</v>
      </c>
      <c r="N13" s="26" t="s">
        <v>153</v>
      </c>
      <c r="O13" s="26" t="s">
        <v>153</v>
      </c>
      <c r="P13" s="26" t="s">
        <v>153</v>
      </c>
      <c r="Q13" s="26" t="s">
        <v>153</v>
      </c>
    </row>
    <row r="14" spans="1:17" ht="15.6" customHeight="1" x14ac:dyDescent="0.2">
      <c r="A14" s="19" t="s">
        <v>28</v>
      </c>
      <c r="B14" s="23" t="s">
        <v>33</v>
      </c>
      <c r="C14" s="26">
        <v>245</v>
      </c>
      <c r="D14" s="26" t="s">
        <v>153</v>
      </c>
      <c r="E14" s="25" t="s">
        <v>152</v>
      </c>
      <c r="F14" s="26" t="s">
        <v>153</v>
      </c>
      <c r="G14" s="25" t="s">
        <v>152</v>
      </c>
      <c r="H14" s="26" t="s">
        <v>153</v>
      </c>
      <c r="I14" s="26" t="s">
        <v>153</v>
      </c>
      <c r="J14" s="26" t="s">
        <v>153</v>
      </c>
      <c r="K14" s="26" t="s">
        <v>153</v>
      </c>
      <c r="L14" s="26" t="s">
        <v>153</v>
      </c>
      <c r="M14" s="26" t="s">
        <v>153</v>
      </c>
      <c r="N14" s="26" t="s">
        <v>153</v>
      </c>
      <c r="O14" s="26" t="s">
        <v>153</v>
      </c>
      <c r="P14" s="26" t="s">
        <v>153</v>
      </c>
      <c r="Q14" s="26" t="s">
        <v>153</v>
      </c>
    </row>
    <row r="15" spans="1:17" ht="15.6" customHeight="1" x14ac:dyDescent="0.2">
      <c r="A15" s="19" t="s">
        <v>29</v>
      </c>
      <c r="B15" s="23" t="s">
        <v>33</v>
      </c>
      <c r="C15" s="26">
        <v>384</v>
      </c>
      <c r="D15" s="26" t="s">
        <v>153</v>
      </c>
      <c r="E15" s="25" t="s">
        <v>152</v>
      </c>
      <c r="F15" s="26" t="s">
        <v>153</v>
      </c>
      <c r="G15" s="25" t="s">
        <v>152</v>
      </c>
      <c r="H15" s="26" t="s">
        <v>153</v>
      </c>
      <c r="I15" s="26" t="s">
        <v>153</v>
      </c>
      <c r="J15" s="26" t="s">
        <v>153</v>
      </c>
      <c r="K15" s="26" t="s">
        <v>153</v>
      </c>
      <c r="L15" s="26" t="s">
        <v>153</v>
      </c>
      <c r="M15" s="26" t="s">
        <v>153</v>
      </c>
      <c r="N15" s="26" t="s">
        <v>153</v>
      </c>
      <c r="O15" s="26" t="s">
        <v>153</v>
      </c>
      <c r="P15" s="26" t="s">
        <v>153</v>
      </c>
      <c r="Q15" s="26" t="s">
        <v>153</v>
      </c>
    </row>
    <row r="16" spans="1:17" ht="15.6" customHeight="1" x14ac:dyDescent="0.2">
      <c r="A16" s="19" t="s">
        <v>30</v>
      </c>
      <c r="B16" s="23" t="s">
        <v>33</v>
      </c>
      <c r="C16" s="26">
        <v>56</v>
      </c>
      <c r="D16" s="26" t="s">
        <v>153</v>
      </c>
      <c r="E16" s="25" t="s">
        <v>152</v>
      </c>
      <c r="F16" s="26" t="s">
        <v>153</v>
      </c>
      <c r="G16" s="25" t="s">
        <v>152</v>
      </c>
      <c r="H16" s="26" t="s">
        <v>153</v>
      </c>
      <c r="I16" s="26" t="s">
        <v>153</v>
      </c>
      <c r="J16" s="26" t="s">
        <v>153</v>
      </c>
      <c r="K16" s="26" t="s">
        <v>153</v>
      </c>
      <c r="L16" s="26" t="s">
        <v>153</v>
      </c>
      <c r="M16" s="26" t="s">
        <v>153</v>
      </c>
      <c r="N16" s="26" t="s">
        <v>153</v>
      </c>
      <c r="O16" s="26" t="s">
        <v>153</v>
      </c>
      <c r="P16" s="26" t="s">
        <v>153</v>
      </c>
      <c r="Q16" s="26" t="s">
        <v>153</v>
      </c>
    </row>
    <row r="17" spans="1:17" ht="15.6" customHeight="1" x14ac:dyDescent="0.2">
      <c r="A17" s="19" t="s">
        <v>31</v>
      </c>
      <c r="B17" s="23" t="s">
        <v>33</v>
      </c>
      <c r="C17" s="26">
        <v>278</v>
      </c>
      <c r="D17" s="26" t="s">
        <v>153</v>
      </c>
      <c r="E17" s="25" t="s">
        <v>152</v>
      </c>
      <c r="F17" s="26" t="s">
        <v>153</v>
      </c>
      <c r="G17" s="25" t="s">
        <v>152</v>
      </c>
      <c r="H17" s="26" t="s">
        <v>153</v>
      </c>
      <c r="I17" s="26" t="s">
        <v>153</v>
      </c>
      <c r="J17" s="26" t="s">
        <v>153</v>
      </c>
      <c r="K17" s="26" t="s">
        <v>153</v>
      </c>
      <c r="L17" s="26" t="s">
        <v>153</v>
      </c>
      <c r="M17" s="26" t="s">
        <v>153</v>
      </c>
      <c r="N17" s="26" t="s">
        <v>153</v>
      </c>
      <c r="O17" s="26" t="s">
        <v>153</v>
      </c>
      <c r="P17" s="26" t="s">
        <v>153</v>
      </c>
      <c r="Q17" s="26" t="s">
        <v>153</v>
      </c>
    </row>
    <row r="18" spans="1:17" ht="15.6" customHeight="1" x14ac:dyDescent="0.2">
      <c r="A18" s="19" t="s">
        <v>32</v>
      </c>
      <c r="B18" s="23" t="s">
        <v>33</v>
      </c>
      <c r="C18" s="26">
        <v>189</v>
      </c>
      <c r="D18" s="26" t="s">
        <v>153</v>
      </c>
      <c r="E18" s="25" t="s">
        <v>152</v>
      </c>
      <c r="F18" s="26" t="s">
        <v>153</v>
      </c>
      <c r="G18" s="25" t="s">
        <v>152</v>
      </c>
      <c r="H18" s="26" t="s">
        <v>153</v>
      </c>
      <c r="I18" s="26" t="s">
        <v>153</v>
      </c>
      <c r="J18" s="26" t="s">
        <v>153</v>
      </c>
      <c r="K18" s="26" t="s">
        <v>153</v>
      </c>
      <c r="L18" s="26" t="s">
        <v>153</v>
      </c>
      <c r="M18" s="26" t="s">
        <v>153</v>
      </c>
      <c r="N18" s="26" t="s">
        <v>153</v>
      </c>
      <c r="O18" s="26" t="s">
        <v>153</v>
      </c>
      <c r="P18" s="26" t="s">
        <v>153</v>
      </c>
      <c r="Q18" s="26" t="s">
        <v>153</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1100-000001000000}">
            <xm:f>AND('Table 1.8b Annual incentive CV'!C10&gt;10,'Table 1.8b Annual incentive CV'!C10&lt;&gt;"[x]",'Table 1.8b Annual incentive CV'!C10&lt;&gt;"[d]",'Table 1.8b Annual incentive CV'!C10&lt;&gt;"[z]")</xm:f>
            <x14:dxf>
              <font>
                <sz val="12"/>
                <color theme="1"/>
                <name val="Arial"/>
              </font>
              <fill>
                <patternFill patternType="solid">
                  <bgColor rgb="FF33CCCC"/>
                </patternFill>
              </fill>
            </x14:dxf>
          </x14:cfRule>
          <x14:cfRule type="expression" priority="2" id="{00000000-000E-0000-1100-000002000000}">
            <xm:f>AND('Table 1.8b Annual incentive CV'!C10&gt;5,'Table 1.8b Annual incentive CV'!C10&lt;=10,'Table 1.8b Annual incentive CV'!C10&lt;&gt;"[x]",'Table 1.8b Annual incentive CV'!C10&lt;&gt;"[d]",'Table 1.8b Annual incentive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142</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2.2999999999999998</v>
      </c>
      <c r="D10" s="25" t="s">
        <v>153</v>
      </c>
      <c r="E10" s="25" t="s">
        <v>152</v>
      </c>
      <c r="F10" s="25">
        <v>34</v>
      </c>
      <c r="G10" s="25" t="s">
        <v>152</v>
      </c>
      <c r="H10" s="25">
        <v>24</v>
      </c>
      <c r="I10" s="25">
        <v>14</v>
      </c>
      <c r="J10" s="25" t="s">
        <v>153</v>
      </c>
      <c r="K10" s="25">
        <v>34</v>
      </c>
      <c r="L10" s="25">
        <v>56</v>
      </c>
      <c r="M10" s="25">
        <v>90</v>
      </c>
      <c r="N10" s="25">
        <v>68</v>
      </c>
      <c r="O10" s="25">
        <v>82</v>
      </c>
      <c r="P10" s="25">
        <v>90</v>
      </c>
      <c r="Q10" s="25" t="s">
        <v>153</v>
      </c>
    </row>
    <row r="11" spans="1:17" ht="15.6" customHeight="1" x14ac:dyDescent="0.2">
      <c r="A11" s="19" t="s">
        <v>25</v>
      </c>
      <c r="B11" s="23" t="s">
        <v>33</v>
      </c>
      <c r="C11" s="25">
        <v>3.7</v>
      </c>
      <c r="D11" s="25" t="s">
        <v>153</v>
      </c>
      <c r="E11" s="25" t="s">
        <v>152</v>
      </c>
      <c r="F11" s="25">
        <v>40</v>
      </c>
      <c r="G11" s="25" t="s">
        <v>152</v>
      </c>
      <c r="H11" s="25">
        <v>22</v>
      </c>
      <c r="I11" s="25">
        <v>13</v>
      </c>
      <c r="J11" s="25" t="s">
        <v>153</v>
      </c>
      <c r="K11" s="25">
        <v>55</v>
      </c>
      <c r="L11" s="25" t="s">
        <v>153</v>
      </c>
      <c r="M11" s="25" t="s">
        <v>153</v>
      </c>
      <c r="N11" s="25" t="s">
        <v>153</v>
      </c>
      <c r="O11" s="25" t="s">
        <v>153</v>
      </c>
      <c r="P11" s="25" t="s">
        <v>153</v>
      </c>
      <c r="Q11" s="25" t="s">
        <v>153</v>
      </c>
    </row>
    <row r="12" spans="1:17" ht="15.6" customHeight="1" x14ac:dyDescent="0.2">
      <c r="A12" s="19" t="s">
        <v>26</v>
      </c>
      <c r="B12" s="23" t="s">
        <v>33</v>
      </c>
      <c r="C12" s="25">
        <v>2.8</v>
      </c>
      <c r="D12" s="25">
        <v>84</v>
      </c>
      <c r="E12" s="25" t="s">
        <v>152</v>
      </c>
      <c r="F12" s="25">
        <v>24</v>
      </c>
      <c r="G12" s="25" t="s">
        <v>152</v>
      </c>
      <c r="H12" s="25">
        <v>25</v>
      </c>
      <c r="I12" s="25">
        <v>29</v>
      </c>
      <c r="J12" s="25">
        <v>20</v>
      </c>
      <c r="K12" s="25">
        <v>27</v>
      </c>
      <c r="L12" s="25">
        <v>46</v>
      </c>
      <c r="M12" s="25">
        <v>57</v>
      </c>
      <c r="N12" s="25">
        <v>40</v>
      </c>
      <c r="O12" s="25">
        <v>51</v>
      </c>
      <c r="P12" s="25" t="s">
        <v>153</v>
      </c>
      <c r="Q12" s="25" t="s">
        <v>153</v>
      </c>
    </row>
    <row r="13" spans="1:17" ht="15.6" customHeight="1" x14ac:dyDescent="0.2">
      <c r="A13" s="19" t="s">
        <v>27</v>
      </c>
      <c r="B13" s="23" t="s">
        <v>33</v>
      </c>
      <c r="C13" s="25">
        <v>2.7</v>
      </c>
      <c r="D13" s="25" t="s">
        <v>153</v>
      </c>
      <c r="E13" s="25" t="s">
        <v>152</v>
      </c>
      <c r="F13" s="25">
        <v>34</v>
      </c>
      <c r="G13" s="25" t="s">
        <v>152</v>
      </c>
      <c r="H13" s="25">
        <v>25</v>
      </c>
      <c r="I13" s="25">
        <v>13</v>
      </c>
      <c r="J13" s="25">
        <v>15</v>
      </c>
      <c r="K13" s="25">
        <v>17</v>
      </c>
      <c r="L13" s="25">
        <v>69</v>
      </c>
      <c r="M13" s="25" t="s">
        <v>153</v>
      </c>
      <c r="N13" s="25">
        <v>95</v>
      </c>
      <c r="O13" s="25" t="s">
        <v>153</v>
      </c>
      <c r="P13" s="25" t="s">
        <v>153</v>
      </c>
      <c r="Q13" s="25" t="s">
        <v>153</v>
      </c>
    </row>
    <row r="14" spans="1:17" ht="15.6" customHeight="1" x14ac:dyDescent="0.2">
      <c r="A14" s="19" t="s">
        <v>28</v>
      </c>
      <c r="B14" s="23" t="s">
        <v>33</v>
      </c>
      <c r="C14" s="25">
        <v>4.5</v>
      </c>
      <c r="D14" s="25">
        <v>52</v>
      </c>
      <c r="E14" s="25" t="s">
        <v>152</v>
      </c>
      <c r="F14" s="25">
        <v>25</v>
      </c>
      <c r="G14" s="25" t="s">
        <v>152</v>
      </c>
      <c r="H14" s="25">
        <v>46</v>
      </c>
      <c r="I14" s="25">
        <v>81</v>
      </c>
      <c r="J14" s="25">
        <v>50</v>
      </c>
      <c r="K14" s="25">
        <v>61</v>
      </c>
      <c r="L14" s="25" t="s">
        <v>153</v>
      </c>
      <c r="M14" s="25">
        <v>48</v>
      </c>
      <c r="N14" s="25">
        <v>50</v>
      </c>
      <c r="O14" s="25">
        <v>78</v>
      </c>
      <c r="P14" s="25" t="s">
        <v>153</v>
      </c>
      <c r="Q14" s="25" t="s">
        <v>153</v>
      </c>
    </row>
    <row r="15" spans="1:17" ht="15.6" customHeight="1" x14ac:dyDescent="0.2">
      <c r="A15" s="19" t="s">
        <v>29</v>
      </c>
      <c r="B15" s="23" t="s">
        <v>33</v>
      </c>
      <c r="C15" s="25">
        <v>4</v>
      </c>
      <c r="D15" s="25" t="s">
        <v>153</v>
      </c>
      <c r="E15" s="25" t="s">
        <v>152</v>
      </c>
      <c r="F15" s="25">
        <v>40</v>
      </c>
      <c r="G15" s="25" t="s">
        <v>152</v>
      </c>
      <c r="H15" s="25">
        <v>21</v>
      </c>
      <c r="I15" s="25" t="s">
        <v>153</v>
      </c>
      <c r="J15" s="25" t="s">
        <v>153</v>
      </c>
      <c r="K15" s="25">
        <v>66</v>
      </c>
      <c r="L15" s="25" t="s">
        <v>153</v>
      </c>
      <c r="M15" s="25" t="s">
        <v>153</v>
      </c>
      <c r="N15" s="25" t="s">
        <v>153</v>
      </c>
      <c r="O15" s="25" t="s">
        <v>153</v>
      </c>
      <c r="P15" s="25" t="s">
        <v>153</v>
      </c>
      <c r="Q15" s="25" t="s">
        <v>153</v>
      </c>
    </row>
    <row r="16" spans="1:17" ht="15.6" customHeight="1" x14ac:dyDescent="0.2">
      <c r="A16" s="19" t="s">
        <v>30</v>
      </c>
      <c r="B16" s="23" t="s">
        <v>33</v>
      </c>
      <c r="C16" s="25">
        <v>10.3</v>
      </c>
      <c r="D16" s="25" t="s">
        <v>153</v>
      </c>
      <c r="E16" s="25" t="s">
        <v>152</v>
      </c>
      <c r="F16" s="25">
        <v>50</v>
      </c>
      <c r="G16" s="25" t="s">
        <v>152</v>
      </c>
      <c r="H16" s="25" t="s">
        <v>153</v>
      </c>
      <c r="I16" s="25" t="s">
        <v>153</v>
      </c>
      <c r="J16" s="25" t="s">
        <v>153</v>
      </c>
      <c r="K16" s="25" t="s">
        <v>153</v>
      </c>
      <c r="L16" s="25" t="s">
        <v>153</v>
      </c>
      <c r="M16" s="25" t="s">
        <v>153</v>
      </c>
      <c r="N16" s="25" t="s">
        <v>153</v>
      </c>
      <c r="O16" s="25" t="s">
        <v>153</v>
      </c>
      <c r="P16" s="25" t="s">
        <v>153</v>
      </c>
      <c r="Q16" s="25" t="s">
        <v>153</v>
      </c>
    </row>
    <row r="17" spans="1:17" ht="15.6" customHeight="1" x14ac:dyDescent="0.2">
      <c r="A17" s="19" t="s">
        <v>31</v>
      </c>
      <c r="B17" s="23" t="s">
        <v>33</v>
      </c>
      <c r="C17" s="25">
        <v>3.4</v>
      </c>
      <c r="D17" s="25">
        <v>84</v>
      </c>
      <c r="E17" s="25" t="s">
        <v>152</v>
      </c>
      <c r="F17" s="25">
        <v>27</v>
      </c>
      <c r="G17" s="25" t="s">
        <v>152</v>
      </c>
      <c r="H17" s="25">
        <v>32</v>
      </c>
      <c r="I17" s="25">
        <v>29</v>
      </c>
      <c r="J17" s="25">
        <v>22</v>
      </c>
      <c r="K17" s="25">
        <v>26</v>
      </c>
      <c r="L17" s="25">
        <v>53</v>
      </c>
      <c r="M17" s="25" t="s">
        <v>153</v>
      </c>
      <c r="N17" s="25">
        <v>62</v>
      </c>
      <c r="O17" s="25" t="s">
        <v>153</v>
      </c>
      <c r="P17" s="25" t="s">
        <v>153</v>
      </c>
      <c r="Q17" s="25" t="s">
        <v>153</v>
      </c>
    </row>
    <row r="18" spans="1:17" ht="15.6" customHeight="1" x14ac:dyDescent="0.2">
      <c r="A18" s="19" t="s">
        <v>32</v>
      </c>
      <c r="B18" s="23" t="s">
        <v>33</v>
      </c>
      <c r="C18" s="25">
        <v>4.9000000000000004</v>
      </c>
      <c r="D18" s="25">
        <v>48</v>
      </c>
      <c r="E18" s="25" t="s">
        <v>152</v>
      </c>
      <c r="F18" s="25">
        <v>29</v>
      </c>
      <c r="G18" s="25" t="s">
        <v>152</v>
      </c>
      <c r="H18" s="25" t="s">
        <v>153</v>
      </c>
      <c r="I18" s="25">
        <v>56</v>
      </c>
      <c r="J18" s="25">
        <v>50</v>
      </c>
      <c r="K18" s="25" t="s">
        <v>153</v>
      </c>
      <c r="L18" s="25" t="s">
        <v>153</v>
      </c>
      <c r="M18" s="25">
        <v>40</v>
      </c>
      <c r="N18" s="25">
        <v>44</v>
      </c>
      <c r="O18" s="25">
        <v>83</v>
      </c>
      <c r="P18" s="25" t="s">
        <v>153</v>
      </c>
      <c r="Q18" s="25" t="s">
        <v>153</v>
      </c>
    </row>
  </sheetData>
  <conditionalFormatting sqref="C10:Q18">
    <cfRule type="expression" dxfId="13" priority="1">
      <formula>AND(C10&gt;10, C10&lt;&gt;"[x]", C10&lt;&gt;"[d]", C10&lt;&gt;"[z]")</formula>
    </cfRule>
    <cfRule type="expression" dxfId="12"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workbookViewId="0"/>
  </sheetViews>
  <sheetFormatPr defaultColWidth="11" defaultRowHeight="14.25" x14ac:dyDescent="0.2"/>
  <cols>
    <col min="1" max="1" width="37.5" customWidth="1"/>
    <col min="2" max="2" width="132.25" customWidth="1"/>
  </cols>
  <sheetData>
    <row r="1" spans="1:2" ht="19.5" customHeight="1" x14ac:dyDescent="0.3">
      <c r="A1" s="9" t="s">
        <v>120</v>
      </c>
    </row>
    <row r="2" spans="1:2" ht="21.95" customHeight="1" x14ac:dyDescent="0.2">
      <c r="A2" s="8" t="s">
        <v>87</v>
      </c>
    </row>
    <row r="3" spans="1:2" ht="30.6" customHeight="1" x14ac:dyDescent="0.25">
      <c r="A3" s="10" t="s">
        <v>88</v>
      </c>
      <c r="B3" s="10" t="s">
        <v>89</v>
      </c>
    </row>
    <row r="4" spans="1:2" ht="15" x14ac:dyDescent="0.2">
      <c r="A4" s="5" t="s">
        <v>90</v>
      </c>
      <c r="B4" s="8" t="s">
        <v>90</v>
      </c>
    </row>
    <row r="5" spans="1:2" ht="15" x14ac:dyDescent="0.2">
      <c r="A5" s="5" t="s">
        <v>93</v>
      </c>
      <c r="B5" s="8" t="s">
        <v>122</v>
      </c>
    </row>
    <row r="6" spans="1:2" ht="15" x14ac:dyDescent="0.2">
      <c r="A6" s="5" t="s">
        <v>94</v>
      </c>
      <c r="B6" s="8" t="s">
        <v>123</v>
      </c>
    </row>
    <row r="7" spans="1:2" ht="15" x14ac:dyDescent="0.2">
      <c r="A7" s="5" t="s">
        <v>95</v>
      </c>
      <c r="B7" s="8" t="s">
        <v>125</v>
      </c>
    </row>
    <row r="8" spans="1:2" ht="15" x14ac:dyDescent="0.2">
      <c r="A8" s="5" t="s">
        <v>96</v>
      </c>
      <c r="B8" s="8" t="s">
        <v>126</v>
      </c>
    </row>
    <row r="9" spans="1:2" ht="15" x14ac:dyDescent="0.2">
      <c r="A9" s="5" t="s">
        <v>97</v>
      </c>
      <c r="B9" s="8" t="s">
        <v>128</v>
      </c>
    </row>
    <row r="10" spans="1:2" ht="15" x14ac:dyDescent="0.2">
      <c r="A10" s="5" t="s">
        <v>98</v>
      </c>
      <c r="B10" s="8" t="s">
        <v>129</v>
      </c>
    </row>
    <row r="11" spans="1:2" ht="15" x14ac:dyDescent="0.2">
      <c r="A11" s="5" t="s">
        <v>112</v>
      </c>
      <c r="B11" s="8" t="s">
        <v>131</v>
      </c>
    </row>
    <row r="12" spans="1:2" ht="15" x14ac:dyDescent="0.2">
      <c r="A12" s="5" t="s">
        <v>113</v>
      </c>
      <c r="B12" s="8" t="s">
        <v>132</v>
      </c>
    </row>
    <row r="13" spans="1:2" ht="15" x14ac:dyDescent="0.2">
      <c r="A13" s="5" t="s">
        <v>99</v>
      </c>
      <c r="B13" s="8" t="s">
        <v>134</v>
      </c>
    </row>
    <row r="14" spans="1:2" ht="15" x14ac:dyDescent="0.2">
      <c r="A14" s="5" t="s">
        <v>101</v>
      </c>
      <c r="B14" s="8" t="s">
        <v>135</v>
      </c>
    </row>
    <row r="15" spans="1:2" ht="15" x14ac:dyDescent="0.2">
      <c r="A15" s="5" t="s">
        <v>100</v>
      </c>
      <c r="B15" s="8" t="s">
        <v>137</v>
      </c>
    </row>
    <row r="16" spans="1:2" ht="15" x14ac:dyDescent="0.2">
      <c r="A16" s="5" t="s">
        <v>102</v>
      </c>
      <c r="B16" s="8" t="s">
        <v>138</v>
      </c>
    </row>
    <row r="17" spans="1:2" ht="15" x14ac:dyDescent="0.2">
      <c r="A17" s="5" t="s">
        <v>103</v>
      </c>
      <c r="B17" s="8" t="s">
        <v>139</v>
      </c>
    </row>
    <row r="18" spans="1:2" ht="15" x14ac:dyDescent="0.2">
      <c r="A18" s="5" t="s">
        <v>104</v>
      </c>
      <c r="B18" s="8" t="s">
        <v>140</v>
      </c>
    </row>
    <row r="19" spans="1:2" ht="15" x14ac:dyDescent="0.2">
      <c r="A19" s="5" t="s">
        <v>114</v>
      </c>
      <c r="B19" s="8" t="s">
        <v>141</v>
      </c>
    </row>
    <row r="20" spans="1:2" ht="15" x14ac:dyDescent="0.2">
      <c r="A20" s="5" t="s">
        <v>115</v>
      </c>
      <c r="B20" s="8" t="s">
        <v>142</v>
      </c>
    </row>
    <row r="21" spans="1:2" ht="15" x14ac:dyDescent="0.2">
      <c r="A21" s="5" t="s">
        <v>105</v>
      </c>
      <c r="B21" s="8" t="s">
        <v>144</v>
      </c>
    </row>
    <row r="22" spans="1:2" ht="15" x14ac:dyDescent="0.2">
      <c r="A22" s="5" t="s">
        <v>106</v>
      </c>
      <c r="B22" s="8" t="s">
        <v>145</v>
      </c>
    </row>
    <row r="23" spans="1:2" ht="15" x14ac:dyDescent="0.2">
      <c r="A23" s="5" t="s">
        <v>107</v>
      </c>
      <c r="B23" s="8" t="s">
        <v>147</v>
      </c>
    </row>
    <row r="24" spans="1:2" ht="15" x14ac:dyDescent="0.2">
      <c r="A24" s="5" t="s">
        <v>108</v>
      </c>
      <c r="B24" s="8" t="s">
        <v>148</v>
      </c>
    </row>
    <row r="25" spans="1:2" ht="15" x14ac:dyDescent="0.2">
      <c r="A25" s="5" t="s">
        <v>109</v>
      </c>
      <c r="B25" s="8" t="s">
        <v>150</v>
      </c>
    </row>
    <row r="26" spans="1:2" ht="15" x14ac:dyDescent="0.2">
      <c r="A26" s="5" t="s">
        <v>110</v>
      </c>
      <c r="B26" s="8" t="s">
        <v>151</v>
      </c>
    </row>
  </sheetData>
  <hyperlinks>
    <hyperlink ref="A4" location="Notes!A1" display="Notes" xr:uid="{00000000-0004-0000-0100-000000000000}"/>
    <hyperlink ref="A5" location="'Table 1.1a Weekly'!A1" display="Table 1.1a Weekly" xr:uid="{00000000-0004-0000-0100-000001000000}"/>
    <hyperlink ref="A6" location="'Table 1.1b Weekly CV'!A1" display="Table 1.1b Weekly CV" xr:uid="{00000000-0004-0000-0100-000002000000}"/>
    <hyperlink ref="A7" location="'Table 1.2a Weekly exc OT'!A1" display="Table 1.2a Weekly exc OT" xr:uid="{00000000-0004-0000-0100-000003000000}"/>
    <hyperlink ref="A8" location="'Table 1.2b Weekly exc OT CV'!A1" display="Table 1.2b Weekly exc OT CV" xr:uid="{00000000-0004-0000-0100-000004000000}"/>
    <hyperlink ref="A9" location="'Table 1.3a Basic'!A1" display="Table 1.3a Basic" xr:uid="{00000000-0004-0000-0100-000005000000}"/>
    <hyperlink ref="A10" location="'Table 1.3b Basic CV'!A1" display="Table 1.3b Basic CV" xr:uid="{00000000-0004-0000-0100-000006000000}"/>
    <hyperlink ref="A11" location="'Table 1.4a overtime'!A1" display="Table 1.4a overtime" xr:uid="{00000000-0004-0000-0100-000007000000}"/>
    <hyperlink ref="A12" location="'Table 1.4b overtime CV'!A1" display="Table 1.4b overtime CV" xr:uid="{00000000-0004-0000-0100-000008000000}"/>
    <hyperlink ref="A13" location="'Table 1.5a Hourly'!A1" display="Table 1.5a Hourly" xr:uid="{00000000-0004-0000-0100-000009000000}"/>
    <hyperlink ref="A15" location="'Table 1.6a Hourly exc OT'!A1" display="Table 1.6a Hourly exc OT" xr:uid="{00000000-0004-0000-0100-00000A000000}"/>
    <hyperlink ref="A14" location="'Table 1.5b Hourly CV'!A1" display="Table 1.5b Hourly CV" xr:uid="{00000000-0004-0000-0100-00000B000000}"/>
    <hyperlink ref="A16" location="'Table 1.6b Hourly exc OT CV'!A1" display="Table 1.6b Hourly exc OT CV" xr:uid="{00000000-0004-0000-0100-00000C000000}"/>
    <hyperlink ref="A17" location="'Table 1.7a Annual'!A1" display="Table 1.7a Annual" xr:uid="{00000000-0004-0000-0100-00000D000000}"/>
    <hyperlink ref="A18" location="'Table 1.7b Annual CV'!A1" display="Table 1.7b Annual CV" xr:uid="{00000000-0004-0000-0100-00000E000000}"/>
    <hyperlink ref="A19" location="'Table 1.8a Annual incentive'!A1" display="Table 1.8a Annual incentive" xr:uid="{00000000-0004-0000-0100-00000F000000}"/>
    <hyperlink ref="A20" location="'Table 1.8b Annual incentive CV'!A1" display="Table 1.8b Annual incentive CV" xr:uid="{00000000-0004-0000-0100-000010000000}"/>
    <hyperlink ref="A21" location="'Table 1.9a Total hours'!A1" display="Table 1.9a Total hours" xr:uid="{00000000-0004-0000-0100-000011000000}"/>
    <hyperlink ref="A22" location="'Table 1.9b Total hours CV'!A1" display="Table 1.9b Total hours CV" xr:uid="{00000000-0004-0000-0100-000012000000}"/>
    <hyperlink ref="A23" location="'Table 1.10a Basic hours'!A1" display="Table 1.10a Basic hours" xr:uid="{00000000-0004-0000-0100-000013000000}"/>
    <hyperlink ref="A24" location="'Table 1.10b Basic hours CV'!A1" display="Table 1.10b Basic hours CV" xr:uid="{00000000-0004-0000-0100-000014000000}"/>
    <hyperlink ref="A25" location="'Table 1.11a Overtime hours'!A1" display="Table 1.11a Overtime hours" xr:uid="{00000000-0004-0000-0100-000015000000}"/>
    <hyperlink ref="A26" location="'Table 1.11b Overtime hours CV'!A1" display="Table 1.11b Overtime hours CV" xr:uid="{00000000-0004-0000-0100-000016000000}"/>
  </hyperlinks>
  <pageMargins left="0.7" right="0.7" top="0.75" bottom="0.75" header="0.3" footer="0.3"/>
  <pageSetup paperSize="9" orientation="portrait"/>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143</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5">
        <v>37</v>
      </c>
      <c r="E10" s="25">
        <v>0</v>
      </c>
      <c r="F10" s="25">
        <v>33.4</v>
      </c>
      <c r="G10" s="25">
        <v>0.6</v>
      </c>
      <c r="H10" s="25">
        <v>16</v>
      </c>
      <c r="I10" s="25">
        <v>24</v>
      </c>
      <c r="J10" s="25">
        <v>28.1</v>
      </c>
      <c r="K10" s="25">
        <v>31.8</v>
      </c>
      <c r="L10" s="25">
        <v>35</v>
      </c>
      <c r="M10" s="25">
        <v>37.5</v>
      </c>
      <c r="N10" s="25">
        <v>39.1</v>
      </c>
      <c r="O10" s="25">
        <v>40</v>
      </c>
      <c r="P10" s="25">
        <v>40</v>
      </c>
      <c r="Q10" s="25">
        <v>43.1</v>
      </c>
    </row>
    <row r="11" spans="1:17" ht="15.6" customHeight="1" x14ac:dyDescent="0.2">
      <c r="A11" s="19" t="s">
        <v>25</v>
      </c>
      <c r="B11" s="23" t="s">
        <v>33</v>
      </c>
      <c r="C11" s="26">
        <v>586</v>
      </c>
      <c r="D11" s="25">
        <v>38</v>
      </c>
      <c r="E11" s="25">
        <v>0</v>
      </c>
      <c r="F11" s="25">
        <v>37.1</v>
      </c>
      <c r="G11" s="25">
        <v>0.8</v>
      </c>
      <c r="H11" s="25">
        <v>23.9</v>
      </c>
      <c r="I11" s="25">
        <v>34.5</v>
      </c>
      <c r="J11" s="25">
        <v>35.1</v>
      </c>
      <c r="K11" s="25">
        <v>36.5</v>
      </c>
      <c r="L11" s="25">
        <v>37.5</v>
      </c>
      <c r="M11" s="25">
        <v>40</v>
      </c>
      <c r="N11" s="25">
        <v>40</v>
      </c>
      <c r="O11" s="25">
        <v>41.4</v>
      </c>
      <c r="P11" s="25">
        <v>42</v>
      </c>
      <c r="Q11" s="25">
        <v>46.4</v>
      </c>
    </row>
    <row r="12" spans="1:17" ht="15.6" customHeight="1" x14ac:dyDescent="0.2">
      <c r="A12" s="19" t="s">
        <v>26</v>
      </c>
      <c r="B12" s="23" t="s">
        <v>33</v>
      </c>
      <c r="C12" s="26">
        <v>594</v>
      </c>
      <c r="D12" s="25">
        <v>32.5</v>
      </c>
      <c r="E12" s="25">
        <v>0.3</v>
      </c>
      <c r="F12" s="25">
        <v>29.8</v>
      </c>
      <c r="G12" s="25">
        <v>0.1</v>
      </c>
      <c r="H12" s="25">
        <v>13</v>
      </c>
      <c r="I12" s="25">
        <v>19.5</v>
      </c>
      <c r="J12" s="25">
        <v>22</v>
      </c>
      <c r="K12" s="25">
        <v>24.5</v>
      </c>
      <c r="L12" s="25">
        <v>30</v>
      </c>
      <c r="M12" s="25">
        <v>36.200000000000003</v>
      </c>
      <c r="N12" s="25" t="s">
        <v>153</v>
      </c>
      <c r="O12" s="25">
        <v>37.5</v>
      </c>
      <c r="P12" s="25">
        <v>37.5</v>
      </c>
      <c r="Q12" s="25">
        <v>40.4</v>
      </c>
    </row>
    <row r="13" spans="1:17" ht="15.6" customHeight="1" x14ac:dyDescent="0.2">
      <c r="A13" s="19" t="s">
        <v>27</v>
      </c>
      <c r="B13" s="23" t="s">
        <v>33</v>
      </c>
      <c r="C13" s="26">
        <v>852</v>
      </c>
      <c r="D13" s="25">
        <v>37.5</v>
      </c>
      <c r="E13" s="25">
        <v>-0.8</v>
      </c>
      <c r="F13" s="25">
        <v>39.200000000000003</v>
      </c>
      <c r="G13" s="25">
        <v>0.2</v>
      </c>
      <c r="H13" s="25">
        <v>33</v>
      </c>
      <c r="I13" s="25">
        <v>35.9</v>
      </c>
      <c r="J13" s="25">
        <v>36.4</v>
      </c>
      <c r="K13" s="25">
        <v>37</v>
      </c>
      <c r="L13" s="25">
        <v>37.5</v>
      </c>
      <c r="M13" s="25">
        <v>39.5</v>
      </c>
      <c r="N13" s="25">
        <v>40</v>
      </c>
      <c r="O13" s="25">
        <v>40.6</v>
      </c>
      <c r="P13" s="25">
        <v>42</v>
      </c>
      <c r="Q13" s="25">
        <v>45.1</v>
      </c>
    </row>
    <row r="14" spans="1:17" ht="15.6" customHeight="1" x14ac:dyDescent="0.2">
      <c r="A14" s="19" t="s">
        <v>28</v>
      </c>
      <c r="B14" s="23" t="s">
        <v>33</v>
      </c>
      <c r="C14" s="26">
        <v>328</v>
      </c>
      <c r="D14" s="25">
        <v>19.5</v>
      </c>
      <c r="E14" s="25">
        <v>-1.7</v>
      </c>
      <c r="F14" s="25">
        <v>18.5</v>
      </c>
      <c r="G14" s="25">
        <v>-1.6</v>
      </c>
      <c r="H14" s="25">
        <v>6.3</v>
      </c>
      <c r="I14" s="25">
        <v>11</v>
      </c>
      <c r="J14" s="25">
        <v>12.5</v>
      </c>
      <c r="K14" s="25">
        <v>14</v>
      </c>
      <c r="L14" s="25">
        <v>16.399999999999999</v>
      </c>
      <c r="M14" s="25">
        <v>21.6</v>
      </c>
      <c r="N14" s="25">
        <v>24</v>
      </c>
      <c r="O14" s="25">
        <v>24.8</v>
      </c>
      <c r="P14" s="25">
        <v>25.9</v>
      </c>
      <c r="Q14" s="25">
        <v>28.5</v>
      </c>
    </row>
    <row r="15" spans="1:17" ht="15.6" customHeight="1" x14ac:dyDescent="0.2">
      <c r="A15" s="19" t="s">
        <v>29</v>
      </c>
      <c r="B15" s="23" t="s">
        <v>33</v>
      </c>
      <c r="C15" s="26">
        <v>504</v>
      </c>
      <c r="D15" s="25">
        <v>39.5</v>
      </c>
      <c r="E15" s="25">
        <v>-0.9</v>
      </c>
      <c r="F15" s="25">
        <v>40.299999999999997</v>
      </c>
      <c r="G15" s="25">
        <v>0.2</v>
      </c>
      <c r="H15" s="25">
        <v>35</v>
      </c>
      <c r="I15" s="25">
        <v>36.9</v>
      </c>
      <c r="J15" s="25">
        <v>37</v>
      </c>
      <c r="K15" s="25">
        <v>37.5</v>
      </c>
      <c r="L15" s="25">
        <v>37.700000000000003</v>
      </c>
      <c r="M15" s="25">
        <v>40</v>
      </c>
      <c r="N15" s="25">
        <v>41</v>
      </c>
      <c r="O15" s="25">
        <v>42</v>
      </c>
      <c r="P15" s="25">
        <v>42.5</v>
      </c>
      <c r="Q15" s="25">
        <v>47.6</v>
      </c>
    </row>
    <row r="16" spans="1:17" ht="15.6" customHeight="1" x14ac:dyDescent="0.2">
      <c r="A16" s="19" t="s">
        <v>30</v>
      </c>
      <c r="B16" s="23" t="s">
        <v>33</v>
      </c>
      <c r="C16" s="26">
        <v>83</v>
      </c>
      <c r="D16" s="25">
        <v>17.399999999999999</v>
      </c>
      <c r="E16" s="25">
        <v>-5.8</v>
      </c>
      <c r="F16" s="25">
        <v>17.2</v>
      </c>
      <c r="G16" s="25">
        <v>-3.1</v>
      </c>
      <c r="H16" s="25">
        <v>5</v>
      </c>
      <c r="I16" s="25">
        <v>8.4</v>
      </c>
      <c r="J16" s="25">
        <v>10.5</v>
      </c>
      <c r="K16" s="25">
        <v>12</v>
      </c>
      <c r="L16" s="25">
        <v>14.7</v>
      </c>
      <c r="M16" s="25">
        <v>20.6</v>
      </c>
      <c r="N16" s="25">
        <v>23.4</v>
      </c>
      <c r="O16" s="25">
        <v>24</v>
      </c>
      <c r="P16" s="25">
        <v>25.2</v>
      </c>
      <c r="Q16" s="25">
        <v>28.1</v>
      </c>
    </row>
    <row r="17" spans="1:17" ht="15.6" customHeight="1" x14ac:dyDescent="0.2">
      <c r="A17" s="19" t="s">
        <v>31</v>
      </c>
      <c r="B17" s="23" t="s">
        <v>33</v>
      </c>
      <c r="C17" s="26">
        <v>348</v>
      </c>
      <c r="D17" s="25">
        <v>37.5</v>
      </c>
      <c r="E17" s="25">
        <v>0</v>
      </c>
      <c r="F17" s="25">
        <v>37.5</v>
      </c>
      <c r="G17" s="25">
        <v>0.1</v>
      </c>
      <c r="H17" s="25">
        <v>32.4</v>
      </c>
      <c r="I17" s="25">
        <v>34.4</v>
      </c>
      <c r="J17" s="25">
        <v>35</v>
      </c>
      <c r="K17" s="25">
        <v>36</v>
      </c>
      <c r="L17" s="25">
        <v>37</v>
      </c>
      <c r="M17" s="25">
        <v>37.5</v>
      </c>
      <c r="N17" s="25">
        <v>38.4</v>
      </c>
      <c r="O17" s="25">
        <v>39.799999999999997</v>
      </c>
      <c r="P17" s="25">
        <v>40</v>
      </c>
      <c r="Q17" s="25">
        <v>42</v>
      </c>
    </row>
    <row r="18" spans="1:17" ht="15.6" customHeight="1" x14ac:dyDescent="0.2">
      <c r="A18" s="19" t="s">
        <v>32</v>
      </c>
      <c r="B18" s="23" t="s">
        <v>33</v>
      </c>
      <c r="C18" s="26">
        <v>246</v>
      </c>
      <c r="D18" s="25">
        <v>20</v>
      </c>
      <c r="E18" s="25">
        <v>0</v>
      </c>
      <c r="F18" s="25">
        <v>18.899999999999999</v>
      </c>
      <c r="G18" s="25">
        <v>-1.2</v>
      </c>
      <c r="H18" s="25">
        <v>6.9</v>
      </c>
      <c r="I18" s="25">
        <v>11.9</v>
      </c>
      <c r="J18" s="25">
        <v>13.6</v>
      </c>
      <c r="K18" s="25">
        <v>15</v>
      </c>
      <c r="L18" s="25">
        <v>17.5</v>
      </c>
      <c r="M18" s="25">
        <v>21.9</v>
      </c>
      <c r="N18" s="25">
        <v>24</v>
      </c>
      <c r="O18" s="25">
        <v>25</v>
      </c>
      <c r="P18" s="25">
        <v>26.2</v>
      </c>
      <c r="Q18" s="25">
        <v>28.8</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1300-000001000000}">
            <xm:f>AND('Table 1.9b Total hours CV'!C10&gt;10,'Table 1.9b Total hours CV'!C10&lt;&gt;"[x]",'Table 1.9b Total hours CV'!C10&lt;&gt;"[d]",'Table 1.9b Total hours CV'!C10&lt;&gt;"[z]")</xm:f>
            <x14:dxf>
              <font>
                <sz val="12"/>
                <color theme="1"/>
                <name val="Arial"/>
              </font>
              <fill>
                <patternFill patternType="solid">
                  <bgColor rgb="FF33CCCC"/>
                </patternFill>
              </fill>
            </x14:dxf>
          </x14:cfRule>
          <x14:cfRule type="expression" priority="2" id="{00000000-000E-0000-1300-000002000000}">
            <xm:f>AND('Table 1.9b Total hours CV'!C10&gt;5,'Table 1.9b Total hours CV'!C10&lt;=10,'Table 1.9b Total hours CV'!C10&lt;&gt;"[x]",'Table 1.9b Total hours CV'!C10&lt;&gt;"[d]",'Table 1.9b Total hours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145</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0.2</v>
      </c>
      <c r="E10" s="25" t="s">
        <v>152</v>
      </c>
      <c r="F10" s="25">
        <v>0.5</v>
      </c>
      <c r="G10" s="25" t="s">
        <v>152</v>
      </c>
      <c r="H10" s="25">
        <v>1.8</v>
      </c>
      <c r="I10" s="25">
        <v>1.7</v>
      </c>
      <c r="J10" s="25">
        <v>2.7</v>
      </c>
      <c r="K10" s="25">
        <v>1.5</v>
      </c>
      <c r="L10" s="25">
        <v>0.7</v>
      </c>
      <c r="M10" s="25">
        <v>0.2</v>
      </c>
      <c r="N10" s="25">
        <v>0.7</v>
      </c>
      <c r="O10" s="25">
        <v>0</v>
      </c>
      <c r="P10" s="25">
        <v>0.7</v>
      </c>
      <c r="Q10" s="25">
        <v>1.8</v>
      </c>
    </row>
    <row r="11" spans="1:17" ht="15.6" customHeight="1" x14ac:dyDescent="0.2">
      <c r="A11" s="19" t="s">
        <v>25</v>
      </c>
      <c r="B11" s="23" t="s">
        <v>33</v>
      </c>
      <c r="C11" s="25">
        <v>2.1</v>
      </c>
      <c r="D11" s="25">
        <v>0.8</v>
      </c>
      <c r="E11" s="25" t="s">
        <v>152</v>
      </c>
      <c r="F11" s="25">
        <v>0.6</v>
      </c>
      <c r="G11" s="25" t="s">
        <v>152</v>
      </c>
      <c r="H11" s="25">
        <v>4.0999999999999996</v>
      </c>
      <c r="I11" s="25">
        <v>1.7</v>
      </c>
      <c r="J11" s="25">
        <v>0.7</v>
      </c>
      <c r="K11" s="25">
        <v>0.6</v>
      </c>
      <c r="L11" s="25">
        <v>0</v>
      </c>
      <c r="M11" s="25">
        <v>0.4</v>
      </c>
      <c r="N11" s="25">
        <v>0.7</v>
      </c>
      <c r="O11" s="25">
        <v>1.2</v>
      </c>
      <c r="P11" s="25">
        <v>0.7</v>
      </c>
      <c r="Q11" s="25">
        <v>3.1</v>
      </c>
    </row>
    <row r="12" spans="1:17" ht="15.6" customHeight="1" x14ac:dyDescent="0.2">
      <c r="A12" s="19" t="s">
        <v>26</v>
      </c>
      <c r="B12" s="23" t="s">
        <v>33</v>
      </c>
      <c r="C12" s="25">
        <v>1.9</v>
      </c>
      <c r="D12" s="25">
        <v>1.7</v>
      </c>
      <c r="E12" s="25" t="s">
        <v>152</v>
      </c>
      <c r="F12" s="25">
        <v>0.7</v>
      </c>
      <c r="G12" s="25" t="s">
        <v>152</v>
      </c>
      <c r="H12" s="25">
        <v>3.9</v>
      </c>
      <c r="I12" s="25">
        <v>1.8</v>
      </c>
      <c r="J12" s="25">
        <v>1.8</v>
      </c>
      <c r="K12" s="25">
        <v>1.9</v>
      </c>
      <c r="L12" s="25">
        <v>1.7</v>
      </c>
      <c r="M12" s="25">
        <v>1</v>
      </c>
      <c r="N12" s="25" t="s">
        <v>153</v>
      </c>
      <c r="O12" s="25">
        <v>0</v>
      </c>
      <c r="P12" s="25">
        <v>1</v>
      </c>
      <c r="Q12" s="25">
        <v>1.3</v>
      </c>
    </row>
    <row r="13" spans="1:17" ht="15.6" customHeight="1" x14ac:dyDescent="0.2">
      <c r="A13" s="19" t="s">
        <v>27</v>
      </c>
      <c r="B13" s="23" t="s">
        <v>33</v>
      </c>
      <c r="C13" s="25">
        <v>1.7</v>
      </c>
      <c r="D13" s="25">
        <v>0.3</v>
      </c>
      <c r="E13" s="25" t="s">
        <v>152</v>
      </c>
      <c r="F13" s="25">
        <v>0.2</v>
      </c>
      <c r="G13" s="25" t="s">
        <v>152</v>
      </c>
      <c r="H13" s="25">
        <v>0.9</v>
      </c>
      <c r="I13" s="25">
        <v>0.7</v>
      </c>
      <c r="J13" s="25">
        <v>0.5</v>
      </c>
      <c r="K13" s="25">
        <v>0.2</v>
      </c>
      <c r="L13" s="25">
        <v>0</v>
      </c>
      <c r="M13" s="25">
        <v>0.6</v>
      </c>
      <c r="N13" s="25">
        <v>0.6</v>
      </c>
      <c r="O13" s="25">
        <v>1.2</v>
      </c>
      <c r="P13" s="25">
        <v>0.6</v>
      </c>
      <c r="Q13" s="25">
        <v>2.6</v>
      </c>
    </row>
    <row r="14" spans="1:17" ht="15.6" customHeight="1" x14ac:dyDescent="0.2">
      <c r="A14" s="19" t="s">
        <v>28</v>
      </c>
      <c r="B14" s="23" t="s">
        <v>33</v>
      </c>
      <c r="C14" s="25">
        <v>2.6</v>
      </c>
      <c r="D14" s="25">
        <v>1.7</v>
      </c>
      <c r="E14" s="25" t="s">
        <v>152</v>
      </c>
      <c r="F14" s="25">
        <v>1.2</v>
      </c>
      <c r="G14" s="25" t="s">
        <v>152</v>
      </c>
      <c r="H14" s="25">
        <v>6.4</v>
      </c>
      <c r="I14" s="25">
        <v>4.5</v>
      </c>
      <c r="J14" s="25">
        <v>3.4</v>
      </c>
      <c r="K14" s="25">
        <v>3.2</v>
      </c>
      <c r="L14" s="25">
        <v>2.6</v>
      </c>
      <c r="M14" s="25">
        <v>1.9</v>
      </c>
      <c r="N14" s="25">
        <v>2.2000000000000002</v>
      </c>
      <c r="O14" s="25">
        <v>1.8</v>
      </c>
      <c r="P14" s="25">
        <v>2.1</v>
      </c>
      <c r="Q14" s="25">
        <v>2.2999999999999998</v>
      </c>
    </row>
    <row r="15" spans="1:17" ht="15.6" customHeight="1" x14ac:dyDescent="0.2">
      <c r="A15" s="19" t="s">
        <v>29</v>
      </c>
      <c r="B15" s="23" t="s">
        <v>33</v>
      </c>
      <c r="C15" s="25">
        <v>2.2000000000000002</v>
      </c>
      <c r="D15" s="25">
        <v>0.6</v>
      </c>
      <c r="E15" s="25" t="s">
        <v>152</v>
      </c>
      <c r="F15" s="25">
        <v>0.3</v>
      </c>
      <c r="G15" s="25" t="s">
        <v>152</v>
      </c>
      <c r="H15" s="25">
        <v>0</v>
      </c>
      <c r="I15" s="25">
        <v>0.4</v>
      </c>
      <c r="J15" s="25">
        <v>0.3</v>
      </c>
      <c r="K15" s="25">
        <v>0</v>
      </c>
      <c r="L15" s="25">
        <v>0.6</v>
      </c>
      <c r="M15" s="25">
        <v>0.7</v>
      </c>
      <c r="N15" s="25">
        <v>1.2</v>
      </c>
      <c r="O15" s="25">
        <v>0.5</v>
      </c>
      <c r="P15" s="25">
        <v>1.4</v>
      </c>
      <c r="Q15" s="25">
        <v>3.1</v>
      </c>
    </row>
    <row r="16" spans="1:17" ht="15.6" customHeight="1" x14ac:dyDescent="0.2">
      <c r="A16" s="19" t="s">
        <v>30</v>
      </c>
      <c r="B16" s="23" t="s">
        <v>33</v>
      </c>
      <c r="C16" s="25">
        <v>5.4</v>
      </c>
      <c r="D16" s="25">
        <v>6.6</v>
      </c>
      <c r="E16" s="25" t="s">
        <v>152</v>
      </c>
      <c r="F16" s="25">
        <v>2.8</v>
      </c>
      <c r="G16" s="25" t="s">
        <v>152</v>
      </c>
      <c r="H16" s="25">
        <v>20</v>
      </c>
      <c r="I16" s="25">
        <v>11</v>
      </c>
      <c r="J16" s="25">
        <v>9.3000000000000007</v>
      </c>
      <c r="K16" s="25">
        <v>7.2</v>
      </c>
      <c r="L16" s="25">
        <v>5.2</v>
      </c>
      <c r="M16" s="25">
        <v>5.7</v>
      </c>
      <c r="N16" s="25">
        <v>4.4000000000000004</v>
      </c>
      <c r="O16" s="25">
        <v>4.3</v>
      </c>
      <c r="P16" s="25">
        <v>4.2</v>
      </c>
      <c r="Q16" s="25">
        <v>13</v>
      </c>
    </row>
    <row r="17" spans="1:17" ht="15.6" customHeight="1" x14ac:dyDescent="0.2">
      <c r="A17" s="19" t="s">
        <v>31</v>
      </c>
      <c r="B17" s="23" t="s">
        <v>33</v>
      </c>
      <c r="C17" s="25">
        <v>2.6</v>
      </c>
      <c r="D17" s="25">
        <v>0</v>
      </c>
      <c r="E17" s="25" t="s">
        <v>152</v>
      </c>
      <c r="F17" s="25">
        <v>0.3</v>
      </c>
      <c r="G17" s="25" t="s">
        <v>152</v>
      </c>
      <c r="H17" s="25">
        <v>0.8</v>
      </c>
      <c r="I17" s="25">
        <v>1.3</v>
      </c>
      <c r="J17" s="25">
        <v>0.4</v>
      </c>
      <c r="K17" s="25">
        <v>0.8</v>
      </c>
      <c r="L17" s="25">
        <v>0.3</v>
      </c>
      <c r="M17" s="25">
        <v>0</v>
      </c>
      <c r="N17" s="25">
        <v>1.3</v>
      </c>
      <c r="O17" s="25">
        <v>0.9</v>
      </c>
      <c r="P17" s="25">
        <v>0.7</v>
      </c>
      <c r="Q17" s="25">
        <v>3.1</v>
      </c>
    </row>
    <row r="18" spans="1:17" ht="15.6" customHeight="1" x14ac:dyDescent="0.2">
      <c r="A18" s="19" t="s">
        <v>32</v>
      </c>
      <c r="B18" s="23" t="s">
        <v>33</v>
      </c>
      <c r="C18" s="25">
        <v>2.9</v>
      </c>
      <c r="D18" s="25">
        <v>2.2999999999999998</v>
      </c>
      <c r="E18" s="25" t="s">
        <v>152</v>
      </c>
      <c r="F18" s="25">
        <v>1.3</v>
      </c>
      <c r="G18" s="25" t="s">
        <v>152</v>
      </c>
      <c r="H18" s="25">
        <v>7.4</v>
      </c>
      <c r="I18" s="25">
        <v>3.5</v>
      </c>
      <c r="J18" s="25">
        <v>3.7</v>
      </c>
      <c r="K18" s="25">
        <v>3.3</v>
      </c>
      <c r="L18" s="25">
        <v>3.7</v>
      </c>
      <c r="M18" s="25">
        <v>1.8</v>
      </c>
      <c r="N18" s="25">
        <v>2.4</v>
      </c>
      <c r="O18" s="25">
        <v>2.2000000000000002</v>
      </c>
      <c r="P18" s="25">
        <v>2.5</v>
      </c>
      <c r="Q18" s="25">
        <v>2.5</v>
      </c>
    </row>
  </sheetData>
  <conditionalFormatting sqref="C10:Q18">
    <cfRule type="expression" dxfId="9" priority="1">
      <formula>AND(C10&gt;10, C10&lt;&gt;"[x]", C10&lt;&gt;"[d]", C10&lt;&gt;"[z]")</formula>
    </cfRule>
    <cfRule type="expression" dxfId="8"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146</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5">
        <v>37</v>
      </c>
      <c r="E10" s="25">
        <v>0</v>
      </c>
      <c r="F10" s="25">
        <v>32.5</v>
      </c>
      <c r="G10" s="25">
        <v>0.2</v>
      </c>
      <c r="H10" s="25">
        <v>15.8</v>
      </c>
      <c r="I10" s="25">
        <v>23.9</v>
      </c>
      <c r="J10" s="25">
        <v>27.8</v>
      </c>
      <c r="K10" s="25">
        <v>31.3</v>
      </c>
      <c r="L10" s="25">
        <v>35</v>
      </c>
      <c r="M10" s="25">
        <v>37.5</v>
      </c>
      <c r="N10" s="25">
        <v>38</v>
      </c>
      <c r="O10" s="25">
        <v>39.6</v>
      </c>
      <c r="P10" s="25">
        <v>40</v>
      </c>
      <c r="Q10" s="25">
        <v>42</v>
      </c>
    </row>
    <row r="11" spans="1:17" ht="15.6" customHeight="1" x14ac:dyDescent="0.2">
      <c r="A11" s="19" t="s">
        <v>25</v>
      </c>
      <c r="B11" s="23" t="s">
        <v>33</v>
      </c>
      <c r="C11" s="26">
        <v>586</v>
      </c>
      <c r="D11" s="25">
        <v>37.5</v>
      </c>
      <c r="E11" s="25">
        <v>0</v>
      </c>
      <c r="F11" s="25">
        <v>35.700000000000003</v>
      </c>
      <c r="G11" s="25">
        <v>0.4</v>
      </c>
      <c r="H11" s="25">
        <v>22.6</v>
      </c>
      <c r="I11" s="25">
        <v>34</v>
      </c>
      <c r="J11" s="25">
        <v>35</v>
      </c>
      <c r="K11" s="25">
        <v>36.200000000000003</v>
      </c>
      <c r="L11" s="25">
        <v>37.4</v>
      </c>
      <c r="M11" s="25">
        <v>39</v>
      </c>
      <c r="N11" s="25">
        <v>40</v>
      </c>
      <c r="O11" s="25" t="s">
        <v>153</v>
      </c>
      <c r="P11" s="25">
        <v>40</v>
      </c>
      <c r="Q11" s="25">
        <v>42</v>
      </c>
    </row>
    <row r="12" spans="1:17" ht="15.6" customHeight="1" x14ac:dyDescent="0.2">
      <c r="A12" s="19" t="s">
        <v>26</v>
      </c>
      <c r="B12" s="23" t="s">
        <v>33</v>
      </c>
      <c r="C12" s="26">
        <v>594</v>
      </c>
      <c r="D12" s="25">
        <v>32.4</v>
      </c>
      <c r="E12" s="25">
        <v>0</v>
      </c>
      <c r="F12" s="25">
        <v>29.4</v>
      </c>
      <c r="G12" s="25">
        <v>-0.4</v>
      </c>
      <c r="H12" s="25">
        <v>12.8</v>
      </c>
      <c r="I12" s="25">
        <v>19.100000000000001</v>
      </c>
      <c r="J12" s="25">
        <v>21.5</v>
      </c>
      <c r="K12" s="25">
        <v>24</v>
      </c>
      <c r="L12" s="25">
        <v>30</v>
      </c>
      <c r="M12" s="25">
        <v>36</v>
      </c>
      <c r="N12" s="25">
        <v>37.5</v>
      </c>
      <c r="O12" s="25">
        <v>37.5</v>
      </c>
      <c r="P12" s="25">
        <v>37.5</v>
      </c>
      <c r="Q12" s="25">
        <v>40</v>
      </c>
    </row>
    <row r="13" spans="1:17" ht="15.6" customHeight="1" x14ac:dyDescent="0.2">
      <c r="A13" s="19" t="s">
        <v>27</v>
      </c>
      <c r="B13" s="23" t="s">
        <v>33</v>
      </c>
      <c r="C13" s="26">
        <v>852</v>
      </c>
      <c r="D13" s="25">
        <v>37.5</v>
      </c>
      <c r="E13" s="25">
        <v>0</v>
      </c>
      <c r="F13" s="25">
        <v>38.1</v>
      </c>
      <c r="G13" s="25">
        <v>-0.2</v>
      </c>
      <c r="H13" s="25">
        <v>32.6</v>
      </c>
      <c r="I13" s="25">
        <v>35</v>
      </c>
      <c r="J13" s="25">
        <v>36.200000000000003</v>
      </c>
      <c r="K13" s="25">
        <v>37</v>
      </c>
      <c r="L13" s="25">
        <v>37.5</v>
      </c>
      <c r="M13" s="25">
        <v>38.6</v>
      </c>
      <c r="N13" s="25" t="s">
        <v>153</v>
      </c>
      <c r="O13" s="25">
        <v>40</v>
      </c>
      <c r="P13" s="25">
        <v>40</v>
      </c>
      <c r="Q13" s="25">
        <v>42</v>
      </c>
    </row>
    <row r="14" spans="1:17" ht="15.6" customHeight="1" x14ac:dyDescent="0.2">
      <c r="A14" s="19" t="s">
        <v>28</v>
      </c>
      <c r="B14" s="23" t="s">
        <v>33</v>
      </c>
      <c r="C14" s="26">
        <v>328</v>
      </c>
      <c r="D14" s="25">
        <v>19</v>
      </c>
      <c r="E14" s="25">
        <v>-2.5</v>
      </c>
      <c r="F14" s="25">
        <v>18</v>
      </c>
      <c r="G14" s="25">
        <v>-2</v>
      </c>
      <c r="H14" s="25">
        <v>6.3</v>
      </c>
      <c r="I14" s="25">
        <v>10.8</v>
      </c>
      <c r="J14" s="25">
        <v>12.1</v>
      </c>
      <c r="K14" s="25">
        <v>14</v>
      </c>
      <c r="L14" s="25">
        <v>16</v>
      </c>
      <c r="M14" s="25">
        <v>21</v>
      </c>
      <c r="N14" s="25">
        <v>23.2</v>
      </c>
      <c r="O14" s="25">
        <v>24</v>
      </c>
      <c r="P14" s="25">
        <v>25.2</v>
      </c>
      <c r="Q14" s="25">
        <v>28</v>
      </c>
    </row>
    <row r="15" spans="1:17" ht="15.6" customHeight="1" x14ac:dyDescent="0.2">
      <c r="A15" s="19" t="s">
        <v>29</v>
      </c>
      <c r="B15" s="23" t="s">
        <v>33</v>
      </c>
      <c r="C15" s="26">
        <v>504</v>
      </c>
      <c r="D15" s="25">
        <v>38.6</v>
      </c>
      <c r="E15" s="25">
        <v>-0.9</v>
      </c>
      <c r="F15" s="25">
        <v>38.9</v>
      </c>
      <c r="G15" s="25">
        <v>-0.2</v>
      </c>
      <c r="H15" s="25">
        <v>35</v>
      </c>
      <c r="I15" s="25">
        <v>36.299999999999997</v>
      </c>
      <c r="J15" s="25">
        <v>37</v>
      </c>
      <c r="K15" s="25">
        <v>37.299999999999997</v>
      </c>
      <c r="L15" s="25">
        <v>37.5</v>
      </c>
      <c r="M15" s="25">
        <v>40</v>
      </c>
      <c r="N15" s="25" t="s">
        <v>153</v>
      </c>
      <c r="O15" s="25">
        <v>40</v>
      </c>
      <c r="P15" s="25">
        <v>40.200000000000003</v>
      </c>
      <c r="Q15" s="25">
        <v>42.3</v>
      </c>
    </row>
    <row r="16" spans="1:17" ht="15.6" customHeight="1" x14ac:dyDescent="0.2">
      <c r="A16" s="19" t="s">
        <v>30</v>
      </c>
      <c r="B16" s="23" t="s">
        <v>33</v>
      </c>
      <c r="C16" s="26">
        <v>83</v>
      </c>
      <c r="D16" s="25">
        <v>16.8</v>
      </c>
      <c r="E16" s="25">
        <v>-6.4</v>
      </c>
      <c r="F16" s="25">
        <v>16.7</v>
      </c>
      <c r="G16" s="25">
        <v>-2.9</v>
      </c>
      <c r="H16" s="25">
        <v>5</v>
      </c>
      <c r="I16" s="25">
        <v>8.3000000000000007</v>
      </c>
      <c r="J16" s="25">
        <v>10.199999999999999</v>
      </c>
      <c r="K16" s="25">
        <v>12</v>
      </c>
      <c r="L16" s="25">
        <v>14.2</v>
      </c>
      <c r="M16" s="25">
        <v>20</v>
      </c>
      <c r="N16" s="25">
        <v>22.5</v>
      </c>
      <c r="O16" s="25">
        <v>24</v>
      </c>
      <c r="P16" s="25">
        <v>24.5</v>
      </c>
      <c r="Q16" s="25" t="s">
        <v>153</v>
      </c>
    </row>
    <row r="17" spans="1:17" ht="15.6" customHeight="1" x14ac:dyDescent="0.2">
      <c r="A17" s="19" t="s">
        <v>31</v>
      </c>
      <c r="B17" s="23" t="s">
        <v>33</v>
      </c>
      <c r="C17" s="26">
        <v>348</v>
      </c>
      <c r="D17" s="25">
        <v>37.5</v>
      </c>
      <c r="E17" s="25">
        <v>0</v>
      </c>
      <c r="F17" s="25">
        <v>37</v>
      </c>
      <c r="G17" s="25">
        <v>-0.3</v>
      </c>
      <c r="H17" s="25">
        <v>32.4</v>
      </c>
      <c r="I17" s="25">
        <v>34</v>
      </c>
      <c r="J17" s="25">
        <v>35</v>
      </c>
      <c r="K17" s="25">
        <v>35.700000000000003</v>
      </c>
      <c r="L17" s="25">
        <v>37</v>
      </c>
      <c r="M17" s="25">
        <v>37.5</v>
      </c>
      <c r="N17" s="25">
        <v>37.5</v>
      </c>
      <c r="O17" s="25">
        <v>38.6</v>
      </c>
      <c r="P17" s="25">
        <v>39.9</v>
      </c>
      <c r="Q17" s="25">
        <v>41.9</v>
      </c>
    </row>
    <row r="18" spans="1:17" ht="15.6" customHeight="1" x14ac:dyDescent="0.2">
      <c r="A18" s="19" t="s">
        <v>32</v>
      </c>
      <c r="B18" s="23" t="s">
        <v>33</v>
      </c>
      <c r="C18" s="26">
        <v>246</v>
      </c>
      <c r="D18" s="25">
        <v>19.5</v>
      </c>
      <c r="E18" s="25">
        <v>-2.4</v>
      </c>
      <c r="F18" s="25">
        <v>18.5</v>
      </c>
      <c r="G18" s="25">
        <v>-1.8</v>
      </c>
      <c r="H18" s="25">
        <v>6.9</v>
      </c>
      <c r="I18" s="25">
        <v>11.5</v>
      </c>
      <c r="J18" s="25">
        <v>13</v>
      </c>
      <c r="K18" s="25">
        <v>14.9</v>
      </c>
      <c r="L18" s="25">
        <v>17</v>
      </c>
      <c r="M18" s="25">
        <v>21.4</v>
      </c>
      <c r="N18" s="25">
        <v>23.5</v>
      </c>
      <c r="O18" s="25">
        <v>24.5</v>
      </c>
      <c r="P18" s="25">
        <v>25.6</v>
      </c>
      <c r="Q18" s="25">
        <v>28</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1500-000001000000}">
            <xm:f>AND('Table 1.10b Basic hours CV'!C10&gt;10,'Table 1.10b Basic hours CV'!C10&lt;&gt;"[x]",'Table 1.10b Basic hours CV'!C10&lt;&gt;"[d]",'Table 1.10b Basic hours CV'!C10&lt;&gt;"[z]")</xm:f>
            <x14:dxf>
              <font>
                <sz val="12"/>
                <color theme="1"/>
                <name val="Arial"/>
              </font>
              <fill>
                <patternFill patternType="solid">
                  <bgColor rgb="FF33CCCC"/>
                </patternFill>
              </fill>
            </x14:dxf>
          </x14:cfRule>
          <x14:cfRule type="expression" priority="2" id="{00000000-000E-0000-1500-000002000000}">
            <xm:f>AND('Table 1.10b Basic hours CV'!C10&gt;5,'Table 1.10b Basic hours CV'!C10&lt;=10,'Table 1.10b Basic hours CV'!C10&lt;&gt;"[x]",'Table 1.10b Basic hours CV'!C10&lt;&gt;"[d]",'Table 1.10b Basic hours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148</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0.1</v>
      </c>
      <c r="E10" s="25" t="s">
        <v>152</v>
      </c>
      <c r="F10" s="25">
        <v>0.5</v>
      </c>
      <c r="G10" s="25" t="s">
        <v>152</v>
      </c>
      <c r="H10" s="25">
        <v>1.7</v>
      </c>
      <c r="I10" s="25">
        <v>2.1</v>
      </c>
      <c r="J10" s="25">
        <v>2.2999999999999998</v>
      </c>
      <c r="K10" s="25">
        <v>1.6</v>
      </c>
      <c r="L10" s="25">
        <v>0.3</v>
      </c>
      <c r="M10" s="25">
        <v>0</v>
      </c>
      <c r="N10" s="25">
        <v>1</v>
      </c>
      <c r="O10" s="25">
        <v>0.6</v>
      </c>
      <c r="P10" s="25">
        <v>0</v>
      </c>
      <c r="Q10" s="25">
        <v>1.2</v>
      </c>
    </row>
    <row r="11" spans="1:17" ht="15.6" customHeight="1" x14ac:dyDescent="0.2">
      <c r="A11" s="19" t="s">
        <v>25</v>
      </c>
      <c r="B11" s="23" t="s">
        <v>33</v>
      </c>
      <c r="C11" s="25">
        <v>2.1</v>
      </c>
      <c r="D11" s="25">
        <v>0.2</v>
      </c>
      <c r="E11" s="25" t="s">
        <v>152</v>
      </c>
      <c r="F11" s="25">
        <v>0.5</v>
      </c>
      <c r="G11" s="25" t="s">
        <v>152</v>
      </c>
      <c r="H11" s="25">
        <v>4.4000000000000004</v>
      </c>
      <c r="I11" s="25">
        <v>1.9</v>
      </c>
      <c r="J11" s="25">
        <v>0.7</v>
      </c>
      <c r="K11" s="25">
        <v>0.6</v>
      </c>
      <c r="L11" s="25">
        <v>0.3</v>
      </c>
      <c r="M11" s="25">
        <v>0.6</v>
      </c>
      <c r="N11" s="25">
        <v>0</v>
      </c>
      <c r="O11" s="25" t="s">
        <v>153</v>
      </c>
      <c r="P11" s="25">
        <v>1.2</v>
      </c>
      <c r="Q11" s="25">
        <v>0.9</v>
      </c>
    </row>
    <row r="12" spans="1:17" ht="15.6" customHeight="1" x14ac:dyDescent="0.2">
      <c r="A12" s="19" t="s">
        <v>26</v>
      </c>
      <c r="B12" s="23" t="s">
        <v>33</v>
      </c>
      <c r="C12" s="25">
        <v>1.9</v>
      </c>
      <c r="D12" s="25">
        <v>1.5</v>
      </c>
      <c r="E12" s="25" t="s">
        <v>152</v>
      </c>
      <c r="F12" s="25">
        <v>0.7</v>
      </c>
      <c r="G12" s="25" t="s">
        <v>152</v>
      </c>
      <c r="H12" s="25">
        <v>4</v>
      </c>
      <c r="I12" s="25">
        <v>2.2000000000000002</v>
      </c>
      <c r="J12" s="25">
        <v>2.1</v>
      </c>
      <c r="K12" s="25">
        <v>2.4</v>
      </c>
      <c r="L12" s="25">
        <v>1.7</v>
      </c>
      <c r="M12" s="25">
        <v>1.1000000000000001</v>
      </c>
      <c r="N12" s="25">
        <v>0.1</v>
      </c>
      <c r="O12" s="25">
        <v>0</v>
      </c>
      <c r="P12" s="25">
        <v>0.9</v>
      </c>
      <c r="Q12" s="25">
        <v>1.5</v>
      </c>
    </row>
    <row r="13" spans="1:17" ht="15.6" customHeight="1" x14ac:dyDescent="0.2">
      <c r="A13" s="19" t="s">
        <v>27</v>
      </c>
      <c r="B13" s="23" t="s">
        <v>33</v>
      </c>
      <c r="C13" s="25">
        <v>1.7</v>
      </c>
      <c r="D13" s="25">
        <v>0.1</v>
      </c>
      <c r="E13" s="25" t="s">
        <v>152</v>
      </c>
      <c r="F13" s="25">
        <v>0.2</v>
      </c>
      <c r="G13" s="25" t="s">
        <v>152</v>
      </c>
      <c r="H13" s="25">
        <v>0.6</v>
      </c>
      <c r="I13" s="25">
        <v>0.7</v>
      </c>
      <c r="J13" s="25">
        <v>0.4</v>
      </c>
      <c r="K13" s="25">
        <v>0.1</v>
      </c>
      <c r="L13" s="25">
        <v>0</v>
      </c>
      <c r="M13" s="25">
        <v>0.7</v>
      </c>
      <c r="N13" s="25" t="s">
        <v>153</v>
      </c>
      <c r="O13" s="25">
        <v>0</v>
      </c>
      <c r="P13" s="25">
        <v>0.9</v>
      </c>
      <c r="Q13" s="25">
        <v>1</v>
      </c>
    </row>
    <row r="14" spans="1:17" ht="15.6" customHeight="1" x14ac:dyDescent="0.2">
      <c r="A14" s="19" t="s">
        <v>28</v>
      </c>
      <c r="B14" s="23" t="s">
        <v>33</v>
      </c>
      <c r="C14" s="25">
        <v>2.6</v>
      </c>
      <c r="D14" s="25">
        <v>2.2000000000000002</v>
      </c>
      <c r="E14" s="25" t="s">
        <v>152</v>
      </c>
      <c r="F14" s="25">
        <v>1.2</v>
      </c>
      <c r="G14" s="25" t="s">
        <v>152</v>
      </c>
      <c r="H14" s="25">
        <v>6.5</v>
      </c>
      <c r="I14" s="25">
        <v>3.6</v>
      </c>
      <c r="J14" s="25">
        <v>3.1</v>
      </c>
      <c r="K14" s="25">
        <v>3.6</v>
      </c>
      <c r="L14" s="25">
        <v>2.1</v>
      </c>
      <c r="M14" s="25">
        <v>2.4</v>
      </c>
      <c r="N14" s="25">
        <v>1.7</v>
      </c>
      <c r="O14" s="25">
        <v>1.7</v>
      </c>
      <c r="P14" s="25">
        <v>2.6</v>
      </c>
      <c r="Q14" s="25">
        <v>2.7</v>
      </c>
    </row>
    <row r="15" spans="1:17" ht="15.6" customHeight="1" x14ac:dyDescent="0.2">
      <c r="A15" s="19" t="s">
        <v>29</v>
      </c>
      <c r="B15" s="23" t="s">
        <v>33</v>
      </c>
      <c r="C15" s="25">
        <v>2.2000000000000002</v>
      </c>
      <c r="D15" s="25">
        <v>0.7</v>
      </c>
      <c r="E15" s="25" t="s">
        <v>152</v>
      </c>
      <c r="F15" s="25">
        <v>0.2</v>
      </c>
      <c r="G15" s="25" t="s">
        <v>152</v>
      </c>
      <c r="H15" s="25">
        <v>0</v>
      </c>
      <c r="I15" s="25">
        <v>0.5</v>
      </c>
      <c r="J15" s="25">
        <v>0.1</v>
      </c>
      <c r="K15" s="25">
        <v>0.3</v>
      </c>
      <c r="L15" s="25">
        <v>0.1</v>
      </c>
      <c r="M15" s="25">
        <v>0.1</v>
      </c>
      <c r="N15" s="25" t="s">
        <v>153</v>
      </c>
      <c r="O15" s="25">
        <v>1</v>
      </c>
      <c r="P15" s="25">
        <v>1.3</v>
      </c>
      <c r="Q15" s="25">
        <v>1.7</v>
      </c>
    </row>
    <row r="16" spans="1:17" ht="15.6" customHeight="1" x14ac:dyDescent="0.2">
      <c r="A16" s="19" t="s">
        <v>30</v>
      </c>
      <c r="B16" s="23" t="s">
        <v>33</v>
      </c>
      <c r="C16" s="25">
        <v>5.4</v>
      </c>
      <c r="D16" s="25">
        <v>7.2</v>
      </c>
      <c r="E16" s="25" t="s">
        <v>152</v>
      </c>
      <c r="F16" s="25">
        <v>2.8</v>
      </c>
      <c r="G16" s="25" t="s">
        <v>152</v>
      </c>
      <c r="H16" s="25">
        <v>20</v>
      </c>
      <c r="I16" s="25">
        <v>9.8000000000000007</v>
      </c>
      <c r="J16" s="25">
        <v>10</v>
      </c>
      <c r="K16" s="25">
        <v>6.8</v>
      </c>
      <c r="L16" s="25">
        <v>6.1</v>
      </c>
      <c r="M16" s="25">
        <v>6</v>
      </c>
      <c r="N16" s="25">
        <v>4.5999999999999996</v>
      </c>
      <c r="O16" s="25">
        <v>3.8</v>
      </c>
      <c r="P16" s="25">
        <v>5.0999999999999996</v>
      </c>
      <c r="Q16" s="25" t="s">
        <v>153</v>
      </c>
    </row>
    <row r="17" spans="1:17" ht="15.6" customHeight="1" x14ac:dyDescent="0.2">
      <c r="A17" s="19" t="s">
        <v>31</v>
      </c>
      <c r="B17" s="23" t="s">
        <v>33</v>
      </c>
      <c r="C17" s="25">
        <v>2.6</v>
      </c>
      <c r="D17" s="25">
        <v>0</v>
      </c>
      <c r="E17" s="25" t="s">
        <v>152</v>
      </c>
      <c r="F17" s="25">
        <v>0.3</v>
      </c>
      <c r="G17" s="25" t="s">
        <v>152</v>
      </c>
      <c r="H17" s="25">
        <v>0.6</v>
      </c>
      <c r="I17" s="25">
        <v>1.4</v>
      </c>
      <c r="J17" s="25">
        <v>0.4</v>
      </c>
      <c r="K17" s="25">
        <v>0.7</v>
      </c>
      <c r="L17" s="25">
        <v>0.4</v>
      </c>
      <c r="M17" s="25">
        <v>0</v>
      </c>
      <c r="N17" s="25">
        <v>0.8</v>
      </c>
      <c r="O17" s="25">
        <v>1.6</v>
      </c>
      <c r="P17" s="25">
        <v>0.7</v>
      </c>
      <c r="Q17" s="25">
        <v>1.2</v>
      </c>
    </row>
    <row r="18" spans="1:17" ht="15.6" customHeight="1" x14ac:dyDescent="0.2">
      <c r="A18" s="19" t="s">
        <v>32</v>
      </c>
      <c r="B18" s="23" t="s">
        <v>33</v>
      </c>
      <c r="C18" s="25">
        <v>2.9</v>
      </c>
      <c r="D18" s="25">
        <v>1.6</v>
      </c>
      <c r="E18" s="25" t="s">
        <v>152</v>
      </c>
      <c r="F18" s="25">
        <v>1.2</v>
      </c>
      <c r="G18" s="25" t="s">
        <v>152</v>
      </c>
      <c r="H18" s="25">
        <v>7.4</v>
      </c>
      <c r="I18" s="25">
        <v>3.4</v>
      </c>
      <c r="J18" s="25">
        <v>3.9</v>
      </c>
      <c r="K18" s="25">
        <v>3.2</v>
      </c>
      <c r="L18" s="25">
        <v>3.1</v>
      </c>
      <c r="M18" s="25">
        <v>2.2999999999999998</v>
      </c>
      <c r="N18" s="25">
        <v>2.1</v>
      </c>
      <c r="O18" s="25">
        <v>2.1</v>
      </c>
      <c r="P18" s="25">
        <v>2.5</v>
      </c>
      <c r="Q18" s="25">
        <v>2.8</v>
      </c>
    </row>
  </sheetData>
  <conditionalFormatting sqref="C10:Q18">
    <cfRule type="expression" dxfId="5" priority="1">
      <formula>AND(C10&gt;10, C10&lt;&gt;"[x]", C10&lt;&gt;"[d]", C10&lt;&gt;"[z]")</formula>
    </cfRule>
    <cfRule type="expression" dxfId="4"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149</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5">
        <v>4.4000000000000004</v>
      </c>
      <c r="E10" s="25">
        <v>9.1</v>
      </c>
      <c r="F10" s="25">
        <v>0.9</v>
      </c>
      <c r="G10" s="25">
        <v>19.899999999999999</v>
      </c>
      <c r="H10" s="25">
        <v>0.7</v>
      </c>
      <c r="I10" s="25">
        <v>1.4</v>
      </c>
      <c r="J10" s="25">
        <v>1.6</v>
      </c>
      <c r="K10" s="25">
        <v>2</v>
      </c>
      <c r="L10" s="25">
        <v>3</v>
      </c>
      <c r="M10" s="25">
        <v>5.7</v>
      </c>
      <c r="N10" s="25">
        <v>7.8</v>
      </c>
      <c r="O10" s="25">
        <v>8.6999999999999993</v>
      </c>
      <c r="P10" s="25">
        <v>10</v>
      </c>
      <c r="Q10" s="25">
        <v>14.3</v>
      </c>
    </row>
    <row r="11" spans="1:17" ht="15.6" customHeight="1" x14ac:dyDescent="0.2">
      <c r="A11" s="19" t="s">
        <v>25</v>
      </c>
      <c r="B11" s="23" t="s">
        <v>33</v>
      </c>
      <c r="C11" s="26">
        <v>586</v>
      </c>
      <c r="D11" s="25">
        <v>5</v>
      </c>
      <c r="E11" s="25">
        <v>5.3</v>
      </c>
      <c r="F11" s="25">
        <v>1.3</v>
      </c>
      <c r="G11" s="25">
        <v>13.1</v>
      </c>
      <c r="H11" s="25">
        <v>0.8</v>
      </c>
      <c r="I11" s="25">
        <v>1.5</v>
      </c>
      <c r="J11" s="25">
        <v>1.8</v>
      </c>
      <c r="K11" s="25">
        <v>2.4</v>
      </c>
      <c r="L11" s="25">
        <v>3.7</v>
      </c>
      <c r="M11" s="25">
        <v>6.7</v>
      </c>
      <c r="N11" s="25">
        <v>8.5</v>
      </c>
      <c r="O11" s="25">
        <v>9.6</v>
      </c>
      <c r="P11" s="25">
        <v>11.2</v>
      </c>
      <c r="Q11" s="25" t="s">
        <v>153</v>
      </c>
    </row>
    <row r="12" spans="1:17" ht="15.6" customHeight="1" x14ac:dyDescent="0.2">
      <c r="A12" s="19" t="s">
        <v>26</v>
      </c>
      <c r="B12" s="23" t="s">
        <v>33</v>
      </c>
      <c r="C12" s="26">
        <v>594</v>
      </c>
      <c r="D12" s="25">
        <v>3.1</v>
      </c>
      <c r="E12" s="25">
        <v>13.1</v>
      </c>
      <c r="F12" s="25">
        <v>0.5</v>
      </c>
      <c r="G12" s="25">
        <v>38.700000000000003</v>
      </c>
      <c r="H12" s="25" t="s">
        <v>153</v>
      </c>
      <c r="I12" s="25">
        <v>1.1000000000000001</v>
      </c>
      <c r="J12" s="25">
        <v>1.3</v>
      </c>
      <c r="K12" s="25">
        <v>1.6</v>
      </c>
      <c r="L12" s="25">
        <v>2.2999999999999998</v>
      </c>
      <c r="M12" s="25">
        <v>4.4000000000000004</v>
      </c>
      <c r="N12" s="25">
        <v>5.8</v>
      </c>
      <c r="O12" s="25">
        <v>6.9</v>
      </c>
      <c r="P12" s="25">
        <v>8</v>
      </c>
      <c r="Q12" s="25" t="s">
        <v>153</v>
      </c>
    </row>
    <row r="13" spans="1:17" ht="15.6" customHeight="1" x14ac:dyDescent="0.2">
      <c r="A13" s="19" t="s">
        <v>27</v>
      </c>
      <c r="B13" s="23" t="s">
        <v>33</v>
      </c>
      <c r="C13" s="26">
        <v>852</v>
      </c>
      <c r="D13" s="25">
        <v>4.5999999999999996</v>
      </c>
      <c r="E13" s="25">
        <v>12.6</v>
      </c>
      <c r="F13" s="25">
        <v>1.1000000000000001</v>
      </c>
      <c r="G13" s="25">
        <v>19.3</v>
      </c>
      <c r="H13" s="25">
        <v>0.7</v>
      </c>
      <c r="I13" s="25">
        <v>1.4</v>
      </c>
      <c r="J13" s="25">
        <v>1.7</v>
      </c>
      <c r="K13" s="25">
        <v>2</v>
      </c>
      <c r="L13" s="25">
        <v>3.2</v>
      </c>
      <c r="M13" s="25">
        <v>6</v>
      </c>
      <c r="N13" s="25">
        <v>8</v>
      </c>
      <c r="O13" s="25">
        <v>9.1</v>
      </c>
      <c r="P13" s="25">
        <v>10.5</v>
      </c>
      <c r="Q13" s="25">
        <v>14.5</v>
      </c>
    </row>
    <row r="14" spans="1:17" ht="15.6" customHeight="1" x14ac:dyDescent="0.2">
      <c r="A14" s="19" t="s">
        <v>28</v>
      </c>
      <c r="B14" s="23" t="s">
        <v>33</v>
      </c>
      <c r="C14" s="26">
        <v>328</v>
      </c>
      <c r="D14" s="25">
        <v>3.7</v>
      </c>
      <c r="E14" s="25">
        <v>26.1</v>
      </c>
      <c r="F14" s="25">
        <v>0.5</v>
      </c>
      <c r="G14" s="25">
        <v>17.399999999999999</v>
      </c>
      <c r="H14" s="25" t="s">
        <v>153</v>
      </c>
      <c r="I14" s="25">
        <v>1.1000000000000001</v>
      </c>
      <c r="J14" s="25">
        <v>1.4</v>
      </c>
      <c r="K14" s="25">
        <v>1.7</v>
      </c>
      <c r="L14" s="25">
        <v>2.6</v>
      </c>
      <c r="M14" s="25">
        <v>4.8</v>
      </c>
      <c r="N14" s="25">
        <v>6</v>
      </c>
      <c r="O14" s="25" t="s">
        <v>153</v>
      </c>
      <c r="P14" s="25" t="s">
        <v>153</v>
      </c>
      <c r="Q14" s="25" t="s">
        <v>153</v>
      </c>
    </row>
    <row r="15" spans="1:17" ht="15.6" customHeight="1" x14ac:dyDescent="0.2">
      <c r="A15" s="19" t="s">
        <v>29</v>
      </c>
      <c r="B15" s="23" t="s">
        <v>33</v>
      </c>
      <c r="C15" s="26">
        <v>504</v>
      </c>
      <c r="D15" s="25">
        <v>5</v>
      </c>
      <c r="E15" s="25">
        <v>5.3</v>
      </c>
      <c r="F15" s="25">
        <v>1.5</v>
      </c>
      <c r="G15" s="25">
        <v>13.8</v>
      </c>
      <c r="H15" s="25">
        <v>0.9</v>
      </c>
      <c r="I15" s="25">
        <v>1.5</v>
      </c>
      <c r="J15" s="25">
        <v>1.8</v>
      </c>
      <c r="K15" s="25">
        <v>2.4</v>
      </c>
      <c r="L15" s="25">
        <v>3.9</v>
      </c>
      <c r="M15" s="25">
        <v>7</v>
      </c>
      <c r="N15" s="25">
        <v>8.5</v>
      </c>
      <c r="O15" s="25">
        <v>9.8000000000000007</v>
      </c>
      <c r="P15" s="25">
        <v>11.3</v>
      </c>
      <c r="Q15" s="25" t="s">
        <v>153</v>
      </c>
    </row>
    <row r="16" spans="1:17" ht="15.6" customHeight="1" x14ac:dyDescent="0.2">
      <c r="A16" s="19" t="s">
        <v>30</v>
      </c>
      <c r="B16" s="23" t="s">
        <v>33</v>
      </c>
      <c r="C16" s="26">
        <v>83</v>
      </c>
      <c r="D16" s="25" t="s">
        <v>153</v>
      </c>
      <c r="E16" s="25" t="s">
        <v>152</v>
      </c>
      <c r="F16" s="25" t="s">
        <v>153</v>
      </c>
      <c r="G16" s="25" t="s">
        <v>152</v>
      </c>
      <c r="H16" s="25" t="s">
        <v>153</v>
      </c>
      <c r="I16" s="25" t="s">
        <v>153</v>
      </c>
      <c r="J16" s="25" t="s">
        <v>153</v>
      </c>
      <c r="K16" s="25" t="s">
        <v>153</v>
      </c>
      <c r="L16" s="25" t="s">
        <v>153</v>
      </c>
      <c r="M16" s="25" t="s">
        <v>153</v>
      </c>
      <c r="N16" s="25" t="s">
        <v>153</v>
      </c>
      <c r="O16" s="25" t="s">
        <v>153</v>
      </c>
      <c r="P16" s="25" t="s">
        <v>153</v>
      </c>
      <c r="Q16" s="25" t="s">
        <v>153</v>
      </c>
    </row>
    <row r="17" spans="1:17" ht="15.6" customHeight="1" x14ac:dyDescent="0.2">
      <c r="A17" s="19" t="s">
        <v>31</v>
      </c>
      <c r="B17" s="23" t="s">
        <v>33</v>
      </c>
      <c r="C17" s="26">
        <v>348</v>
      </c>
      <c r="D17" s="25">
        <v>3</v>
      </c>
      <c r="E17" s="25">
        <v>5.4</v>
      </c>
      <c r="F17" s="25">
        <v>0.5</v>
      </c>
      <c r="G17" s="25">
        <v>41.5</v>
      </c>
      <c r="H17" s="25" t="s">
        <v>153</v>
      </c>
      <c r="I17" s="25">
        <v>1</v>
      </c>
      <c r="J17" s="25">
        <v>1.3</v>
      </c>
      <c r="K17" s="25">
        <v>1.5</v>
      </c>
      <c r="L17" s="25">
        <v>2.2000000000000002</v>
      </c>
      <c r="M17" s="25">
        <v>4.0999999999999996</v>
      </c>
      <c r="N17" s="25" t="s">
        <v>153</v>
      </c>
      <c r="O17" s="25" t="s">
        <v>153</v>
      </c>
      <c r="P17" s="25" t="s">
        <v>153</v>
      </c>
      <c r="Q17" s="25" t="s">
        <v>153</v>
      </c>
    </row>
    <row r="18" spans="1:17" ht="15.6" customHeight="1" x14ac:dyDescent="0.2">
      <c r="A18" s="19" t="s">
        <v>32</v>
      </c>
      <c r="B18" s="23" t="s">
        <v>33</v>
      </c>
      <c r="C18" s="26">
        <v>246</v>
      </c>
      <c r="D18" s="25">
        <v>3.6</v>
      </c>
      <c r="E18" s="25" t="s">
        <v>152</v>
      </c>
      <c r="F18" s="25">
        <v>0.4</v>
      </c>
      <c r="G18" s="25">
        <v>34.1</v>
      </c>
      <c r="H18" s="25" t="s">
        <v>153</v>
      </c>
      <c r="I18" s="25">
        <v>1.1000000000000001</v>
      </c>
      <c r="J18" s="25">
        <v>1.3</v>
      </c>
      <c r="K18" s="25">
        <v>1.6</v>
      </c>
      <c r="L18" s="25" t="s">
        <v>153</v>
      </c>
      <c r="M18" s="25">
        <v>4.8</v>
      </c>
      <c r="N18" s="25">
        <v>5.9</v>
      </c>
      <c r="O18" s="25" t="s">
        <v>153</v>
      </c>
      <c r="P18" s="25" t="s">
        <v>153</v>
      </c>
      <c r="Q18" s="25" t="s">
        <v>153</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1700-000001000000}">
            <xm:f>AND('Table 1.11b Overtime hours CV'!C10&gt;10,'Table 1.11b Overtime hours CV'!C10&lt;&gt;"[x]",'Table 1.11b Overtime hours CV'!C10&lt;&gt;"[d]",'Table 1.11b Overtime hours CV'!C10&lt;&gt;"[z]")</xm:f>
            <x14:dxf>
              <font>
                <sz val="12"/>
                <color theme="1"/>
                <name val="Arial"/>
              </font>
              <fill>
                <patternFill patternType="solid">
                  <bgColor rgb="FF33CCCC"/>
                </patternFill>
              </fill>
            </x14:dxf>
          </x14:cfRule>
          <x14:cfRule type="expression" priority="2" id="{00000000-000E-0000-1700-000002000000}">
            <xm:f>AND('Table 1.11b Overtime hours CV'!C10&gt;5,'Table 1.11b Overtime hours CV'!C10&lt;=10,'Table 1.11b Overtime hours CV'!C10&lt;&gt;"[x]",'Table 1.11b Overtime hours CV'!C10&lt;&gt;"[d]",'Table 1.11b Overtime hours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151</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7.8</v>
      </c>
      <c r="E10" s="25" t="s">
        <v>152</v>
      </c>
      <c r="F10" s="25">
        <v>5</v>
      </c>
      <c r="G10" s="25" t="s">
        <v>152</v>
      </c>
      <c r="H10" s="25">
        <v>13</v>
      </c>
      <c r="I10" s="25">
        <v>7.2</v>
      </c>
      <c r="J10" s="25">
        <v>7.5</v>
      </c>
      <c r="K10" s="25">
        <v>8.5</v>
      </c>
      <c r="L10" s="25">
        <v>9.3000000000000007</v>
      </c>
      <c r="M10" s="25">
        <v>8.3000000000000007</v>
      </c>
      <c r="N10" s="25">
        <v>8.1</v>
      </c>
      <c r="O10" s="25">
        <v>8.6999999999999993</v>
      </c>
      <c r="P10" s="25">
        <v>11</v>
      </c>
      <c r="Q10" s="25">
        <v>16</v>
      </c>
    </row>
    <row r="11" spans="1:17" ht="15.6" customHeight="1" x14ac:dyDescent="0.2">
      <c r="A11" s="19" t="s">
        <v>25</v>
      </c>
      <c r="B11" s="23" t="s">
        <v>33</v>
      </c>
      <c r="C11" s="25">
        <v>2.1</v>
      </c>
      <c r="D11" s="25">
        <v>9.4</v>
      </c>
      <c r="E11" s="25" t="s">
        <v>152</v>
      </c>
      <c r="F11" s="25">
        <v>6</v>
      </c>
      <c r="G11" s="25" t="s">
        <v>152</v>
      </c>
      <c r="H11" s="25">
        <v>11</v>
      </c>
      <c r="I11" s="25">
        <v>9.3000000000000007</v>
      </c>
      <c r="J11" s="25">
        <v>11</v>
      </c>
      <c r="K11" s="25">
        <v>12</v>
      </c>
      <c r="L11" s="25">
        <v>10</v>
      </c>
      <c r="M11" s="25">
        <v>9.4</v>
      </c>
      <c r="N11" s="25">
        <v>9.1999999999999993</v>
      </c>
      <c r="O11" s="25">
        <v>12</v>
      </c>
      <c r="P11" s="25">
        <v>13</v>
      </c>
      <c r="Q11" s="25">
        <v>22</v>
      </c>
    </row>
    <row r="12" spans="1:17" ht="15.6" customHeight="1" x14ac:dyDescent="0.2">
      <c r="A12" s="19" t="s">
        <v>26</v>
      </c>
      <c r="B12" s="23" t="s">
        <v>33</v>
      </c>
      <c r="C12" s="25">
        <v>1.9</v>
      </c>
      <c r="D12" s="25">
        <v>15</v>
      </c>
      <c r="E12" s="25" t="s">
        <v>152</v>
      </c>
      <c r="F12" s="25">
        <v>8.1</v>
      </c>
      <c r="G12" s="25" t="s">
        <v>152</v>
      </c>
      <c r="H12" s="25">
        <v>21</v>
      </c>
      <c r="I12" s="25">
        <v>16</v>
      </c>
      <c r="J12" s="25">
        <v>13</v>
      </c>
      <c r="K12" s="25">
        <v>14</v>
      </c>
      <c r="L12" s="25">
        <v>13</v>
      </c>
      <c r="M12" s="25">
        <v>14</v>
      </c>
      <c r="N12" s="25">
        <v>16</v>
      </c>
      <c r="O12" s="25">
        <v>17</v>
      </c>
      <c r="P12" s="25">
        <v>18</v>
      </c>
      <c r="Q12" s="25" t="s">
        <v>153</v>
      </c>
    </row>
    <row r="13" spans="1:17" ht="15.6" customHeight="1" x14ac:dyDescent="0.2">
      <c r="A13" s="19" t="s">
        <v>27</v>
      </c>
      <c r="B13" s="23" t="s">
        <v>33</v>
      </c>
      <c r="C13" s="25">
        <v>1.7</v>
      </c>
      <c r="D13" s="25">
        <v>8.5</v>
      </c>
      <c r="E13" s="25" t="s">
        <v>152</v>
      </c>
      <c r="F13" s="25">
        <v>5.4</v>
      </c>
      <c r="G13" s="25" t="s">
        <v>152</v>
      </c>
      <c r="H13" s="25">
        <v>13</v>
      </c>
      <c r="I13" s="25">
        <v>8.6999999999999993</v>
      </c>
      <c r="J13" s="25">
        <v>7.5</v>
      </c>
      <c r="K13" s="25">
        <v>10</v>
      </c>
      <c r="L13" s="25">
        <v>10</v>
      </c>
      <c r="M13" s="25">
        <v>11</v>
      </c>
      <c r="N13" s="25">
        <v>8.8000000000000007</v>
      </c>
      <c r="O13" s="25">
        <v>9.5</v>
      </c>
      <c r="P13" s="25">
        <v>11</v>
      </c>
      <c r="Q13" s="25">
        <v>17</v>
      </c>
    </row>
    <row r="14" spans="1:17" ht="15.6" customHeight="1" x14ac:dyDescent="0.2">
      <c r="A14" s="19" t="s">
        <v>28</v>
      </c>
      <c r="B14" s="23" t="s">
        <v>33</v>
      </c>
      <c r="C14" s="25">
        <v>2.6</v>
      </c>
      <c r="D14" s="25">
        <v>16</v>
      </c>
      <c r="E14" s="25" t="s">
        <v>152</v>
      </c>
      <c r="F14" s="25">
        <v>11</v>
      </c>
      <c r="G14" s="25" t="s">
        <v>152</v>
      </c>
      <c r="H14" s="25">
        <v>32</v>
      </c>
      <c r="I14" s="25">
        <v>18</v>
      </c>
      <c r="J14" s="25">
        <v>20</v>
      </c>
      <c r="K14" s="25">
        <v>18</v>
      </c>
      <c r="L14" s="25">
        <v>19</v>
      </c>
      <c r="M14" s="25">
        <v>16</v>
      </c>
      <c r="N14" s="25">
        <v>19</v>
      </c>
      <c r="O14" s="25">
        <v>22</v>
      </c>
      <c r="P14" s="25">
        <v>26</v>
      </c>
      <c r="Q14" s="25" t="s">
        <v>153</v>
      </c>
    </row>
    <row r="15" spans="1:17" ht="15.6" customHeight="1" x14ac:dyDescent="0.2">
      <c r="A15" s="19" t="s">
        <v>29</v>
      </c>
      <c r="B15" s="23" t="s">
        <v>33</v>
      </c>
      <c r="C15" s="25">
        <v>2.2000000000000002</v>
      </c>
      <c r="D15" s="25">
        <v>10</v>
      </c>
      <c r="E15" s="25" t="s">
        <v>152</v>
      </c>
      <c r="F15" s="25">
        <v>6.2</v>
      </c>
      <c r="G15" s="25" t="s">
        <v>152</v>
      </c>
      <c r="H15" s="25">
        <v>13</v>
      </c>
      <c r="I15" s="25">
        <v>9.8000000000000007</v>
      </c>
      <c r="J15" s="25">
        <v>13</v>
      </c>
      <c r="K15" s="25">
        <v>12</v>
      </c>
      <c r="L15" s="25">
        <v>11</v>
      </c>
      <c r="M15" s="25">
        <v>9</v>
      </c>
      <c r="N15" s="25">
        <v>9.6999999999999993</v>
      </c>
      <c r="O15" s="25">
        <v>12</v>
      </c>
      <c r="P15" s="25">
        <v>14</v>
      </c>
      <c r="Q15" s="25">
        <v>25</v>
      </c>
    </row>
    <row r="16" spans="1:17" ht="15.6" customHeight="1" x14ac:dyDescent="0.2">
      <c r="A16" s="19" t="s">
        <v>30</v>
      </c>
      <c r="B16" s="23" t="s">
        <v>33</v>
      </c>
      <c r="C16" s="25">
        <v>5.4</v>
      </c>
      <c r="D16" s="25">
        <v>26</v>
      </c>
      <c r="E16" s="25" t="s">
        <v>152</v>
      </c>
      <c r="F16" s="25">
        <v>22</v>
      </c>
      <c r="G16" s="25" t="s">
        <v>152</v>
      </c>
      <c r="H16" s="25" t="s">
        <v>153</v>
      </c>
      <c r="I16" s="25">
        <v>57</v>
      </c>
      <c r="J16" s="25">
        <v>39</v>
      </c>
      <c r="K16" s="25">
        <v>33</v>
      </c>
      <c r="L16" s="25">
        <v>23</v>
      </c>
      <c r="M16" s="25">
        <v>40</v>
      </c>
      <c r="N16" s="25">
        <v>53</v>
      </c>
      <c r="O16" s="25">
        <v>47</v>
      </c>
      <c r="P16" s="25" t="s">
        <v>153</v>
      </c>
      <c r="Q16" s="25" t="s">
        <v>153</v>
      </c>
    </row>
    <row r="17" spans="1:17" ht="15.6" customHeight="1" x14ac:dyDescent="0.2">
      <c r="A17" s="19" t="s">
        <v>31</v>
      </c>
      <c r="B17" s="23" t="s">
        <v>33</v>
      </c>
      <c r="C17" s="25">
        <v>2.6</v>
      </c>
      <c r="D17" s="25">
        <v>18</v>
      </c>
      <c r="E17" s="25" t="s">
        <v>152</v>
      </c>
      <c r="F17" s="25">
        <v>11</v>
      </c>
      <c r="G17" s="25" t="s">
        <v>152</v>
      </c>
      <c r="H17" s="25">
        <v>23</v>
      </c>
      <c r="I17" s="25">
        <v>17</v>
      </c>
      <c r="J17" s="25">
        <v>16</v>
      </c>
      <c r="K17" s="25">
        <v>16</v>
      </c>
      <c r="L17" s="25">
        <v>15</v>
      </c>
      <c r="M17" s="25">
        <v>20</v>
      </c>
      <c r="N17" s="25">
        <v>25</v>
      </c>
      <c r="O17" s="25">
        <v>25</v>
      </c>
      <c r="P17" s="25">
        <v>26</v>
      </c>
      <c r="Q17" s="25" t="s">
        <v>153</v>
      </c>
    </row>
    <row r="18" spans="1:17" ht="15.6" customHeight="1" x14ac:dyDescent="0.2">
      <c r="A18" s="19" t="s">
        <v>32</v>
      </c>
      <c r="B18" s="23" t="s">
        <v>33</v>
      </c>
      <c r="C18" s="25">
        <v>2.9</v>
      </c>
      <c r="D18" s="25">
        <v>20</v>
      </c>
      <c r="E18" s="25" t="s">
        <v>152</v>
      </c>
      <c r="F18" s="25">
        <v>13</v>
      </c>
      <c r="G18" s="25" t="s">
        <v>152</v>
      </c>
      <c r="H18" s="25">
        <v>44</v>
      </c>
      <c r="I18" s="25">
        <v>19</v>
      </c>
      <c r="J18" s="25">
        <v>20</v>
      </c>
      <c r="K18" s="25">
        <v>20</v>
      </c>
      <c r="L18" s="25">
        <v>24</v>
      </c>
      <c r="M18" s="25">
        <v>19</v>
      </c>
      <c r="N18" s="25">
        <v>20</v>
      </c>
      <c r="O18" s="25">
        <v>23</v>
      </c>
      <c r="P18" s="25">
        <v>32</v>
      </c>
      <c r="Q18" s="25" t="s">
        <v>153</v>
      </c>
    </row>
  </sheetData>
  <conditionalFormatting sqref="C10:Q18">
    <cfRule type="expression" dxfId="1" priority="1">
      <formula>AND(C10&gt;10, C10&lt;&gt;"[x]", C10&lt;&gt;"[d]", C10&lt;&gt;"[z]")</formula>
    </cfRule>
    <cfRule type="expression" dxfId="0" priority="2">
      <formula>AND(C10&gt;5, C10&lt;=10, C10&lt;&gt;"[x]", C10&lt;&gt;"[d]", C10&lt;&gt;"[z]")</formula>
    </cfRule>
  </conditionalFormatting>
  <pageMargins left="0.7" right="0.7" top="0.75" bottom="0.75" header="0.3" footer="0.3"/>
  <pageSetup orientation="portrait" horizontalDpi="90" verticalDpi="9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workbookViewId="0"/>
  </sheetViews>
  <sheetFormatPr defaultColWidth="11" defaultRowHeight="14.25" x14ac:dyDescent="0.2"/>
  <cols>
    <col min="1" max="1" width="17.75" customWidth="1"/>
    <col min="2" max="2" width="105.5" customWidth="1"/>
  </cols>
  <sheetData>
    <row r="1" spans="1:9" ht="19.5" customHeight="1" x14ac:dyDescent="0.3">
      <c r="A1" s="15" t="s">
        <v>86</v>
      </c>
      <c r="B1" s="14"/>
    </row>
    <row r="2" spans="1:9" ht="15.75" customHeight="1" x14ac:dyDescent="0.25">
      <c r="A2" s="10" t="s">
        <v>85</v>
      </c>
      <c r="B2" s="10" t="s">
        <v>84</v>
      </c>
    </row>
    <row r="3" spans="1:9" ht="15.75" customHeight="1" x14ac:dyDescent="0.2">
      <c r="A3" s="12" t="s">
        <v>83</v>
      </c>
      <c r="B3" s="19" t="s">
        <v>82</v>
      </c>
    </row>
    <row r="4" spans="1:9" ht="48" customHeight="1" x14ac:dyDescent="0.2">
      <c r="A4" s="12" t="s">
        <v>81</v>
      </c>
      <c r="B4" s="19" t="s">
        <v>80</v>
      </c>
    </row>
    <row r="5" spans="1:9" ht="15.75" customHeight="1" x14ac:dyDescent="0.25">
      <c r="A5" s="1"/>
      <c r="B5" s="17" t="s">
        <v>79</v>
      </c>
    </row>
    <row r="6" spans="1:9" ht="15.75" customHeight="1" x14ac:dyDescent="0.2">
      <c r="A6" s="12"/>
      <c r="B6" s="18" t="s">
        <v>78</v>
      </c>
      <c r="C6" s="16"/>
      <c r="D6" s="16"/>
      <c r="E6" s="16"/>
      <c r="F6" s="16"/>
      <c r="G6" s="16"/>
      <c r="H6" s="16"/>
      <c r="I6" s="16"/>
    </row>
    <row r="7" spans="1:9" ht="15.75" customHeight="1" x14ac:dyDescent="0.2">
      <c r="A7" s="12"/>
      <c r="B7" s="13" t="s">
        <v>77</v>
      </c>
      <c r="C7" s="16"/>
      <c r="D7" s="16"/>
      <c r="E7" s="16"/>
      <c r="F7" s="16"/>
      <c r="G7" s="16"/>
      <c r="H7" s="16"/>
      <c r="I7" s="16"/>
    </row>
    <row r="8" spans="1:9" ht="15.75" customHeight="1" x14ac:dyDescent="0.2">
      <c r="A8" s="12"/>
      <c r="B8" s="13" t="s">
        <v>76</v>
      </c>
      <c r="C8" s="16"/>
      <c r="D8" s="16"/>
      <c r="E8" s="16"/>
      <c r="F8" s="16"/>
      <c r="G8" s="16"/>
      <c r="H8" s="16"/>
      <c r="I8" s="16"/>
    </row>
    <row r="9" spans="1:9" ht="30" customHeight="1" x14ac:dyDescent="0.2">
      <c r="A9" s="12" t="s">
        <v>75</v>
      </c>
      <c r="B9" s="19" t="s">
        <v>74</v>
      </c>
    </row>
    <row r="10" spans="1:9" ht="15.75" customHeight="1" x14ac:dyDescent="0.2">
      <c r="A10" s="12" t="s">
        <v>92</v>
      </c>
      <c r="B10" s="19" t="s">
        <v>91</v>
      </c>
    </row>
    <row r="11" spans="1:9" ht="15" x14ac:dyDescent="0.2">
      <c r="A11" s="11"/>
      <c r="B11" s="19"/>
    </row>
    <row r="12" spans="1:9" ht="15" x14ac:dyDescent="0.2">
      <c r="A12" s="11"/>
      <c r="B12" s="19"/>
    </row>
    <row r="13" spans="1:9" ht="15" x14ac:dyDescent="0.2">
      <c r="A13" s="11"/>
    </row>
  </sheetData>
  <pageMargins left="0.7" right="0.7" top="0.75" bottom="0.75" header="0.3" footer="0.3"/>
  <pageSetup paperSize="9"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121</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5">
        <v>499.2</v>
      </c>
      <c r="E10" s="25">
        <v>6.2</v>
      </c>
      <c r="F10" s="25">
        <v>571.4</v>
      </c>
      <c r="G10" s="25">
        <v>7.4</v>
      </c>
      <c r="H10" s="25">
        <v>169.6</v>
      </c>
      <c r="I10" s="25">
        <v>288.60000000000002</v>
      </c>
      <c r="J10" s="25">
        <v>341.5</v>
      </c>
      <c r="K10" s="25">
        <v>379.7</v>
      </c>
      <c r="L10" s="25">
        <v>435.9</v>
      </c>
      <c r="M10" s="25">
        <v>574.9</v>
      </c>
      <c r="N10" s="25">
        <v>672.3</v>
      </c>
      <c r="O10" s="25">
        <v>740.3</v>
      </c>
      <c r="P10" s="25">
        <v>797.7</v>
      </c>
      <c r="Q10" s="25">
        <v>996.6</v>
      </c>
    </row>
    <row r="11" spans="1:17" ht="15.6" customHeight="1" x14ac:dyDescent="0.2">
      <c r="A11" s="19" t="s">
        <v>25</v>
      </c>
      <c r="B11" s="23" t="s">
        <v>33</v>
      </c>
      <c r="C11" s="26">
        <v>586</v>
      </c>
      <c r="D11" s="25">
        <v>555.9</v>
      </c>
      <c r="E11" s="25">
        <v>5.2</v>
      </c>
      <c r="F11" s="25">
        <v>653</v>
      </c>
      <c r="G11" s="25">
        <v>7.8</v>
      </c>
      <c r="H11" s="25">
        <v>260</v>
      </c>
      <c r="I11" s="25">
        <v>380.6</v>
      </c>
      <c r="J11" s="25">
        <v>407.2</v>
      </c>
      <c r="K11" s="25">
        <v>434.6</v>
      </c>
      <c r="L11" s="25">
        <v>494.2</v>
      </c>
      <c r="M11" s="25">
        <v>632.4</v>
      </c>
      <c r="N11" s="25">
        <v>740.2</v>
      </c>
      <c r="O11" s="25">
        <v>791.7</v>
      </c>
      <c r="P11" s="25">
        <v>875.8</v>
      </c>
      <c r="Q11" s="25">
        <v>1082.3</v>
      </c>
    </row>
    <row r="12" spans="1:17" ht="15.6" customHeight="1" x14ac:dyDescent="0.2">
      <c r="A12" s="19" t="s">
        <v>26</v>
      </c>
      <c r="B12" s="23" t="s">
        <v>33</v>
      </c>
      <c r="C12" s="26">
        <v>594</v>
      </c>
      <c r="D12" s="25">
        <v>438.6</v>
      </c>
      <c r="E12" s="25">
        <v>7.1</v>
      </c>
      <c r="F12" s="25">
        <v>490.8</v>
      </c>
      <c r="G12" s="25">
        <v>6.3</v>
      </c>
      <c r="H12" s="25">
        <v>141.30000000000001</v>
      </c>
      <c r="I12" s="25">
        <v>222.5</v>
      </c>
      <c r="J12" s="25">
        <v>264.8</v>
      </c>
      <c r="K12" s="25">
        <v>300</v>
      </c>
      <c r="L12" s="25">
        <v>375.6</v>
      </c>
      <c r="M12" s="25">
        <v>510.2</v>
      </c>
      <c r="N12" s="25">
        <v>613.29999999999995</v>
      </c>
      <c r="O12" s="25">
        <v>670</v>
      </c>
      <c r="P12" s="25">
        <v>740.4</v>
      </c>
      <c r="Q12" s="25">
        <v>878.5</v>
      </c>
    </row>
    <row r="13" spans="1:17" ht="15.6" customHeight="1" x14ac:dyDescent="0.2">
      <c r="A13" s="19" t="s">
        <v>27</v>
      </c>
      <c r="B13" s="23" t="s">
        <v>33</v>
      </c>
      <c r="C13" s="26">
        <v>852</v>
      </c>
      <c r="D13" s="25">
        <v>596.79999999999995</v>
      </c>
      <c r="E13" s="25">
        <v>3.8</v>
      </c>
      <c r="F13" s="25">
        <v>693.3</v>
      </c>
      <c r="G13" s="25">
        <v>6.5</v>
      </c>
      <c r="H13" s="25">
        <v>380.2</v>
      </c>
      <c r="I13" s="25">
        <v>429.6</v>
      </c>
      <c r="J13" s="25">
        <v>456.1</v>
      </c>
      <c r="K13" s="25">
        <v>479.1</v>
      </c>
      <c r="L13" s="25">
        <v>533.5</v>
      </c>
      <c r="M13" s="25">
        <v>673.6</v>
      </c>
      <c r="N13" s="25">
        <v>771</v>
      </c>
      <c r="O13" s="25">
        <v>819.5</v>
      </c>
      <c r="P13" s="25">
        <v>878.6</v>
      </c>
      <c r="Q13" s="25">
        <v>1071.4000000000001</v>
      </c>
    </row>
    <row r="14" spans="1:17" ht="15.6" customHeight="1" x14ac:dyDescent="0.2">
      <c r="A14" s="19" t="s">
        <v>28</v>
      </c>
      <c r="B14" s="23" t="s">
        <v>33</v>
      </c>
      <c r="C14" s="26">
        <v>328</v>
      </c>
      <c r="D14" s="25">
        <v>222.9</v>
      </c>
      <c r="E14" s="25">
        <v>8.6</v>
      </c>
      <c r="F14" s="25">
        <v>254.9</v>
      </c>
      <c r="G14" s="25">
        <v>6</v>
      </c>
      <c r="H14" s="25">
        <v>70.400000000000006</v>
      </c>
      <c r="I14" s="25">
        <v>117.5</v>
      </c>
      <c r="J14" s="25">
        <v>137.4</v>
      </c>
      <c r="K14" s="25">
        <v>152</v>
      </c>
      <c r="L14" s="25">
        <v>184.6</v>
      </c>
      <c r="M14" s="25">
        <v>256.60000000000002</v>
      </c>
      <c r="N14" s="25">
        <v>289.60000000000002</v>
      </c>
      <c r="O14" s="25">
        <v>316.39999999999998</v>
      </c>
      <c r="P14" s="25">
        <v>348.9</v>
      </c>
      <c r="Q14" s="25">
        <v>481.4</v>
      </c>
    </row>
    <row r="15" spans="1:17" ht="15.6" customHeight="1" x14ac:dyDescent="0.2">
      <c r="A15" s="19" t="s">
        <v>29</v>
      </c>
      <c r="B15" s="23" t="s">
        <v>33</v>
      </c>
      <c r="C15" s="26">
        <v>504</v>
      </c>
      <c r="D15" s="25">
        <v>600.9</v>
      </c>
      <c r="E15" s="25">
        <v>3.1</v>
      </c>
      <c r="F15" s="25">
        <v>721.8</v>
      </c>
      <c r="G15" s="25">
        <v>6.8</v>
      </c>
      <c r="H15" s="25">
        <v>384.6</v>
      </c>
      <c r="I15" s="25">
        <v>435.3</v>
      </c>
      <c r="J15" s="25">
        <v>463.6</v>
      </c>
      <c r="K15" s="25">
        <v>488.7</v>
      </c>
      <c r="L15" s="25">
        <v>541.5</v>
      </c>
      <c r="M15" s="25">
        <v>683.5</v>
      </c>
      <c r="N15" s="25">
        <v>780.7</v>
      </c>
      <c r="O15" s="25">
        <v>845.6</v>
      </c>
      <c r="P15" s="25">
        <v>922.5</v>
      </c>
      <c r="Q15" s="25">
        <v>1133.7</v>
      </c>
    </row>
    <row r="16" spans="1:17" ht="15.6" customHeight="1" x14ac:dyDescent="0.2">
      <c r="A16" s="19" t="s">
        <v>30</v>
      </c>
      <c r="B16" s="23" t="s">
        <v>33</v>
      </c>
      <c r="C16" s="26">
        <v>83</v>
      </c>
      <c r="D16" s="25">
        <v>200</v>
      </c>
      <c r="E16" s="25">
        <v>12.8</v>
      </c>
      <c r="F16" s="25">
        <v>234.1</v>
      </c>
      <c r="G16" s="25">
        <v>7.2</v>
      </c>
      <c r="H16" s="25">
        <v>55.2</v>
      </c>
      <c r="I16" s="25">
        <v>95.6</v>
      </c>
      <c r="J16" s="25">
        <v>116.8</v>
      </c>
      <c r="K16" s="25">
        <v>133.4</v>
      </c>
      <c r="L16" s="25">
        <v>165.1</v>
      </c>
      <c r="M16" s="25">
        <v>240</v>
      </c>
      <c r="N16" s="25">
        <v>267.3</v>
      </c>
      <c r="O16" s="25">
        <v>284.8</v>
      </c>
      <c r="P16" s="25">
        <v>311.8</v>
      </c>
      <c r="Q16" s="25" t="s">
        <v>153</v>
      </c>
    </row>
    <row r="17" spans="1:17" ht="15.6" customHeight="1" x14ac:dyDescent="0.2">
      <c r="A17" s="19" t="s">
        <v>31</v>
      </c>
      <c r="B17" s="23" t="s">
        <v>33</v>
      </c>
      <c r="C17" s="26">
        <v>348</v>
      </c>
      <c r="D17" s="25">
        <v>585.6</v>
      </c>
      <c r="E17" s="25">
        <v>4.9000000000000004</v>
      </c>
      <c r="F17" s="25">
        <v>652.20000000000005</v>
      </c>
      <c r="G17" s="25">
        <v>5.9</v>
      </c>
      <c r="H17" s="25">
        <v>368</v>
      </c>
      <c r="I17" s="25">
        <v>417.4</v>
      </c>
      <c r="J17" s="25">
        <v>440.9</v>
      </c>
      <c r="K17" s="25">
        <v>466</v>
      </c>
      <c r="L17" s="25">
        <v>519.29999999999995</v>
      </c>
      <c r="M17" s="25">
        <v>669.6</v>
      </c>
      <c r="N17" s="25">
        <v>761.6</v>
      </c>
      <c r="O17" s="25">
        <v>800.8</v>
      </c>
      <c r="P17" s="25">
        <v>834.8</v>
      </c>
      <c r="Q17" s="25">
        <v>1017.7</v>
      </c>
    </row>
    <row r="18" spans="1:17" ht="15.6" customHeight="1" x14ac:dyDescent="0.2">
      <c r="A18" s="19" t="s">
        <v>32</v>
      </c>
      <c r="B18" s="23" t="s">
        <v>33</v>
      </c>
      <c r="C18" s="26">
        <v>246</v>
      </c>
      <c r="D18" s="25">
        <v>230</v>
      </c>
      <c r="E18" s="25">
        <v>7.5</v>
      </c>
      <c r="F18" s="25">
        <v>261.89999999999998</v>
      </c>
      <c r="G18" s="25">
        <v>5.6</v>
      </c>
      <c r="H18" s="25">
        <v>76</v>
      </c>
      <c r="I18" s="25">
        <v>125.2</v>
      </c>
      <c r="J18" s="25">
        <v>144</v>
      </c>
      <c r="K18" s="25">
        <v>153.80000000000001</v>
      </c>
      <c r="L18" s="25">
        <v>191.6</v>
      </c>
      <c r="M18" s="25">
        <v>266</v>
      </c>
      <c r="N18" s="25">
        <v>297.39999999999998</v>
      </c>
      <c r="O18" s="25">
        <v>330</v>
      </c>
      <c r="P18" s="25">
        <v>367.1</v>
      </c>
      <c r="Q18" s="25">
        <v>497.7</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0300-000001000000}">
            <xm:f>AND('Table 1.1b Weekly CV'!C10&gt;10,'Table 1.1b Weekly CV'!C10&lt;&gt;"[x]",'Table 1.1b Weekly CV'!C10&lt;&gt;"[d]",'Table 1.1b Weekly CV'!C10&lt;&gt;"[z]")</xm:f>
            <x14:dxf>
              <font>
                <sz val="12"/>
                <color theme="1"/>
                <name val="Arial"/>
              </font>
              <fill>
                <patternFill patternType="solid">
                  <bgColor rgb="FF33CCCC"/>
                </patternFill>
              </fill>
            </x14:dxf>
          </x14:cfRule>
          <x14:cfRule type="expression" priority="2" id="{00000000-000E-0000-0300-000002000000}">
            <xm:f>AND('Table 1.1b Weekly CV'!C10&gt;5,'Table 1.1b Weekly CV'!C10&lt;=10,'Table 1.1b Weekly CV'!C10&lt;&gt;"[x]",'Table 1.1b Weekly CV'!C10&lt;&gt;"[d]",'Table 1.1b Weekly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123</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1.1000000000000001</v>
      </c>
      <c r="E10" s="25" t="s">
        <v>152</v>
      </c>
      <c r="F10" s="25">
        <v>1.1000000000000001</v>
      </c>
      <c r="G10" s="25" t="s">
        <v>152</v>
      </c>
      <c r="H10" s="25">
        <v>3.4</v>
      </c>
      <c r="I10" s="25">
        <v>2.1</v>
      </c>
      <c r="J10" s="25">
        <v>1.6</v>
      </c>
      <c r="K10" s="25">
        <v>1.1000000000000001</v>
      </c>
      <c r="L10" s="25">
        <v>1.3</v>
      </c>
      <c r="M10" s="25">
        <v>1.7</v>
      </c>
      <c r="N10" s="25">
        <v>1.8</v>
      </c>
      <c r="O10" s="25">
        <v>2.1</v>
      </c>
      <c r="P10" s="25">
        <v>2</v>
      </c>
      <c r="Q10" s="25">
        <v>3.7</v>
      </c>
    </row>
    <row r="11" spans="1:17" ht="15.6" customHeight="1" x14ac:dyDescent="0.2">
      <c r="A11" s="19" t="s">
        <v>25</v>
      </c>
      <c r="B11" s="23" t="s">
        <v>33</v>
      </c>
      <c r="C11" s="25">
        <v>2.1</v>
      </c>
      <c r="D11" s="25">
        <v>1.7</v>
      </c>
      <c r="E11" s="25" t="s">
        <v>152</v>
      </c>
      <c r="F11" s="25">
        <v>1.5</v>
      </c>
      <c r="G11" s="25" t="s">
        <v>152</v>
      </c>
      <c r="H11" s="25">
        <v>4.4000000000000004</v>
      </c>
      <c r="I11" s="25">
        <v>1.2</v>
      </c>
      <c r="J11" s="25">
        <v>1.7</v>
      </c>
      <c r="K11" s="25">
        <v>1.5</v>
      </c>
      <c r="L11" s="25">
        <v>1.4</v>
      </c>
      <c r="M11" s="25">
        <v>2.1</v>
      </c>
      <c r="N11" s="25">
        <v>2.6</v>
      </c>
      <c r="O11" s="25">
        <v>2.9</v>
      </c>
      <c r="P11" s="25">
        <v>3.4</v>
      </c>
      <c r="Q11" s="25">
        <v>6.3</v>
      </c>
    </row>
    <row r="12" spans="1:17" ht="15.6" customHeight="1" x14ac:dyDescent="0.2">
      <c r="A12" s="19" t="s">
        <v>26</v>
      </c>
      <c r="B12" s="23" t="s">
        <v>33</v>
      </c>
      <c r="C12" s="25">
        <v>1.9</v>
      </c>
      <c r="D12" s="25">
        <v>2.2000000000000002</v>
      </c>
      <c r="E12" s="25" t="s">
        <v>152</v>
      </c>
      <c r="F12" s="25">
        <v>1.3</v>
      </c>
      <c r="G12" s="25" t="s">
        <v>152</v>
      </c>
      <c r="H12" s="25">
        <v>3.6</v>
      </c>
      <c r="I12" s="25">
        <v>3.1</v>
      </c>
      <c r="J12" s="25">
        <v>3</v>
      </c>
      <c r="K12" s="25">
        <v>2.9</v>
      </c>
      <c r="L12" s="25">
        <v>1.9</v>
      </c>
      <c r="M12" s="25">
        <v>2.2999999999999998</v>
      </c>
      <c r="N12" s="25">
        <v>2.8</v>
      </c>
      <c r="O12" s="25">
        <v>3.2</v>
      </c>
      <c r="P12" s="25">
        <v>3.3</v>
      </c>
      <c r="Q12" s="25">
        <v>4.9000000000000004</v>
      </c>
    </row>
    <row r="13" spans="1:17" ht="15.6" customHeight="1" x14ac:dyDescent="0.2">
      <c r="A13" s="19" t="s">
        <v>27</v>
      </c>
      <c r="B13" s="23" t="s">
        <v>33</v>
      </c>
      <c r="C13" s="25">
        <v>1.7</v>
      </c>
      <c r="D13" s="25">
        <v>1.8</v>
      </c>
      <c r="E13" s="25" t="s">
        <v>152</v>
      </c>
      <c r="F13" s="25">
        <v>1</v>
      </c>
      <c r="G13" s="25" t="s">
        <v>152</v>
      </c>
      <c r="H13" s="25">
        <v>0.5</v>
      </c>
      <c r="I13" s="25">
        <v>0.7</v>
      </c>
      <c r="J13" s="25">
        <v>0.9</v>
      </c>
      <c r="K13" s="25">
        <v>0.9</v>
      </c>
      <c r="L13" s="25">
        <v>1.1000000000000001</v>
      </c>
      <c r="M13" s="25">
        <v>1.6</v>
      </c>
      <c r="N13" s="25">
        <v>1.5</v>
      </c>
      <c r="O13" s="25">
        <v>2.2000000000000002</v>
      </c>
      <c r="P13" s="25">
        <v>2.4</v>
      </c>
      <c r="Q13" s="25">
        <v>3.9</v>
      </c>
    </row>
    <row r="14" spans="1:17" ht="15.6" customHeight="1" x14ac:dyDescent="0.2">
      <c r="A14" s="19" t="s">
        <v>28</v>
      </c>
      <c r="B14" s="23" t="s">
        <v>33</v>
      </c>
      <c r="C14" s="25">
        <v>2.6</v>
      </c>
      <c r="D14" s="25">
        <v>3</v>
      </c>
      <c r="E14" s="25" t="s">
        <v>152</v>
      </c>
      <c r="F14" s="25">
        <v>2</v>
      </c>
      <c r="G14" s="25" t="s">
        <v>152</v>
      </c>
      <c r="H14" s="25">
        <v>6.2</v>
      </c>
      <c r="I14" s="25">
        <v>4</v>
      </c>
      <c r="J14" s="25">
        <v>3.2</v>
      </c>
      <c r="K14" s="25">
        <v>2.2000000000000002</v>
      </c>
      <c r="L14" s="25">
        <v>3.4</v>
      </c>
      <c r="M14" s="25">
        <v>2.7</v>
      </c>
      <c r="N14" s="25">
        <v>2.9</v>
      </c>
      <c r="O14" s="25">
        <v>4.2</v>
      </c>
      <c r="P14" s="25">
        <v>5</v>
      </c>
      <c r="Q14" s="25">
        <v>11</v>
      </c>
    </row>
    <row r="15" spans="1:17" ht="15.6" customHeight="1" x14ac:dyDescent="0.2">
      <c r="A15" s="19" t="s">
        <v>29</v>
      </c>
      <c r="B15" s="23" t="s">
        <v>33</v>
      </c>
      <c r="C15" s="25">
        <v>2.2000000000000002</v>
      </c>
      <c r="D15" s="25">
        <v>2</v>
      </c>
      <c r="E15" s="25" t="s">
        <v>152</v>
      </c>
      <c r="F15" s="25">
        <v>1.5</v>
      </c>
      <c r="G15" s="25" t="s">
        <v>152</v>
      </c>
      <c r="H15" s="25">
        <v>0.6</v>
      </c>
      <c r="I15" s="25">
        <v>1.1000000000000001</v>
      </c>
      <c r="J15" s="25">
        <v>1.1000000000000001</v>
      </c>
      <c r="K15" s="25">
        <v>1.1000000000000001</v>
      </c>
      <c r="L15" s="25">
        <v>1.4</v>
      </c>
      <c r="M15" s="25">
        <v>2.2999999999999998</v>
      </c>
      <c r="N15" s="25">
        <v>2.6</v>
      </c>
      <c r="O15" s="25">
        <v>3.1</v>
      </c>
      <c r="P15" s="25">
        <v>3.4</v>
      </c>
      <c r="Q15" s="25">
        <v>6.9</v>
      </c>
    </row>
    <row r="16" spans="1:17" ht="15.6" customHeight="1" x14ac:dyDescent="0.2">
      <c r="A16" s="19" t="s">
        <v>30</v>
      </c>
      <c r="B16" s="23" t="s">
        <v>33</v>
      </c>
      <c r="C16" s="25">
        <v>5.4</v>
      </c>
      <c r="D16" s="25">
        <v>7.4</v>
      </c>
      <c r="E16" s="25" t="s">
        <v>152</v>
      </c>
      <c r="F16" s="25">
        <v>5</v>
      </c>
      <c r="G16" s="25" t="s">
        <v>152</v>
      </c>
      <c r="H16" s="25">
        <v>14</v>
      </c>
      <c r="I16" s="25">
        <v>9.8000000000000007</v>
      </c>
      <c r="J16" s="25">
        <v>8.3000000000000007</v>
      </c>
      <c r="K16" s="25">
        <v>7.2</v>
      </c>
      <c r="L16" s="25">
        <v>6</v>
      </c>
      <c r="M16" s="25">
        <v>5.8</v>
      </c>
      <c r="N16" s="25">
        <v>6.2</v>
      </c>
      <c r="O16" s="25">
        <v>7.5</v>
      </c>
      <c r="P16" s="25">
        <v>9</v>
      </c>
      <c r="Q16" s="25">
        <v>97</v>
      </c>
    </row>
    <row r="17" spans="1:17" ht="15.6" customHeight="1" x14ac:dyDescent="0.2">
      <c r="A17" s="19" t="s">
        <v>31</v>
      </c>
      <c r="B17" s="23" t="s">
        <v>33</v>
      </c>
      <c r="C17" s="25">
        <v>2.6</v>
      </c>
      <c r="D17" s="25">
        <v>2.6</v>
      </c>
      <c r="E17" s="25" t="s">
        <v>152</v>
      </c>
      <c r="F17" s="25">
        <v>1.2</v>
      </c>
      <c r="G17" s="25" t="s">
        <v>152</v>
      </c>
      <c r="H17" s="25">
        <v>1.3</v>
      </c>
      <c r="I17" s="25">
        <v>1.3</v>
      </c>
      <c r="J17" s="25">
        <v>1.6</v>
      </c>
      <c r="K17" s="25">
        <v>1.4</v>
      </c>
      <c r="L17" s="25">
        <v>1.9</v>
      </c>
      <c r="M17" s="25">
        <v>2.4</v>
      </c>
      <c r="N17" s="25">
        <v>2.1</v>
      </c>
      <c r="O17" s="25">
        <v>2</v>
      </c>
      <c r="P17" s="25">
        <v>2.6</v>
      </c>
      <c r="Q17" s="25">
        <v>6</v>
      </c>
    </row>
    <row r="18" spans="1:17" ht="15.6" customHeight="1" x14ac:dyDescent="0.2">
      <c r="A18" s="19" t="s">
        <v>32</v>
      </c>
      <c r="B18" s="23" t="s">
        <v>33</v>
      </c>
      <c r="C18" s="25">
        <v>2.9</v>
      </c>
      <c r="D18" s="25">
        <v>3.2</v>
      </c>
      <c r="E18" s="25" t="s">
        <v>152</v>
      </c>
      <c r="F18" s="25">
        <v>2.1</v>
      </c>
      <c r="G18" s="25" t="s">
        <v>152</v>
      </c>
      <c r="H18" s="25">
        <v>6.5</v>
      </c>
      <c r="I18" s="25">
        <v>4.5</v>
      </c>
      <c r="J18" s="25">
        <v>3</v>
      </c>
      <c r="K18" s="25">
        <v>2.5</v>
      </c>
      <c r="L18" s="25">
        <v>3.3</v>
      </c>
      <c r="M18" s="25">
        <v>2.9</v>
      </c>
      <c r="N18" s="25">
        <v>3.8</v>
      </c>
      <c r="O18" s="25">
        <v>5.2</v>
      </c>
      <c r="P18" s="25">
        <v>6.2</v>
      </c>
      <c r="Q18" s="25">
        <v>11</v>
      </c>
    </row>
  </sheetData>
  <conditionalFormatting sqref="C10:Q18">
    <cfRule type="expression" dxfId="41" priority="1">
      <formula>AND(C10&gt;10, C10&lt;&gt;"[x]", C10&lt;&gt;"[d]", C10&lt;&gt;"[z]")</formula>
    </cfRule>
    <cfRule type="expression" dxfId="40"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124</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5">
        <v>480.8</v>
      </c>
      <c r="E10" s="25">
        <v>4.9000000000000004</v>
      </c>
      <c r="F10" s="25">
        <v>555</v>
      </c>
      <c r="G10" s="25">
        <v>6.9</v>
      </c>
      <c r="H10" s="25">
        <v>165</v>
      </c>
      <c r="I10" s="25">
        <v>285</v>
      </c>
      <c r="J10" s="25">
        <v>337</v>
      </c>
      <c r="K10" s="25">
        <v>374.9</v>
      </c>
      <c r="L10" s="25">
        <v>426.3</v>
      </c>
      <c r="M10" s="25">
        <v>554.6</v>
      </c>
      <c r="N10" s="25">
        <v>650</v>
      </c>
      <c r="O10" s="25">
        <v>706.7</v>
      </c>
      <c r="P10" s="25">
        <v>772.7</v>
      </c>
      <c r="Q10" s="25">
        <v>950.6</v>
      </c>
    </row>
    <row r="11" spans="1:17" ht="15.6" customHeight="1" x14ac:dyDescent="0.2">
      <c r="A11" s="19" t="s">
        <v>25</v>
      </c>
      <c r="B11" s="23" t="s">
        <v>33</v>
      </c>
      <c r="C11" s="26">
        <v>586</v>
      </c>
      <c r="D11" s="25">
        <v>527.29999999999995</v>
      </c>
      <c r="E11" s="25">
        <v>5.5</v>
      </c>
      <c r="F11" s="25">
        <v>628</v>
      </c>
      <c r="G11" s="25">
        <v>7.3</v>
      </c>
      <c r="H11" s="25">
        <v>252.4</v>
      </c>
      <c r="I11" s="25">
        <v>380</v>
      </c>
      <c r="J11" s="25">
        <v>400</v>
      </c>
      <c r="K11" s="25">
        <v>426</v>
      </c>
      <c r="L11" s="25">
        <v>474</v>
      </c>
      <c r="M11" s="25">
        <v>594.20000000000005</v>
      </c>
      <c r="N11" s="25">
        <v>689.9</v>
      </c>
      <c r="O11" s="25">
        <v>756.2</v>
      </c>
      <c r="P11" s="25">
        <v>829.1</v>
      </c>
      <c r="Q11" s="25">
        <v>1047.5999999999999</v>
      </c>
    </row>
    <row r="12" spans="1:17" ht="15.6" customHeight="1" x14ac:dyDescent="0.2">
      <c r="A12" s="19" t="s">
        <v>26</v>
      </c>
      <c r="B12" s="23" t="s">
        <v>33</v>
      </c>
      <c r="C12" s="26">
        <v>594</v>
      </c>
      <c r="D12" s="25">
        <v>429.7</v>
      </c>
      <c r="E12" s="25">
        <v>6</v>
      </c>
      <c r="F12" s="25">
        <v>482.9</v>
      </c>
      <c r="G12" s="25">
        <v>5.9</v>
      </c>
      <c r="H12" s="25">
        <v>138</v>
      </c>
      <c r="I12" s="25">
        <v>218.6</v>
      </c>
      <c r="J12" s="25">
        <v>258.60000000000002</v>
      </c>
      <c r="K12" s="25">
        <v>296.2</v>
      </c>
      <c r="L12" s="25">
        <v>369.5</v>
      </c>
      <c r="M12" s="25">
        <v>497.3</v>
      </c>
      <c r="N12" s="25">
        <v>604.29999999999995</v>
      </c>
      <c r="O12" s="25">
        <v>657.6</v>
      </c>
      <c r="P12" s="25">
        <v>733.7</v>
      </c>
      <c r="Q12" s="25">
        <v>871.1</v>
      </c>
    </row>
    <row r="13" spans="1:17" ht="15.6" customHeight="1" x14ac:dyDescent="0.2">
      <c r="A13" s="19" t="s">
        <v>27</v>
      </c>
      <c r="B13" s="23" t="s">
        <v>33</v>
      </c>
      <c r="C13" s="26">
        <v>852</v>
      </c>
      <c r="D13" s="25">
        <v>574.9</v>
      </c>
      <c r="E13" s="25">
        <v>4</v>
      </c>
      <c r="F13" s="25">
        <v>672.9</v>
      </c>
      <c r="G13" s="25">
        <v>6</v>
      </c>
      <c r="H13" s="25">
        <v>378.7</v>
      </c>
      <c r="I13" s="25">
        <v>420</v>
      </c>
      <c r="J13" s="25">
        <v>440.8</v>
      </c>
      <c r="K13" s="25">
        <v>462.2</v>
      </c>
      <c r="L13" s="25">
        <v>509.3</v>
      </c>
      <c r="M13" s="25">
        <v>651</v>
      </c>
      <c r="N13" s="25">
        <v>748</v>
      </c>
      <c r="O13" s="25">
        <v>792.3</v>
      </c>
      <c r="P13" s="25">
        <v>862.4</v>
      </c>
      <c r="Q13" s="25">
        <v>1045</v>
      </c>
    </row>
    <row r="14" spans="1:17" ht="15.6" customHeight="1" x14ac:dyDescent="0.2">
      <c r="A14" s="19" t="s">
        <v>28</v>
      </c>
      <c r="B14" s="23" t="s">
        <v>33</v>
      </c>
      <c r="C14" s="26">
        <v>328</v>
      </c>
      <c r="D14" s="25">
        <v>217.2</v>
      </c>
      <c r="E14" s="25">
        <v>7.8</v>
      </c>
      <c r="F14" s="25">
        <v>248.9</v>
      </c>
      <c r="G14" s="25">
        <v>5.6</v>
      </c>
      <c r="H14" s="25">
        <v>70.2</v>
      </c>
      <c r="I14" s="25">
        <v>115</v>
      </c>
      <c r="J14" s="25">
        <v>135</v>
      </c>
      <c r="K14" s="25">
        <v>151</v>
      </c>
      <c r="L14" s="25">
        <v>180</v>
      </c>
      <c r="M14" s="25">
        <v>250.2</v>
      </c>
      <c r="N14" s="25">
        <v>284.5</v>
      </c>
      <c r="O14" s="25">
        <v>306.7</v>
      </c>
      <c r="P14" s="25">
        <v>340.4</v>
      </c>
      <c r="Q14" s="25">
        <v>463.5</v>
      </c>
    </row>
    <row r="15" spans="1:17" ht="15.6" customHeight="1" x14ac:dyDescent="0.2">
      <c r="A15" s="19" t="s">
        <v>29</v>
      </c>
      <c r="B15" s="23" t="s">
        <v>33</v>
      </c>
      <c r="C15" s="26">
        <v>504</v>
      </c>
      <c r="D15" s="25">
        <v>573.20000000000005</v>
      </c>
      <c r="E15" s="25">
        <v>3.7</v>
      </c>
      <c r="F15" s="25">
        <v>693.6</v>
      </c>
      <c r="G15" s="25">
        <v>6.2</v>
      </c>
      <c r="H15" s="25">
        <v>382.1</v>
      </c>
      <c r="I15" s="25">
        <v>426.5</v>
      </c>
      <c r="J15" s="25">
        <v>448.5</v>
      </c>
      <c r="K15" s="25">
        <v>468</v>
      </c>
      <c r="L15" s="25">
        <v>511.7</v>
      </c>
      <c r="M15" s="25">
        <v>642.1</v>
      </c>
      <c r="N15" s="25">
        <v>742.8</v>
      </c>
      <c r="O15" s="25">
        <v>797.2</v>
      </c>
      <c r="P15" s="25">
        <v>878.4</v>
      </c>
      <c r="Q15" s="25">
        <v>1071.4000000000001</v>
      </c>
    </row>
    <row r="16" spans="1:17" ht="15.6" customHeight="1" x14ac:dyDescent="0.2">
      <c r="A16" s="19" t="s">
        <v>30</v>
      </c>
      <c r="B16" s="23" t="s">
        <v>33</v>
      </c>
      <c r="C16" s="26">
        <v>83</v>
      </c>
      <c r="D16" s="25">
        <v>192.7</v>
      </c>
      <c r="E16" s="25">
        <v>11.5</v>
      </c>
      <c r="F16" s="25">
        <v>228.2</v>
      </c>
      <c r="G16" s="25">
        <v>7.5</v>
      </c>
      <c r="H16" s="25">
        <v>55.2</v>
      </c>
      <c r="I16" s="25">
        <v>95</v>
      </c>
      <c r="J16" s="25">
        <v>116.5</v>
      </c>
      <c r="K16" s="25">
        <v>131.9</v>
      </c>
      <c r="L16" s="25">
        <v>159.9</v>
      </c>
      <c r="M16" s="25">
        <v>232.4</v>
      </c>
      <c r="N16" s="25">
        <v>260</v>
      </c>
      <c r="O16" s="25">
        <v>280</v>
      </c>
      <c r="P16" s="25">
        <v>300</v>
      </c>
      <c r="Q16" s="25" t="s">
        <v>153</v>
      </c>
    </row>
    <row r="17" spans="1:17" ht="15.6" customHeight="1" x14ac:dyDescent="0.2">
      <c r="A17" s="19" t="s">
        <v>31</v>
      </c>
      <c r="B17" s="23" t="s">
        <v>33</v>
      </c>
      <c r="C17" s="26">
        <v>348</v>
      </c>
      <c r="D17" s="25">
        <v>575</v>
      </c>
      <c r="E17" s="25">
        <v>3.9</v>
      </c>
      <c r="F17" s="25">
        <v>642.9</v>
      </c>
      <c r="G17" s="25">
        <v>5.5</v>
      </c>
      <c r="H17" s="25">
        <v>364.3</v>
      </c>
      <c r="I17" s="25">
        <v>409.7</v>
      </c>
      <c r="J17" s="25">
        <v>431.6</v>
      </c>
      <c r="K17" s="25">
        <v>456.6</v>
      </c>
      <c r="L17" s="25">
        <v>506.2</v>
      </c>
      <c r="M17" s="25">
        <v>656</v>
      </c>
      <c r="N17" s="25">
        <v>751.3</v>
      </c>
      <c r="O17" s="25">
        <v>787.6</v>
      </c>
      <c r="P17" s="25">
        <v>830.3</v>
      </c>
      <c r="Q17" s="25">
        <v>996.1</v>
      </c>
    </row>
    <row r="18" spans="1:17" ht="15.6" customHeight="1" x14ac:dyDescent="0.2">
      <c r="A18" s="19" t="s">
        <v>32</v>
      </c>
      <c r="B18" s="23" t="s">
        <v>33</v>
      </c>
      <c r="C18" s="26">
        <v>246</v>
      </c>
      <c r="D18" s="25">
        <v>225.9</v>
      </c>
      <c r="E18" s="25">
        <v>6.9</v>
      </c>
      <c r="F18" s="25">
        <v>255.9</v>
      </c>
      <c r="G18" s="25">
        <v>4.9000000000000004</v>
      </c>
      <c r="H18" s="25">
        <v>75.5</v>
      </c>
      <c r="I18" s="25">
        <v>120.2</v>
      </c>
      <c r="J18" s="25">
        <v>141.30000000000001</v>
      </c>
      <c r="K18" s="25">
        <v>152</v>
      </c>
      <c r="L18" s="25">
        <v>189.8</v>
      </c>
      <c r="M18" s="25">
        <v>259</v>
      </c>
      <c r="N18" s="25">
        <v>291.3</v>
      </c>
      <c r="O18" s="25">
        <v>320.5</v>
      </c>
      <c r="P18" s="25">
        <v>362.6</v>
      </c>
      <c r="Q18" s="25">
        <v>483.5</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0500-000001000000}">
            <xm:f>AND('Table 1.2b Weekly exc OT CV'!C10&gt;10,'Table 1.2b Weekly exc OT CV'!C10&lt;&gt;"[x]",'Table 1.2b Weekly exc OT CV'!C10&lt;&gt;"[d]",'Table 1.2b Weekly exc OT CV'!C10&lt;&gt;"[z]")</xm:f>
            <x14:dxf>
              <font>
                <sz val="12"/>
                <color theme="1"/>
                <name val="Arial"/>
              </font>
              <fill>
                <patternFill patternType="solid">
                  <bgColor rgb="FF33CCCC"/>
                </patternFill>
              </fill>
            </x14:dxf>
          </x14:cfRule>
          <x14:cfRule type="expression" priority="2" id="{00000000-000E-0000-0500-000002000000}">
            <xm:f>AND('Table 1.2b Weekly exc OT CV'!C10&gt;5,'Table 1.2b Weekly exc OT CV'!C10&lt;=10,'Table 1.2b Weekly exc OT CV'!C10&lt;&gt;"[x]",'Table 1.2b Weekly exc OT CV'!C10&lt;&gt;"[d]",'Table 1.2b Weekly exc OT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126</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1.2</v>
      </c>
      <c r="E10" s="25" t="s">
        <v>152</v>
      </c>
      <c r="F10" s="25">
        <v>1.1000000000000001</v>
      </c>
      <c r="G10" s="25" t="s">
        <v>152</v>
      </c>
      <c r="H10" s="25">
        <v>3.1</v>
      </c>
      <c r="I10" s="25">
        <v>2.1</v>
      </c>
      <c r="J10" s="25">
        <v>1.6</v>
      </c>
      <c r="K10" s="25">
        <v>1.1000000000000001</v>
      </c>
      <c r="L10" s="25">
        <v>1</v>
      </c>
      <c r="M10" s="25">
        <v>1.7</v>
      </c>
      <c r="N10" s="25">
        <v>1.7</v>
      </c>
      <c r="O10" s="25">
        <v>2.5</v>
      </c>
      <c r="P10" s="25">
        <v>2</v>
      </c>
      <c r="Q10" s="25">
        <v>4.2</v>
      </c>
    </row>
    <row r="11" spans="1:17" ht="15.6" customHeight="1" x14ac:dyDescent="0.2">
      <c r="A11" s="19" t="s">
        <v>25</v>
      </c>
      <c r="B11" s="23" t="s">
        <v>33</v>
      </c>
      <c r="C11" s="25">
        <v>2.1</v>
      </c>
      <c r="D11" s="25">
        <v>1.8</v>
      </c>
      <c r="E11" s="25" t="s">
        <v>152</v>
      </c>
      <c r="F11" s="25">
        <v>1.6</v>
      </c>
      <c r="G11" s="25" t="s">
        <v>152</v>
      </c>
      <c r="H11" s="25">
        <v>4.5999999999999996</v>
      </c>
      <c r="I11" s="25">
        <v>0.9</v>
      </c>
      <c r="J11" s="25">
        <v>1.2</v>
      </c>
      <c r="K11" s="25">
        <v>1.2</v>
      </c>
      <c r="L11" s="25">
        <v>1.3</v>
      </c>
      <c r="M11" s="25">
        <v>2.2000000000000002</v>
      </c>
      <c r="N11" s="25">
        <v>2.9</v>
      </c>
      <c r="O11" s="25">
        <v>3</v>
      </c>
      <c r="P11" s="25">
        <v>3.4</v>
      </c>
      <c r="Q11" s="25">
        <v>6.4</v>
      </c>
    </row>
    <row r="12" spans="1:17" ht="15.6" customHeight="1" x14ac:dyDescent="0.2">
      <c r="A12" s="19" t="s">
        <v>26</v>
      </c>
      <c r="B12" s="23" t="s">
        <v>33</v>
      </c>
      <c r="C12" s="25">
        <v>1.9</v>
      </c>
      <c r="D12" s="25">
        <v>1.8</v>
      </c>
      <c r="E12" s="25" t="s">
        <v>152</v>
      </c>
      <c r="F12" s="25">
        <v>1.3</v>
      </c>
      <c r="G12" s="25" t="s">
        <v>152</v>
      </c>
      <c r="H12" s="25">
        <v>4.0999999999999996</v>
      </c>
      <c r="I12" s="25">
        <v>3.3</v>
      </c>
      <c r="J12" s="25">
        <v>3.2</v>
      </c>
      <c r="K12" s="25">
        <v>2.6</v>
      </c>
      <c r="L12" s="25">
        <v>1.9</v>
      </c>
      <c r="M12" s="25">
        <v>2.2000000000000002</v>
      </c>
      <c r="N12" s="25">
        <v>2.9</v>
      </c>
      <c r="O12" s="25">
        <v>3</v>
      </c>
      <c r="P12" s="25">
        <v>3.4</v>
      </c>
      <c r="Q12" s="25">
        <v>4.0999999999999996</v>
      </c>
    </row>
    <row r="13" spans="1:17" ht="15.6" customHeight="1" x14ac:dyDescent="0.2">
      <c r="A13" s="19" t="s">
        <v>27</v>
      </c>
      <c r="B13" s="23" t="s">
        <v>33</v>
      </c>
      <c r="C13" s="25">
        <v>1.7</v>
      </c>
      <c r="D13" s="25">
        <v>1.3</v>
      </c>
      <c r="E13" s="25" t="s">
        <v>152</v>
      </c>
      <c r="F13" s="25">
        <v>1</v>
      </c>
      <c r="G13" s="25" t="s">
        <v>152</v>
      </c>
      <c r="H13" s="25">
        <v>0.7</v>
      </c>
      <c r="I13" s="25">
        <v>0.8</v>
      </c>
      <c r="J13" s="25">
        <v>1</v>
      </c>
      <c r="K13" s="25">
        <v>0.8</v>
      </c>
      <c r="L13" s="25">
        <v>1.2</v>
      </c>
      <c r="M13" s="25">
        <v>1.5</v>
      </c>
      <c r="N13" s="25">
        <v>1.8</v>
      </c>
      <c r="O13" s="25">
        <v>2</v>
      </c>
      <c r="P13" s="25">
        <v>2</v>
      </c>
      <c r="Q13" s="25">
        <v>4.5</v>
      </c>
    </row>
    <row r="14" spans="1:17" ht="15.6" customHeight="1" x14ac:dyDescent="0.2">
      <c r="A14" s="19" t="s">
        <v>28</v>
      </c>
      <c r="B14" s="23" t="s">
        <v>33</v>
      </c>
      <c r="C14" s="25">
        <v>2.6</v>
      </c>
      <c r="D14" s="25">
        <v>3.1</v>
      </c>
      <c r="E14" s="25" t="s">
        <v>152</v>
      </c>
      <c r="F14" s="25">
        <v>2</v>
      </c>
      <c r="G14" s="25" t="s">
        <v>152</v>
      </c>
      <c r="H14" s="25">
        <v>6.1</v>
      </c>
      <c r="I14" s="25">
        <v>4</v>
      </c>
      <c r="J14" s="25">
        <v>3.5</v>
      </c>
      <c r="K14" s="25">
        <v>2.1</v>
      </c>
      <c r="L14" s="25">
        <v>3.3</v>
      </c>
      <c r="M14" s="25">
        <v>2.5</v>
      </c>
      <c r="N14" s="25">
        <v>2.5</v>
      </c>
      <c r="O14" s="25">
        <v>4.2</v>
      </c>
      <c r="P14" s="25">
        <v>5.4</v>
      </c>
      <c r="Q14" s="25">
        <v>10</v>
      </c>
    </row>
    <row r="15" spans="1:17" ht="15.6" customHeight="1" x14ac:dyDescent="0.2">
      <c r="A15" s="19" t="s">
        <v>29</v>
      </c>
      <c r="B15" s="23" t="s">
        <v>33</v>
      </c>
      <c r="C15" s="25">
        <v>2.2000000000000002</v>
      </c>
      <c r="D15" s="25">
        <v>1.5</v>
      </c>
      <c r="E15" s="25" t="s">
        <v>152</v>
      </c>
      <c r="F15" s="25">
        <v>1.5</v>
      </c>
      <c r="G15" s="25" t="s">
        <v>152</v>
      </c>
      <c r="H15" s="25">
        <v>0.3</v>
      </c>
      <c r="I15" s="25">
        <v>0.9</v>
      </c>
      <c r="J15" s="25">
        <v>1.3</v>
      </c>
      <c r="K15" s="25">
        <v>1</v>
      </c>
      <c r="L15" s="25">
        <v>1.4</v>
      </c>
      <c r="M15" s="25">
        <v>1.9</v>
      </c>
      <c r="N15" s="25">
        <v>2.8</v>
      </c>
      <c r="O15" s="25">
        <v>3.4</v>
      </c>
      <c r="P15" s="25">
        <v>3.5</v>
      </c>
      <c r="Q15" s="25">
        <v>7.9</v>
      </c>
    </row>
    <row r="16" spans="1:17" ht="15.6" customHeight="1" x14ac:dyDescent="0.2">
      <c r="A16" s="19" t="s">
        <v>30</v>
      </c>
      <c r="B16" s="23" t="s">
        <v>33</v>
      </c>
      <c r="C16" s="25">
        <v>5.4</v>
      </c>
      <c r="D16" s="25">
        <v>7.3</v>
      </c>
      <c r="E16" s="25" t="s">
        <v>152</v>
      </c>
      <c r="F16" s="25">
        <v>5.0999999999999996</v>
      </c>
      <c r="G16" s="25" t="s">
        <v>152</v>
      </c>
      <c r="H16" s="25">
        <v>13</v>
      </c>
      <c r="I16" s="25">
        <v>9.1999999999999993</v>
      </c>
      <c r="J16" s="25">
        <v>8.1999999999999993</v>
      </c>
      <c r="K16" s="25">
        <v>6.8</v>
      </c>
      <c r="L16" s="25">
        <v>5.7</v>
      </c>
      <c r="M16" s="25">
        <v>5.7</v>
      </c>
      <c r="N16" s="25">
        <v>5.0999999999999996</v>
      </c>
      <c r="O16" s="25">
        <v>7.7</v>
      </c>
      <c r="P16" s="25">
        <v>8</v>
      </c>
      <c r="Q16" s="25" t="s">
        <v>153</v>
      </c>
    </row>
    <row r="17" spans="1:17" ht="15.6" customHeight="1" x14ac:dyDescent="0.2">
      <c r="A17" s="19" t="s">
        <v>31</v>
      </c>
      <c r="B17" s="23" t="s">
        <v>33</v>
      </c>
      <c r="C17" s="25">
        <v>2.6</v>
      </c>
      <c r="D17" s="25">
        <v>2.8</v>
      </c>
      <c r="E17" s="25" t="s">
        <v>152</v>
      </c>
      <c r="F17" s="25">
        <v>1.2</v>
      </c>
      <c r="G17" s="25" t="s">
        <v>152</v>
      </c>
      <c r="H17" s="25">
        <v>1</v>
      </c>
      <c r="I17" s="25">
        <v>1.2</v>
      </c>
      <c r="J17" s="25">
        <v>1.3</v>
      </c>
      <c r="K17" s="25">
        <v>1.5</v>
      </c>
      <c r="L17" s="25">
        <v>1.7</v>
      </c>
      <c r="M17" s="25">
        <v>2.2999999999999998</v>
      </c>
      <c r="N17" s="25">
        <v>2.6</v>
      </c>
      <c r="O17" s="25">
        <v>2.1</v>
      </c>
      <c r="P17" s="25">
        <v>2.5</v>
      </c>
      <c r="Q17" s="25">
        <v>6.1</v>
      </c>
    </row>
    <row r="18" spans="1:17" ht="15.6" customHeight="1" x14ac:dyDescent="0.2">
      <c r="A18" s="19" t="s">
        <v>32</v>
      </c>
      <c r="B18" s="23" t="s">
        <v>33</v>
      </c>
      <c r="C18" s="25">
        <v>2.9</v>
      </c>
      <c r="D18" s="25">
        <v>3.4</v>
      </c>
      <c r="E18" s="25" t="s">
        <v>152</v>
      </c>
      <c r="F18" s="25">
        <v>2.1</v>
      </c>
      <c r="G18" s="25" t="s">
        <v>152</v>
      </c>
      <c r="H18" s="25">
        <v>5.9</v>
      </c>
      <c r="I18" s="25">
        <v>4.2</v>
      </c>
      <c r="J18" s="25">
        <v>3.6</v>
      </c>
      <c r="K18" s="25">
        <v>2.1</v>
      </c>
      <c r="L18" s="25">
        <v>3.5</v>
      </c>
      <c r="M18" s="25">
        <v>3.2</v>
      </c>
      <c r="N18" s="25">
        <v>3.6</v>
      </c>
      <c r="O18" s="25">
        <v>5.4</v>
      </c>
      <c r="P18" s="25">
        <v>6.6</v>
      </c>
      <c r="Q18" s="25">
        <v>11</v>
      </c>
    </row>
  </sheetData>
  <conditionalFormatting sqref="C10:Q18">
    <cfRule type="expression" dxfId="37" priority="1">
      <formula>AND(C10&gt;10, C10&lt;&gt;"[x]", C10&lt;&gt;"[d]", C10&lt;&gt;"[z]")</formula>
    </cfRule>
    <cfRule type="expression" dxfId="36"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127</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6">
        <v>1180</v>
      </c>
      <c r="D10" s="25">
        <v>467.2</v>
      </c>
      <c r="E10" s="25">
        <v>6</v>
      </c>
      <c r="F10" s="25">
        <v>537.20000000000005</v>
      </c>
      <c r="G10" s="25">
        <v>6.8</v>
      </c>
      <c r="H10" s="25">
        <v>162</v>
      </c>
      <c r="I10" s="25">
        <v>279.3</v>
      </c>
      <c r="J10" s="25">
        <v>330.1</v>
      </c>
      <c r="K10" s="25">
        <v>367.2</v>
      </c>
      <c r="L10" s="25">
        <v>415.1</v>
      </c>
      <c r="M10" s="25">
        <v>530.9</v>
      </c>
      <c r="N10" s="25">
        <v>622.6</v>
      </c>
      <c r="O10" s="25">
        <v>672.5</v>
      </c>
      <c r="P10" s="25">
        <v>753.2</v>
      </c>
      <c r="Q10" s="25">
        <v>922.9</v>
      </c>
    </row>
    <row r="11" spans="1:17" ht="15.6" customHeight="1" x14ac:dyDescent="0.2">
      <c r="A11" s="19" t="s">
        <v>25</v>
      </c>
      <c r="B11" s="23" t="s">
        <v>33</v>
      </c>
      <c r="C11" s="26">
        <v>586</v>
      </c>
      <c r="D11" s="25">
        <v>508</v>
      </c>
      <c r="E11" s="25">
        <v>5.2</v>
      </c>
      <c r="F11" s="25">
        <v>609.70000000000005</v>
      </c>
      <c r="G11" s="25">
        <v>7.1</v>
      </c>
      <c r="H11" s="25">
        <v>249.4</v>
      </c>
      <c r="I11" s="25">
        <v>372.7</v>
      </c>
      <c r="J11" s="25">
        <v>391</v>
      </c>
      <c r="K11" s="25">
        <v>415.4</v>
      </c>
      <c r="L11" s="25">
        <v>460</v>
      </c>
      <c r="M11" s="25">
        <v>574.9</v>
      </c>
      <c r="N11" s="25">
        <v>667.5</v>
      </c>
      <c r="O11" s="25">
        <v>735.4</v>
      </c>
      <c r="P11" s="25">
        <v>803.7</v>
      </c>
      <c r="Q11" s="25">
        <v>1025.4000000000001</v>
      </c>
    </row>
    <row r="12" spans="1:17" ht="15.6" customHeight="1" x14ac:dyDescent="0.2">
      <c r="A12" s="19" t="s">
        <v>26</v>
      </c>
      <c r="B12" s="23" t="s">
        <v>33</v>
      </c>
      <c r="C12" s="26">
        <v>594</v>
      </c>
      <c r="D12" s="25">
        <v>415.9</v>
      </c>
      <c r="E12" s="25">
        <v>7.2</v>
      </c>
      <c r="F12" s="25">
        <v>465.7</v>
      </c>
      <c r="G12" s="25">
        <v>6</v>
      </c>
      <c r="H12" s="25">
        <v>136.4</v>
      </c>
      <c r="I12" s="25">
        <v>212.1</v>
      </c>
      <c r="J12" s="25">
        <v>252.6</v>
      </c>
      <c r="K12" s="25">
        <v>288.39999999999998</v>
      </c>
      <c r="L12" s="25">
        <v>361.2</v>
      </c>
      <c r="M12" s="25">
        <v>477.6</v>
      </c>
      <c r="N12" s="25">
        <v>566.79999999999995</v>
      </c>
      <c r="O12" s="25">
        <v>624.79999999999995</v>
      </c>
      <c r="P12" s="25">
        <v>685.9</v>
      </c>
      <c r="Q12" s="25">
        <v>840</v>
      </c>
    </row>
    <row r="13" spans="1:17" ht="15.6" customHeight="1" x14ac:dyDescent="0.2">
      <c r="A13" s="19" t="s">
        <v>27</v>
      </c>
      <c r="B13" s="23" t="s">
        <v>33</v>
      </c>
      <c r="C13" s="26">
        <v>852</v>
      </c>
      <c r="D13" s="25">
        <v>551.70000000000005</v>
      </c>
      <c r="E13" s="25">
        <v>4.3</v>
      </c>
      <c r="F13" s="25">
        <v>652.4</v>
      </c>
      <c r="G13" s="25">
        <v>5.9</v>
      </c>
      <c r="H13" s="25">
        <v>373.4</v>
      </c>
      <c r="I13" s="25">
        <v>409.2</v>
      </c>
      <c r="J13" s="25">
        <v>429.4</v>
      </c>
      <c r="K13" s="25">
        <v>451.2</v>
      </c>
      <c r="L13" s="25">
        <v>495.4</v>
      </c>
      <c r="M13" s="25">
        <v>624.79999999999995</v>
      </c>
      <c r="N13" s="25">
        <v>718.1</v>
      </c>
      <c r="O13" s="25">
        <v>771.3</v>
      </c>
      <c r="P13" s="25">
        <v>827.2</v>
      </c>
      <c r="Q13" s="25">
        <v>1019.9</v>
      </c>
    </row>
    <row r="14" spans="1:17" ht="15.6" customHeight="1" x14ac:dyDescent="0.2">
      <c r="A14" s="19" t="s">
        <v>28</v>
      </c>
      <c r="B14" s="23" t="s">
        <v>33</v>
      </c>
      <c r="C14" s="26">
        <v>328</v>
      </c>
      <c r="D14" s="25">
        <v>211.1</v>
      </c>
      <c r="E14" s="25">
        <v>6.7</v>
      </c>
      <c r="F14" s="25">
        <v>238.4</v>
      </c>
      <c r="G14" s="25">
        <v>5.7</v>
      </c>
      <c r="H14" s="25">
        <v>69.599999999999994</v>
      </c>
      <c r="I14" s="25">
        <v>113.6</v>
      </c>
      <c r="J14" s="25">
        <v>131.69999999999999</v>
      </c>
      <c r="K14" s="25">
        <v>148.5</v>
      </c>
      <c r="L14" s="25">
        <v>176.6</v>
      </c>
      <c r="M14" s="25">
        <v>245.1</v>
      </c>
      <c r="N14" s="25">
        <v>278.3</v>
      </c>
      <c r="O14" s="25">
        <v>294.39999999999998</v>
      </c>
      <c r="P14" s="25">
        <v>320.7</v>
      </c>
      <c r="Q14" s="25">
        <v>424.4</v>
      </c>
    </row>
    <row r="15" spans="1:17" ht="15.6" customHeight="1" x14ac:dyDescent="0.2">
      <c r="A15" s="19" t="s">
        <v>29</v>
      </c>
      <c r="B15" s="23" t="s">
        <v>33</v>
      </c>
      <c r="C15" s="26">
        <v>504</v>
      </c>
      <c r="D15" s="25">
        <v>552.79999999999995</v>
      </c>
      <c r="E15" s="25">
        <v>4.0999999999999996</v>
      </c>
      <c r="F15" s="25">
        <v>673.4</v>
      </c>
      <c r="G15" s="25">
        <v>5.9</v>
      </c>
      <c r="H15" s="25">
        <v>380</v>
      </c>
      <c r="I15" s="25">
        <v>417.4</v>
      </c>
      <c r="J15" s="25">
        <v>434.5</v>
      </c>
      <c r="K15" s="25">
        <v>458.6</v>
      </c>
      <c r="L15" s="25">
        <v>498.3</v>
      </c>
      <c r="M15" s="25">
        <v>622</v>
      </c>
      <c r="N15" s="25">
        <v>716.7</v>
      </c>
      <c r="O15" s="25">
        <v>778.2</v>
      </c>
      <c r="P15" s="25">
        <v>858</v>
      </c>
      <c r="Q15" s="25">
        <v>1054.0999999999999</v>
      </c>
    </row>
    <row r="16" spans="1:17" ht="15.6" customHeight="1" x14ac:dyDescent="0.2">
      <c r="A16" s="19" t="s">
        <v>30</v>
      </c>
      <c r="B16" s="23" t="s">
        <v>33</v>
      </c>
      <c r="C16" s="26">
        <v>83</v>
      </c>
      <c r="D16" s="25">
        <v>190.6</v>
      </c>
      <c r="E16" s="25">
        <v>12.5</v>
      </c>
      <c r="F16" s="25">
        <v>221.4</v>
      </c>
      <c r="G16" s="25">
        <v>7.3</v>
      </c>
      <c r="H16" s="25">
        <v>55.2</v>
      </c>
      <c r="I16" s="25">
        <v>94.6</v>
      </c>
      <c r="J16" s="25">
        <v>111.5</v>
      </c>
      <c r="K16" s="25">
        <v>128.19999999999999</v>
      </c>
      <c r="L16" s="25">
        <v>158.1</v>
      </c>
      <c r="M16" s="25">
        <v>227.8</v>
      </c>
      <c r="N16" s="25">
        <v>252.4</v>
      </c>
      <c r="O16" s="25">
        <v>272.7</v>
      </c>
      <c r="P16" s="25">
        <v>289.7</v>
      </c>
      <c r="Q16" s="25" t="s">
        <v>153</v>
      </c>
    </row>
    <row r="17" spans="1:17" ht="15.6" customHeight="1" x14ac:dyDescent="0.2">
      <c r="A17" s="19" t="s">
        <v>31</v>
      </c>
      <c r="B17" s="23" t="s">
        <v>33</v>
      </c>
      <c r="C17" s="26">
        <v>348</v>
      </c>
      <c r="D17" s="25">
        <v>550.20000000000005</v>
      </c>
      <c r="E17" s="25">
        <v>4.2</v>
      </c>
      <c r="F17" s="25">
        <v>622</v>
      </c>
      <c r="G17" s="25">
        <v>5.7</v>
      </c>
      <c r="H17" s="25">
        <v>361.1</v>
      </c>
      <c r="I17" s="25">
        <v>399.3</v>
      </c>
      <c r="J17" s="25">
        <v>418.7</v>
      </c>
      <c r="K17" s="25">
        <v>440.1</v>
      </c>
      <c r="L17" s="25">
        <v>491.7</v>
      </c>
      <c r="M17" s="25">
        <v>626.6</v>
      </c>
      <c r="N17" s="25">
        <v>719.1</v>
      </c>
      <c r="O17" s="25">
        <v>767.7</v>
      </c>
      <c r="P17" s="25">
        <v>816.9</v>
      </c>
      <c r="Q17" s="25">
        <v>929</v>
      </c>
    </row>
    <row r="18" spans="1:17" ht="15.6" customHeight="1" x14ac:dyDescent="0.2">
      <c r="A18" s="19" t="s">
        <v>32</v>
      </c>
      <c r="B18" s="23" t="s">
        <v>33</v>
      </c>
      <c r="C18" s="26">
        <v>246</v>
      </c>
      <c r="D18" s="25">
        <v>221.2</v>
      </c>
      <c r="E18" s="25">
        <v>6.8</v>
      </c>
      <c r="F18" s="25">
        <v>244.1</v>
      </c>
      <c r="G18" s="25">
        <v>5.0999999999999996</v>
      </c>
      <c r="H18" s="25">
        <v>73.2</v>
      </c>
      <c r="I18" s="25">
        <v>119.3</v>
      </c>
      <c r="J18" s="25">
        <v>138.30000000000001</v>
      </c>
      <c r="K18" s="25">
        <v>152</v>
      </c>
      <c r="L18" s="25">
        <v>186.3</v>
      </c>
      <c r="M18" s="25">
        <v>253.2</v>
      </c>
      <c r="N18" s="25">
        <v>283.3</v>
      </c>
      <c r="O18" s="25">
        <v>302</v>
      </c>
      <c r="P18" s="25">
        <v>334</v>
      </c>
      <c r="Q18" s="25">
        <v>439.3</v>
      </c>
    </row>
  </sheetData>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AND('Table 1.3b Basic CV'!C10&gt;10,'Table 1.3b Basic CV'!C10&lt;&gt;"[x]",'Table 1.3b Basic CV'!C10&lt;&gt;"[d]",'Table 1.3b Basic CV'!C10&lt;&gt;"[z]")</xm:f>
            <x14:dxf>
              <font>
                <sz val="12"/>
                <color theme="1"/>
                <name val="Arial"/>
              </font>
              <fill>
                <patternFill patternType="solid">
                  <bgColor rgb="FF33CCCC"/>
                </patternFill>
              </fill>
            </x14:dxf>
          </x14:cfRule>
          <x14:cfRule type="expression" priority="2" id="{00000000-000E-0000-0700-000002000000}">
            <xm:f>AND('Table 1.3b Basic CV'!C10&gt;5,'Table 1.3b Basic CV'!C10&lt;=10,'Table 1.3b Basic CV'!C10&lt;&gt;"[x]",'Table 1.3b Basic CV'!C10&lt;&gt;"[d]",'Table 1.3b Basic CV'!C10&lt;&gt;"[z]")</xm:f>
            <x14:dxf>
              <font>
                <sz val="12"/>
                <color theme="1"/>
                <name val="Arial"/>
              </font>
              <fill>
                <patternFill patternType="solid">
                  <bgColor rgb="FF00FFFF"/>
                </patternFill>
              </fill>
            </x14:dxf>
          </x14:cfRule>
          <xm:sqref>C10:Q18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8"/>
  <sheetViews>
    <sheetView workbookViewId="0"/>
  </sheetViews>
  <sheetFormatPr defaultColWidth="11" defaultRowHeight="14.25" x14ac:dyDescent="0.2"/>
  <cols>
    <col min="1" max="1" width="21.375" customWidth="1"/>
    <col min="2" max="2" width="7.5" customWidth="1"/>
    <col min="3" max="3" width="14.375" customWidth="1"/>
    <col min="4" max="4" width="10.875" customWidth="1"/>
    <col min="5" max="5" width="14.375" customWidth="1"/>
    <col min="6" max="6" width="9.5" customWidth="1"/>
    <col min="7" max="7" width="16.25" customWidth="1"/>
    <col min="8" max="17" width="16.875" customWidth="1"/>
  </cols>
  <sheetData>
    <row r="1" spans="1:17" ht="20.25" customHeight="1" x14ac:dyDescent="0.3">
      <c r="A1" s="24" t="s">
        <v>129</v>
      </c>
    </row>
    <row r="2" spans="1:17" ht="15.6" customHeight="1" x14ac:dyDescent="0.2">
      <c r="A2" s="20" t="s">
        <v>0</v>
      </c>
    </row>
    <row r="3" spans="1:17" ht="15.6" customHeight="1" x14ac:dyDescent="0.2">
      <c r="A3" s="20" t="s">
        <v>1</v>
      </c>
    </row>
    <row r="4" spans="1:17" ht="15.6" customHeight="1" x14ac:dyDescent="0.2">
      <c r="A4" s="20" t="s">
        <v>2</v>
      </c>
    </row>
    <row r="5" spans="1:17" ht="15.6" customHeight="1" x14ac:dyDescent="0.2">
      <c r="A5" s="20" t="s">
        <v>3</v>
      </c>
    </row>
    <row r="6" spans="1:17" ht="15.6" customHeight="1" x14ac:dyDescent="0.2">
      <c r="A6" s="20" t="s">
        <v>4</v>
      </c>
    </row>
    <row r="7" spans="1:17" ht="15.6" customHeight="1" x14ac:dyDescent="0.2">
      <c r="A7" s="20" t="s">
        <v>5</v>
      </c>
    </row>
    <row r="8" spans="1:17" ht="15.6" customHeight="1" x14ac:dyDescent="0.2">
      <c r="A8" s="20" t="s">
        <v>6</v>
      </c>
    </row>
    <row r="9" spans="1:17" ht="66.75" customHeight="1" x14ac:dyDescent="0.25">
      <c r="A9" s="1" t="s">
        <v>7</v>
      </c>
      <c r="B9" s="1" t="s">
        <v>8</v>
      </c>
      <c r="C9" s="21" t="s">
        <v>9</v>
      </c>
      <c r="D9" s="22" t="s">
        <v>10</v>
      </c>
      <c r="E9" s="21" t="s">
        <v>11</v>
      </c>
      <c r="F9" s="22" t="s">
        <v>12</v>
      </c>
      <c r="G9" s="21" t="s">
        <v>13</v>
      </c>
      <c r="H9" s="1" t="s">
        <v>14</v>
      </c>
      <c r="I9" s="1" t="s">
        <v>15</v>
      </c>
      <c r="J9" s="1" t="s">
        <v>16</v>
      </c>
      <c r="K9" s="1" t="s">
        <v>17</v>
      </c>
      <c r="L9" s="1" t="s">
        <v>18</v>
      </c>
      <c r="M9" s="1" t="s">
        <v>19</v>
      </c>
      <c r="N9" s="1" t="s">
        <v>20</v>
      </c>
      <c r="O9" s="1" t="s">
        <v>21</v>
      </c>
      <c r="P9" s="1" t="s">
        <v>22</v>
      </c>
      <c r="Q9" s="1" t="s">
        <v>23</v>
      </c>
    </row>
    <row r="10" spans="1:17" ht="15.6" customHeight="1" x14ac:dyDescent="0.2">
      <c r="A10" s="19" t="s">
        <v>24</v>
      </c>
      <c r="B10" s="23" t="s">
        <v>33</v>
      </c>
      <c r="C10" s="25">
        <v>1.4</v>
      </c>
      <c r="D10" s="25">
        <v>1.1000000000000001</v>
      </c>
      <c r="E10" s="25" t="s">
        <v>152</v>
      </c>
      <c r="F10" s="25">
        <v>1</v>
      </c>
      <c r="G10" s="25" t="s">
        <v>152</v>
      </c>
      <c r="H10" s="25">
        <v>3.1</v>
      </c>
      <c r="I10" s="25">
        <v>2.1</v>
      </c>
      <c r="J10" s="25">
        <v>1.9</v>
      </c>
      <c r="K10" s="25">
        <v>1.4</v>
      </c>
      <c r="L10" s="25">
        <v>1.2</v>
      </c>
      <c r="M10" s="25">
        <v>1.7</v>
      </c>
      <c r="N10" s="25">
        <v>1.6</v>
      </c>
      <c r="O10" s="25">
        <v>2.2999999999999998</v>
      </c>
      <c r="P10" s="25">
        <v>2.4</v>
      </c>
      <c r="Q10" s="25">
        <v>4</v>
      </c>
    </row>
    <row r="11" spans="1:17" ht="15.6" customHeight="1" x14ac:dyDescent="0.2">
      <c r="A11" s="19" t="s">
        <v>25</v>
      </c>
      <c r="B11" s="23" t="s">
        <v>33</v>
      </c>
      <c r="C11" s="25">
        <v>2.1</v>
      </c>
      <c r="D11" s="25">
        <v>1.5</v>
      </c>
      <c r="E11" s="25" t="s">
        <v>152</v>
      </c>
      <c r="F11" s="25">
        <v>1.5</v>
      </c>
      <c r="G11" s="25" t="s">
        <v>152</v>
      </c>
      <c r="H11" s="25">
        <v>4.5</v>
      </c>
      <c r="I11" s="25">
        <v>1.3</v>
      </c>
      <c r="J11" s="25">
        <v>1.1000000000000001</v>
      </c>
      <c r="K11" s="25">
        <v>1.4</v>
      </c>
      <c r="L11" s="25">
        <v>1.2</v>
      </c>
      <c r="M11" s="25">
        <v>1.8</v>
      </c>
      <c r="N11" s="25">
        <v>2.8</v>
      </c>
      <c r="O11" s="25">
        <v>3.3</v>
      </c>
      <c r="P11" s="25">
        <v>3.8</v>
      </c>
      <c r="Q11" s="25">
        <v>6.4</v>
      </c>
    </row>
    <row r="12" spans="1:17" ht="15.6" customHeight="1" x14ac:dyDescent="0.2">
      <c r="A12" s="19" t="s">
        <v>26</v>
      </c>
      <c r="B12" s="23" t="s">
        <v>33</v>
      </c>
      <c r="C12" s="25">
        <v>1.9</v>
      </c>
      <c r="D12" s="25">
        <v>1.6</v>
      </c>
      <c r="E12" s="25" t="s">
        <v>152</v>
      </c>
      <c r="F12" s="25">
        <v>1.3</v>
      </c>
      <c r="G12" s="25" t="s">
        <v>152</v>
      </c>
      <c r="H12" s="25">
        <v>3.9</v>
      </c>
      <c r="I12" s="25">
        <v>3.5</v>
      </c>
      <c r="J12" s="25">
        <v>2.7</v>
      </c>
      <c r="K12" s="25">
        <v>2.4</v>
      </c>
      <c r="L12" s="25">
        <v>2.1</v>
      </c>
      <c r="M12" s="25">
        <v>2</v>
      </c>
      <c r="N12" s="25">
        <v>3.4</v>
      </c>
      <c r="O12" s="25">
        <v>2.6</v>
      </c>
      <c r="P12" s="25">
        <v>4</v>
      </c>
      <c r="Q12" s="25">
        <v>3.8</v>
      </c>
    </row>
    <row r="13" spans="1:17" ht="15.6" customHeight="1" x14ac:dyDescent="0.2">
      <c r="A13" s="19" t="s">
        <v>27</v>
      </c>
      <c r="B13" s="23" t="s">
        <v>33</v>
      </c>
      <c r="C13" s="25">
        <v>1.7</v>
      </c>
      <c r="D13" s="25">
        <v>1.4</v>
      </c>
      <c r="E13" s="25" t="s">
        <v>152</v>
      </c>
      <c r="F13" s="25">
        <v>1</v>
      </c>
      <c r="G13" s="25" t="s">
        <v>152</v>
      </c>
      <c r="H13" s="25">
        <v>0.8</v>
      </c>
      <c r="I13" s="25">
        <v>0.9</v>
      </c>
      <c r="J13" s="25">
        <v>0.6</v>
      </c>
      <c r="K13" s="25">
        <v>1</v>
      </c>
      <c r="L13" s="25">
        <v>0.9</v>
      </c>
      <c r="M13" s="25">
        <v>1.4</v>
      </c>
      <c r="N13" s="25">
        <v>2.4</v>
      </c>
      <c r="O13" s="25">
        <v>1.9</v>
      </c>
      <c r="P13" s="25">
        <v>2.5</v>
      </c>
      <c r="Q13" s="25">
        <v>5.0999999999999996</v>
      </c>
    </row>
    <row r="14" spans="1:17" ht="15.6" customHeight="1" x14ac:dyDescent="0.2">
      <c r="A14" s="19" t="s">
        <v>28</v>
      </c>
      <c r="B14" s="23" t="s">
        <v>33</v>
      </c>
      <c r="C14" s="25">
        <v>2.6</v>
      </c>
      <c r="D14" s="25">
        <v>3.2</v>
      </c>
      <c r="E14" s="25" t="s">
        <v>152</v>
      </c>
      <c r="F14" s="25">
        <v>2</v>
      </c>
      <c r="G14" s="25" t="s">
        <v>152</v>
      </c>
      <c r="H14" s="25">
        <v>6</v>
      </c>
      <c r="I14" s="25">
        <v>3.7</v>
      </c>
      <c r="J14" s="25">
        <v>3.8</v>
      </c>
      <c r="K14" s="25">
        <v>2.2999999999999998</v>
      </c>
      <c r="L14" s="25">
        <v>3.6</v>
      </c>
      <c r="M14" s="25">
        <v>2.2999999999999998</v>
      </c>
      <c r="N14" s="25">
        <v>2.2999999999999998</v>
      </c>
      <c r="O14" s="25">
        <v>3.1</v>
      </c>
      <c r="P14" s="25">
        <v>4.4000000000000004</v>
      </c>
      <c r="Q14" s="25">
        <v>9.5</v>
      </c>
    </row>
    <row r="15" spans="1:17" ht="15.6" customHeight="1" x14ac:dyDescent="0.2">
      <c r="A15" s="19" t="s">
        <v>29</v>
      </c>
      <c r="B15" s="23" t="s">
        <v>33</v>
      </c>
      <c r="C15" s="25">
        <v>2.2000000000000002</v>
      </c>
      <c r="D15" s="25">
        <v>1.8</v>
      </c>
      <c r="E15" s="25" t="s">
        <v>152</v>
      </c>
      <c r="F15" s="25">
        <v>1.4</v>
      </c>
      <c r="G15" s="25" t="s">
        <v>152</v>
      </c>
      <c r="H15" s="25">
        <v>0.4</v>
      </c>
      <c r="I15" s="25">
        <v>1.1000000000000001</v>
      </c>
      <c r="J15" s="25">
        <v>0.9</v>
      </c>
      <c r="K15" s="25">
        <v>0.9</v>
      </c>
      <c r="L15" s="25">
        <v>1.1000000000000001</v>
      </c>
      <c r="M15" s="25">
        <v>2.2999999999999998</v>
      </c>
      <c r="N15" s="25">
        <v>3.1</v>
      </c>
      <c r="O15" s="25">
        <v>3.1</v>
      </c>
      <c r="P15" s="25">
        <v>3.7</v>
      </c>
      <c r="Q15" s="25">
        <v>8</v>
      </c>
    </row>
    <row r="16" spans="1:17" ht="15.6" customHeight="1" x14ac:dyDescent="0.2">
      <c r="A16" s="19" t="s">
        <v>30</v>
      </c>
      <c r="B16" s="23" t="s">
        <v>33</v>
      </c>
      <c r="C16" s="25">
        <v>5.4</v>
      </c>
      <c r="D16" s="25">
        <v>6.6</v>
      </c>
      <c r="E16" s="25" t="s">
        <v>152</v>
      </c>
      <c r="F16" s="25">
        <v>5.2</v>
      </c>
      <c r="G16" s="25" t="s">
        <v>152</v>
      </c>
      <c r="H16" s="25">
        <v>12</v>
      </c>
      <c r="I16" s="25">
        <v>9</v>
      </c>
      <c r="J16" s="25">
        <v>7.8</v>
      </c>
      <c r="K16" s="25">
        <v>6.9</v>
      </c>
      <c r="L16" s="25">
        <v>5.8</v>
      </c>
      <c r="M16" s="25">
        <v>5.5</v>
      </c>
      <c r="N16" s="25">
        <v>5.4</v>
      </c>
      <c r="O16" s="25">
        <v>6.1</v>
      </c>
      <c r="P16" s="25">
        <v>7.7</v>
      </c>
      <c r="Q16" s="25" t="s">
        <v>153</v>
      </c>
    </row>
    <row r="17" spans="1:17" ht="15.6" customHeight="1" x14ac:dyDescent="0.2">
      <c r="A17" s="19" t="s">
        <v>31</v>
      </c>
      <c r="B17" s="23" t="s">
        <v>33</v>
      </c>
      <c r="C17" s="25">
        <v>2.6</v>
      </c>
      <c r="D17" s="25">
        <v>2.4</v>
      </c>
      <c r="E17" s="25" t="s">
        <v>152</v>
      </c>
      <c r="F17" s="25">
        <v>1.2</v>
      </c>
      <c r="G17" s="25" t="s">
        <v>152</v>
      </c>
      <c r="H17" s="25">
        <v>1</v>
      </c>
      <c r="I17" s="25">
        <v>1.2</v>
      </c>
      <c r="J17" s="25">
        <v>0.8</v>
      </c>
      <c r="K17" s="25">
        <v>1.5</v>
      </c>
      <c r="L17" s="25">
        <v>1.5</v>
      </c>
      <c r="M17" s="25">
        <v>1.9</v>
      </c>
      <c r="N17" s="25">
        <v>3.3</v>
      </c>
      <c r="O17" s="25">
        <v>2.4</v>
      </c>
      <c r="P17" s="25">
        <v>3</v>
      </c>
      <c r="Q17" s="25">
        <v>6.3</v>
      </c>
    </row>
    <row r="18" spans="1:17" ht="15.6" customHeight="1" x14ac:dyDescent="0.2">
      <c r="A18" s="19" t="s">
        <v>32</v>
      </c>
      <c r="B18" s="23" t="s">
        <v>33</v>
      </c>
      <c r="C18" s="25">
        <v>2.9</v>
      </c>
      <c r="D18" s="25">
        <v>3.4</v>
      </c>
      <c r="E18" s="25" t="s">
        <v>152</v>
      </c>
      <c r="F18" s="25">
        <v>2</v>
      </c>
      <c r="G18" s="25" t="s">
        <v>152</v>
      </c>
      <c r="H18" s="25">
        <v>5.3</v>
      </c>
      <c r="I18" s="25">
        <v>4.4000000000000004</v>
      </c>
      <c r="J18" s="25">
        <v>3.9</v>
      </c>
      <c r="K18" s="25">
        <v>2.1</v>
      </c>
      <c r="L18" s="25">
        <v>3.5</v>
      </c>
      <c r="M18" s="25">
        <v>2.7</v>
      </c>
      <c r="N18" s="25">
        <v>2.9</v>
      </c>
      <c r="O18" s="25">
        <v>4.2</v>
      </c>
      <c r="P18" s="25">
        <v>6.3</v>
      </c>
      <c r="Q18" s="25">
        <v>10</v>
      </c>
    </row>
  </sheetData>
  <conditionalFormatting sqref="C10:Q18">
    <cfRule type="expression" dxfId="33" priority="1">
      <formula>AND(C10&gt;10, C10&lt;&gt;"[x]", C10&lt;&gt;"[d]", C10&lt;&gt;"[z]")</formula>
    </cfRule>
    <cfRule type="expression" dxfId="32" priority="2">
      <formula>AND(C10&gt;5, C10&lt;=10, C10&lt;&gt;"[x]", C10&lt;&gt;"[d]", C10&lt;&gt;"[z]")</formula>
    </cfRule>
  </conditionalFormatting>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sheet</vt:lpstr>
      <vt:lpstr>Table Of Contents</vt:lpstr>
      <vt:lpstr>Notes</vt:lpstr>
      <vt:lpstr>Table 1.1a Weekly</vt:lpstr>
      <vt:lpstr>Table 1.1b Weekly CV</vt:lpstr>
      <vt:lpstr>Table 1.2a Weekly exc OT</vt:lpstr>
      <vt:lpstr>Table 1.2b Weekly exc OT CV</vt:lpstr>
      <vt:lpstr>Table 1.3a Basic</vt:lpstr>
      <vt:lpstr>Table 1.3b Basic CV</vt:lpstr>
      <vt:lpstr>Table 1.4a Overtime</vt:lpstr>
      <vt:lpstr>Table 1.4b Overtime CV</vt:lpstr>
      <vt:lpstr>Table 1.5a Hourly</vt:lpstr>
      <vt:lpstr>Table 1.5b Hourly CV</vt:lpstr>
      <vt:lpstr>Table 1.6a Hourly exc OT</vt:lpstr>
      <vt:lpstr>Table 1.6b Hourly exc OT CV</vt:lpstr>
      <vt:lpstr>Table 1.7a Annual</vt:lpstr>
      <vt:lpstr>Table 1.7b Annual CV</vt:lpstr>
      <vt:lpstr>Table 1.8a Annual incentive</vt:lpstr>
      <vt:lpstr>Table 1.8b Annual incentive CV</vt:lpstr>
      <vt:lpstr>Table 1.9a Total hours</vt:lpstr>
      <vt:lpstr>Table 1.9b Total hours CV</vt:lpstr>
      <vt:lpstr>Table 1.10a Basic hours</vt:lpstr>
      <vt:lpstr>Table 1.10b Basic hours CV</vt:lpstr>
      <vt:lpstr>Table 1.11a Overtime hours</vt:lpstr>
      <vt:lpstr>Table 1.11b Overtime hours CV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Grogan</dc:creator>
  <cp:lastModifiedBy>Grogan, Brian</cp:lastModifiedBy>
  <dcterms:created xsi:type="dcterms:W3CDTF">2022-10-19T15:09:33Z</dcterms:created>
  <dcterms:modified xsi:type="dcterms:W3CDTF">2024-09-17T10:40:37Z</dcterms:modified>
</cp:coreProperties>
</file>