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G:\ASHE\ASHE\2023\Web tables\Accessible tables RAP\Output\2022\NI Table 13 PubPriv\"/>
    </mc:Choice>
  </mc:AlternateContent>
  <xr:revisionPtr revIDLastSave="0" documentId="13_ncr:1_{52A1F824-C573-42D8-86EE-747D18BF1BAB}" xr6:coauthVersionLast="47" xr6:coauthVersionMax="47" xr10:uidLastSave="{00000000-0000-0000-0000-000000000000}"/>
  <bookViews>
    <workbookView xWindow="28680" yWindow="-120" windowWidth="29040" windowHeight="15840" xr2:uid="{00000000-000D-0000-FFFF-FFFF00000000}"/>
  </bookViews>
  <sheets>
    <sheet name="Cover sheet" sheetId="23" r:id="rId1"/>
    <sheet name="Table Of Contents" sheetId="37" r:id="rId2"/>
    <sheet name="Notes" sheetId="25" r:id="rId3"/>
    <sheet name="Table13.3a All" sheetId="1" r:id="rId4"/>
    <sheet name="Table13.3b All CV" sheetId="26" r:id="rId5"/>
    <sheet name="Table13.3a Male" sheetId="3" r:id="rId6"/>
    <sheet name="Table13.3b Male CV" sheetId="27" r:id="rId7"/>
    <sheet name="Table13.3a Female" sheetId="4" r:id="rId8"/>
    <sheet name="Table13.3b Female CV" sheetId="28" r:id="rId9"/>
    <sheet name="Table13.3a Full-Time" sheetId="5" r:id="rId10"/>
    <sheet name="Table13.3b Full-Time CV" sheetId="29" r:id="rId11"/>
    <sheet name="Table13.3a Part-Time" sheetId="6" r:id="rId12"/>
    <sheet name="Table13.3b Part-Time CV" sheetId="30" r:id="rId13"/>
    <sheet name="Table13.3a Male Full-Time" sheetId="7" r:id="rId14"/>
    <sheet name="Table13.3b Male Full-Time CV" sheetId="31" r:id="rId15"/>
    <sheet name="Table13.3a Female Full-Time" sheetId="9" r:id="rId16"/>
    <sheet name="Table13.3b Female Full-Time CV" sheetId="33" r:id="rId17"/>
    <sheet name="Table13.3a Male Part-Time" sheetId="8" r:id="rId18"/>
    <sheet name="Table13.3b Male Part-Time CV" sheetId="32" r:id="rId19"/>
    <sheet name="Table13.3a Female Part-Time" sheetId="10" r:id="rId20"/>
    <sheet name="Table13.3b Female Part-Time CV" sheetId="34" r:id="rId21"/>
  </sheets>
  <definedNames>
    <definedName name="GEOG9703">#REF!</definedName>
    <definedName name="_xlnm.Print_Titles" localSheetId="3">'Table13.3a All'!$A:$B,'Table13.3a All'!$1:$9</definedName>
    <definedName name="_xlnm.Print_Titles" localSheetId="7">'Table13.3a Female'!$A:$B,'Table13.3a Female'!$1:$9</definedName>
    <definedName name="_xlnm.Print_Titles" localSheetId="15">'Table13.3a Female Full-Time'!$A:$B,'Table13.3a Female Full-Time'!$1:$9</definedName>
    <definedName name="_xlnm.Print_Titles" localSheetId="19">'Table13.3a Female Part-Time'!$A:$B,'Table13.3a Female Part-Time'!$1:$9</definedName>
    <definedName name="_xlnm.Print_Titles" localSheetId="9">'Table13.3a Full-Time'!$A:$B,'Table13.3a Full-Time'!$1:$9</definedName>
    <definedName name="_xlnm.Print_Titles" localSheetId="5">'Table13.3a Male'!$A:$B,'Table13.3a Male'!$1:$9</definedName>
    <definedName name="_xlnm.Print_Titles" localSheetId="13">'Table13.3a Male Full-Time'!$A:$B,'Table13.3a Male Full-Time'!$1:$9</definedName>
    <definedName name="_xlnm.Print_Titles" localSheetId="17">'Table13.3a Male Part-Time'!$A:$B,'Table13.3a Male Part-Time'!$1:$9</definedName>
    <definedName name="_xlnm.Print_Titles" localSheetId="11">'Table13.3a Part-Time'!$A:$B,'Table13.3a Part-Time'!$1:$9</definedName>
    <definedName name="_xlnm.Print_Titles" localSheetId="4">'Table13.3b All CV'!$A:$B,'Table13.3b All CV'!$1:$9</definedName>
    <definedName name="_xlnm.Print_Titles" localSheetId="8">'Table13.3b Female CV'!$A:$B,'Table13.3b Female CV'!$1:$9</definedName>
    <definedName name="_xlnm.Print_Titles" localSheetId="16">'Table13.3b Female Full-Time CV'!$A:$B,'Table13.3b Female Full-Time CV'!$1:$9</definedName>
    <definedName name="_xlnm.Print_Titles" localSheetId="20">'Table13.3b Female Part-Time CV'!$A:$B,'Table13.3b Female Part-Time CV'!$1:$9</definedName>
    <definedName name="_xlnm.Print_Titles" localSheetId="10">'Table13.3b Full-Time CV'!$A:$B,'Table13.3b Full-Time CV'!$1:$9</definedName>
    <definedName name="_xlnm.Print_Titles" localSheetId="6">'Table13.3b Male CV'!$A:$B,'Table13.3b Male CV'!$1:$9</definedName>
    <definedName name="_xlnm.Print_Titles" localSheetId="14">'Table13.3b Male Full-Time CV'!$A:$B,'Table13.3b Male Full-Time CV'!$1:$9</definedName>
    <definedName name="_xlnm.Print_Titles" localSheetId="18">'Table13.3b Male Part-Time CV'!$A:$B,'Table13.3b Male Part-Time CV'!$1:$9</definedName>
    <definedName name="_xlnm.Print_Titles" localSheetId="12">'Table13.3b Part-Time CV'!$A:$B,'Table13.3b Part-Time CV'!$1:$9</definedName>
  </definedNames>
  <calcPr calcId="0"/>
</workbook>
</file>

<file path=xl/sharedStrings.xml><?xml version="1.0" encoding="utf-8"?>
<sst xmlns="http://schemas.openxmlformats.org/spreadsheetml/2006/main" count="1131" uniqueCount="143">
  <si>
    <t>Median</t>
  </si>
  <si>
    <t>Mean</t>
  </si>
  <si>
    <t>Code</t>
  </si>
  <si>
    <t>Description</t>
  </si>
  <si>
    <t>All employees</t>
  </si>
  <si>
    <t>Key points to note:</t>
  </si>
  <si>
    <t>1. Estimates vary in quality, mainly reflecting the size of the samples. See the 'quality measures' section below for more information.</t>
  </si>
  <si>
    <t>3. Figures for numbers of jobs are not reliable estimates. See the 'job counts' section below for more information.</t>
  </si>
  <si>
    <t>Estimates available in this document</t>
  </si>
  <si>
    <t>Estimates for hours and earnings are provided separately for all employees and each combination of full-time / part-time and male / female employees. You can navigate to each of these sections via the tabs along the bottom of this spreadsheet.</t>
  </si>
  <si>
    <t>Job counts</t>
  </si>
  <si>
    <t>Indicative counts for the number of jobs are provided alongside all estimates. These are intended to provide a broad idea of the numbers of employee jobs but they should not be considered accurate estimates. Caution should be applied when using these numbers.</t>
  </si>
  <si>
    <t>Coverage and timeliness</t>
  </si>
  <si>
    <t>ASHE is based on a 1% sample of jobs taken from HM Revenue and Customs' Pay As You Earn (PAYE) records. Consequently, individuals with more than one job may appear in the sample more than once.</t>
  </si>
  <si>
    <t>Quality measures</t>
  </si>
  <si>
    <t>Suppression and disclosure control</t>
  </si>
  <si>
    <t>Estimates with a CV greater than 20% are suppressed from publication on quality grounds, along with those for which there is a risk of disclosure of individual employees or employers.</t>
  </si>
  <si>
    <t>Annual changes</t>
  </si>
  <si>
    <t>Useful links</t>
  </si>
  <si>
    <t>To access a data table click on the worksheet title number in the table below, or navigate using the tabs at the bottom of the workbook.</t>
  </si>
  <si>
    <t xml:space="preserve">Worksheet </t>
  </si>
  <si>
    <t>Worksheet Title</t>
  </si>
  <si>
    <t>Notes</t>
  </si>
  <si>
    <t xml:space="preserve">Notes </t>
  </si>
  <si>
    <t xml:space="preserve">Note number </t>
  </si>
  <si>
    <t xml:space="preserve">Note text </t>
  </si>
  <si>
    <t>note 1</t>
  </si>
  <si>
    <t>note 2</t>
  </si>
  <si>
    <t>Figures for Number of Jobs are for indicative purposes only and should not be considered an accurate estimate of employee job counts.</t>
  </si>
  <si>
    <t>note 3</t>
  </si>
  <si>
    <t>This worksheet contains one table. Some cells refer to notes which can be found on the notes worksheet.</t>
  </si>
  <si>
    <t>[z]</t>
  </si>
  <si>
    <t>The colour coding indicates the quality of each estimate;  jobs, median, mean and percentiles but not the annual percentage change.  The quality of an estimate is measured by its coefficient of variation (CV), which is the ratio of the standard error of an estimate to the estimate. Please see shading key below:</t>
  </si>
  <si>
    <t xml:space="preserve">CV &lt;= 5%, which means estimates are considered precise </t>
  </si>
  <si>
    <t>CV &gt; 10% and &lt;= 20% which means estimates are considered acceptable</t>
  </si>
  <si>
    <t>Publication dates</t>
  </si>
  <si>
    <t>Mean - the mean is a measure of the average which is derived by summing the values for a given sample, and then dividing the sum by the number of observations (i.e. jobs) in the sample.</t>
  </si>
  <si>
    <t>In earnings distributions, the mean can be disproportionately influenced by a relatively small number of high-paying jobs.</t>
  </si>
  <si>
    <t>Percentiles - estimates are provided for selected percentiles in the distribution. Percentiles mark the values below which certain proportions of jobs fall. For example, the 20th percentile is the value below which 20% of jobs fall.</t>
  </si>
  <si>
    <t xml:space="preserve">Hourly and weekly estimates are provided for the pay period that included a specified date in April. </t>
  </si>
  <si>
    <t>Annual estimates are provided for the tax year that ended on 5th April in the reference year. They relate to employees on adult rates of pay who have been in the same job for more than a year.</t>
  </si>
  <si>
    <t xml:space="preserve">The colour coding within the tables indicates the quality of each estimate based on the coefficient of variation (CV) of that estimate.  </t>
  </si>
  <si>
    <t>The CV is the ratio of the standard error of an estimate to the estimate itself and is expressed as a percentage. The smaller the coefficient of variation the greater the accuracy of the estimate.</t>
  </si>
  <si>
    <t>The true value is likely to lie within +/- twice the CV. For example, for an estimate of £200 with a CV of 5%, we would expect the true population average to be within the range £180 to £220.</t>
  </si>
  <si>
    <t>Estimates of the change from the previous year are provided for the median and mean. It is important to note that these are not adjusted to account for changes in the composition of the labour market during that period.</t>
  </si>
  <si>
    <t>Such factors can influence the apparent change in medians or means independently of changes in individuals' earnings.</t>
  </si>
  <si>
    <t>For example, when there are more low-paying jobs in the labour market in one year compared to the previous year, this acts to decrease the median. Consequently, care should be taken when drawing conclusions about changes in pay for individuals over time.</t>
  </si>
  <si>
    <t>Number of jobs (thousands) [note 3]</t>
  </si>
  <si>
    <t>Annual percentage change: Median</t>
  </si>
  <si>
    <t>Annual percentage change: Mean</t>
  </si>
  <si>
    <t>Contact details</t>
  </si>
  <si>
    <t>2. For every table showing estimates of earnings or hours, there is a corresponding separate tab which provides quality information called Coefficients of variation, or CV, about those estimates.</t>
  </si>
  <si>
    <t>4. Some tables refer to notes. When notes are mentioned the note marker is presented in square brackets. The note text can be found in the notes tab.</t>
  </si>
  <si>
    <t>[u] = CV &gt; 20% which means estimates are considered unreliable for practical purposes</t>
  </si>
  <si>
    <t>10th percentile</t>
  </si>
  <si>
    <t>20th percentile</t>
  </si>
  <si>
    <t>25th percentile</t>
  </si>
  <si>
    <t>30th percentile</t>
  </si>
  <si>
    <t>40th percentile</t>
  </si>
  <si>
    <t>60th percentile</t>
  </si>
  <si>
    <t>70th percentile</t>
  </si>
  <si>
    <t>75th percentile</t>
  </si>
  <si>
    <t>80th percentile</t>
  </si>
  <si>
    <t>90th percentile</t>
  </si>
  <si>
    <t xml:space="preserve">A CV less than 5 means estimates are considered precise </t>
  </si>
  <si>
    <t>A CV more than 10 and less than or equal to 20 means estimates are considered acceptable</t>
  </si>
  <si>
    <t>A CV more than 5 and less than or equal to 10 means estimates are considered reasonably precise</t>
  </si>
  <si>
    <t>A CV more than 20 means estimates are considered unreliable for practical purposes</t>
  </si>
  <si>
    <t>Some shorthand is used in this table: [z] means not applicable, [d] means disclosive, [u] means unreliable and [x] means not available.</t>
  </si>
  <si>
    <t>Median - the median is the value below which 50% of jobs fall. It is NISRA's preferred measure of average earnings as it is less affected by a relatively small number of very high earners and the skewed distribution of earnings. It therefore gives a better indication of typical pay than the mean.</t>
  </si>
  <si>
    <t>ASHE covers employee jobs in Northern Ireland. It does not cover the self-employed, nor does it cover employees not paid during the reference period.</t>
  </si>
  <si>
    <t>ashehelpline@finance-ni.gov.uk</t>
  </si>
  <si>
    <t>This worksheet contains one table. Some cells refer to notes where the explanation can be found on the Notes worksheet.</t>
  </si>
  <si>
    <t>Employees on adult rates whose pay for the survey pay-period was not affected by absence.</t>
  </si>
  <si>
    <t xml:space="preserve">Some cells have been shaded to indicate the coefficient of variation, but the coefficients can also be found in the corresponding cell in the next tab [note 2]. Using shortcut Control + G will bring up a list of all tabs. </t>
  </si>
  <si>
    <t>NI ASHE results - all editions</t>
  </si>
  <si>
    <t>NI ASHE pension statistics - all editions</t>
  </si>
  <si>
    <t>Office for National Statistics (ONS) - ASHE Quality and Methodology Information report</t>
  </si>
  <si>
    <t>ONS - ASHE guidance and methodology</t>
  </si>
  <si>
    <t>ONS - ASHE low pay estimates 2012-2016</t>
  </si>
  <si>
    <t>ONS - ASHE low and high pay in the UK from 2017 (accessible from the main bulletins)</t>
  </si>
  <si>
    <t>For further information please contact the NI ASHE team:</t>
  </si>
  <si>
    <t>+44 (0) 300 200 7832 (survey option 2)</t>
  </si>
  <si>
    <t xml:space="preserve">Some cells have been shaded to indicate the coefficient of variation, but the coefficients can also be found in the corresponding cell below [note 2]. Using shortcut Control + G will bring up a list of all tabs. </t>
  </si>
  <si>
    <t>Table 13.3a All</t>
  </si>
  <si>
    <t>Table 13.3b All CV</t>
  </si>
  <si>
    <t>Table 13.3a Male</t>
  </si>
  <si>
    <t>Table 13.3b Male CV</t>
  </si>
  <si>
    <t>Table 13.3a Female</t>
  </si>
  <si>
    <t>Table 13.3b Female CV</t>
  </si>
  <si>
    <t>Table 13.3a Full-Time</t>
  </si>
  <si>
    <t>Table 13.3b Full-Time CV</t>
  </si>
  <si>
    <t>Table 13.3a Part-Time</t>
  </si>
  <si>
    <t>Table 13.3b Part-Time CV</t>
  </si>
  <si>
    <t>Table 13.3a Male Full-Time</t>
  </si>
  <si>
    <t>Table 13.3b Male Full-Time CV</t>
  </si>
  <si>
    <t>Table 13.3a Female Full-Time</t>
  </si>
  <si>
    <t>Table 13.3b Female Full-Time CV</t>
  </si>
  <si>
    <t>Table 13.3a Male Part-Time</t>
  </si>
  <si>
    <t>Table 13.3b Male Part-Time CV</t>
  </si>
  <si>
    <t>Table 13.3a Female Part-Time</t>
  </si>
  <si>
    <t>Table 13.3b Female Part-Time CV</t>
  </si>
  <si>
    <t xml:space="preserve">Public sector </t>
  </si>
  <si>
    <t xml:space="preserve">Private sector </t>
  </si>
  <si>
    <t xml:space="preserve">Non-profit body or mutual association </t>
  </si>
  <si>
    <t xml:space="preserve">Not classified </t>
  </si>
  <si>
    <t>This workbook contains 18 worksheets.  Measures of employee earnings, using data from the Annual Survey for Hours and Earnings (ASHE) split public and private sector. With male/female and full-time/part-time splits.</t>
  </si>
  <si>
    <t xml:space="preserve"> CV &gt; 5% and &lt;= 10% which means estimates are considered reasonably precise</t>
  </si>
  <si>
    <t>This spreadsheet was published at 9:30am 1 November 2023</t>
  </si>
  <si>
    <t>Next publication will be published in November 2024</t>
  </si>
  <si>
    <t>Annual Survey of Hours and Earnings (ASHE)  Table 13 (NI).3   Basic Pay - Including other pay, Northern Ireland - 2022</t>
  </si>
  <si>
    <t>Table of contents</t>
  </si>
  <si>
    <t>Table 13 (NI).3a   Basic Pay - Including other pay (£) - For all employee jobs in Northern Ireland, 2022 [note1]</t>
  </si>
  <si>
    <t xml:space="preserve">Table 13 (NI).3a   Basic Pay - Including other pay (£) - For all employee jobs in Northern Ireland, 2022 </t>
  </si>
  <si>
    <t>Table 13 (NI).3b   Coefficients of variation for Basic Pay - Including other pay (£) - For all employee jobs in Northern Ireland, 2022</t>
  </si>
  <si>
    <t>Table 13 (NI).3a   Basic Pay - Including other pay (£) - For male employee jobs in Northern Ireland, 2022 [note1]</t>
  </si>
  <si>
    <t xml:space="preserve">Table 13 (NI).3a   Basic Pay - Including other pay (£) - For male employee jobs in Northern Ireland, 2022 </t>
  </si>
  <si>
    <t>Table 13 (NI).3b   Coefficients of variation for Basic Pay - Including other pay (£) - For male employee jobs in Northern Ireland, 2022</t>
  </si>
  <si>
    <t>Table 13 (NI).3a   Basic Pay - Including other pay (£) - For female employee jobs in Northern Ireland, 2022 [note1]</t>
  </si>
  <si>
    <t xml:space="preserve">Table 13 (NI).3a   Basic Pay - Including other pay (£) - For female employee jobs in Northern Ireland, 2022 </t>
  </si>
  <si>
    <t>Table 13 (NI).3b   Coefficients of variation for Basic Pay - Including other pay (£) - For female employee jobs in Northern Ireland, 2022</t>
  </si>
  <si>
    <t>Table 13 (NI).3a   Basic Pay - Including other pay (£) - For full-time employee jobs in Northern Ireland, 2022 [note1]</t>
  </si>
  <si>
    <t xml:space="preserve">Table 13 (NI).3a   Basic Pay - Including other pay (£) - For full-time employee jobs in Northern Ireland, 2022 </t>
  </si>
  <si>
    <t>Table 13 (NI).3b   Coefficients of variation for Basic Pay - Including other pay (£) - For full-time employee jobs in Northern Ireland, 2022</t>
  </si>
  <si>
    <t>Table 13 (NI).3a   Basic Pay - Including other pay (£) - For part-time employee jobs in Northern Ireland, 2022 [note1]</t>
  </si>
  <si>
    <t xml:space="preserve">Table 13 (NI).3a   Basic Pay - Including other pay (£) - For part-time employee jobs in Northern Ireland, 2022 </t>
  </si>
  <si>
    <t>Table 13 (NI).3b   Coefficients of variation for Basic Pay - Including other pay (£) - For part-time employee jobs in Northern Ireland, 2022</t>
  </si>
  <si>
    <t>Table 13 (NI).3a   Basic Pay - Including other pay (£) - For male full-time employee jobs in Northern Ireland, 2022 [note1]</t>
  </si>
  <si>
    <t xml:space="preserve">Table 13 (NI).3a   Basic Pay - Including other pay (£) - For male full-time employee jobs in Northern Ireland, 2022 </t>
  </si>
  <si>
    <t>Table 13 (NI).3b   Coefficients of variation for Basic Pay - Including other pay (£) - For male full-time employee jobs in Northern Ireland, 2022</t>
  </si>
  <si>
    <t>Table 13 (NI).3a   Basic Pay - Including other pay (£) - For female full-time employee jobs in Northern Ireland, 2022 [note1]</t>
  </si>
  <si>
    <t xml:space="preserve">Table 13 (NI).3a   Basic Pay - Including other pay (£) - For female full-time employee jobs in Northern Ireland, 2022 </t>
  </si>
  <si>
    <t>Table 13 (NI).3b   Coefficients of variation for Basic Pay - Including other pay (£) - For female full-time employee jobs in Northern Ireland, 2022</t>
  </si>
  <si>
    <t>Table 13 (NI).3a   Basic Pay - Including other pay (£) - For male part-time employee jobs in Northern Ireland, 2022 [note1]</t>
  </si>
  <si>
    <t xml:space="preserve">Table 13 (NI).3a   Basic Pay - Including other pay (£) - For male part-time employee jobs in Northern Ireland, 2022 </t>
  </si>
  <si>
    <t>Table 13 (NI).3b   Coefficients of variation for Basic Pay - Including other pay (£) - For male part-time employee jobs in Northern Ireland, 2022</t>
  </si>
  <si>
    <t>Table 13 (NI).3a   Basic Pay - Including other pay (£) - For female part-time employee jobs in Northern Ireland, 2022 [note1]</t>
  </si>
  <si>
    <t xml:space="preserve">Table 13 (NI).3a   Basic Pay - Including other pay (£) - For female part-time employee jobs in Northern Ireland, 2022 </t>
  </si>
  <si>
    <t>Table 13 (NI).3b   Coefficients of variation for Basic Pay - Including other pay (£) - For female part-time employee jobs in Northern Ireland, 2022</t>
  </si>
  <si>
    <t>[z]</t>
  </si>
  <si>
    <t>[x]</t>
  </si>
  <si>
    <t>[u]</t>
  </si>
  <si>
    <t>They relate to employees on adult rates of pay, whose earnings for the survey pay period were not affected by absence.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</si>
</sst>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_-;\-* #,##0.0_-;_-* &quot;-&quot;??_-;_-@_-"/>
    <numFmt numFmtId="165" formatCode="#,##0.0"/>
  </numFmts>
  <fonts count="10" x14ac:knownFonts="1">
    <font>
      <sz val="10"/>
      <name val="Arial"/>
    </font>
    <font>
      <sz val="12"/>
      <color rgb="FF000000"/>
      <name val="Arial"/>
    </font>
    <font>
      <sz val="12"/>
      <color rgb="FF000000"/>
      <name val="Arial"/>
    </font>
    <font>
      <u/>
      <sz val="12"/>
      <color rgb="FF3333FF"/>
      <name val="Arial"/>
    </font>
    <font>
      <u/>
      <sz val="12"/>
      <color indexed="12"/>
      <name val="Arial"/>
    </font>
    <font>
      <b/>
      <sz val="12"/>
      <color rgb="FF000000"/>
      <name val="Arial"/>
    </font>
    <font>
      <b/>
      <u/>
      <sz val="12"/>
      <color rgb="FF000000"/>
      <name val="Arial"/>
    </font>
    <font>
      <b/>
      <sz val="15"/>
      <color rgb="FF000000"/>
      <name val="Arial"/>
    </font>
    <font>
      <u/>
      <sz val="12"/>
      <color rgb="FF0000FF"/>
      <name val="Arial"/>
    </font>
    <font>
      <sz val="15"/>
      <color rgb="FF000000"/>
      <name val="Arial"/>
    </font>
  </fonts>
  <fills count="4">
    <fill>
      <patternFill patternType="none"/>
    </fill>
    <fill>
      <patternFill patternType="gray125"/>
    </fill>
    <fill>
      <patternFill patternType="solid">
        <fgColor theme="0"/>
        <bgColor indexed="64"/>
      </patternFill>
    </fill>
    <fill>
      <patternFill patternType="solid">
        <fgColor rgb="FF00FFFF"/>
      </patternFill>
    </fill>
  </fills>
  <borders count="1">
    <border>
      <left/>
      <right/>
      <top/>
      <bottom/>
      <diagonal/>
    </border>
  </borders>
  <cellStyleXfs count="1">
    <xf numFmtId="0" fontId="0" fillId="0" borderId="0"/>
  </cellStyleXfs>
  <cellXfs count="27">
    <xf numFmtId="0" fontId="0" fillId="0" borderId="0" xfId="0"/>
    <xf numFmtId="0" fontId="1" fillId="0" borderId="0" xfId="0" applyFont="1"/>
    <xf numFmtId="0" fontId="2" fillId="0" borderId="0" xfId="0" applyFont="1"/>
    <xf numFmtId="0" fontId="3" fillId="0" borderId="0" xfId="0" applyFont="1"/>
    <xf numFmtId="0" fontId="4" fillId="2" borderId="0" xfId="0" applyFont="1" applyFill="1"/>
    <xf numFmtId="0" fontId="4" fillId="0" borderId="0" xfId="0" applyFont="1"/>
    <xf numFmtId="0" fontId="5" fillId="0" borderId="0" xfId="0" applyFont="1"/>
    <xf numFmtId="0" fontId="6" fillId="2" borderId="0" xfId="0" applyFont="1" applyFill="1"/>
    <xf numFmtId="0" fontId="7" fillId="0" borderId="0" xfId="0" applyFont="1"/>
    <xf numFmtId="0" fontId="6" fillId="0" borderId="0" xfId="0" applyFont="1"/>
    <xf numFmtId="0" fontId="5" fillId="0" borderId="0" xfId="0" applyFont="1" applyAlignment="1">
      <alignment horizontal="left" wrapText="1"/>
    </xf>
    <xf numFmtId="0" fontId="8" fillId="0" borderId="0" xfId="0" applyFont="1"/>
    <xf numFmtId="0" fontId="7" fillId="0" borderId="0" xfId="0" applyFont="1" applyAlignment="1">
      <alignment wrapText="1"/>
    </xf>
    <xf numFmtId="0" fontId="5" fillId="0" borderId="0" xfId="0" applyFont="1" applyAlignment="1">
      <alignment horizontal="left" vertical="top" wrapText="1"/>
    </xf>
    <xf numFmtId="164" fontId="1" fillId="0" borderId="0" xfId="0" applyNumberFormat="1" applyFont="1" applyAlignment="1">
      <alignment horizontal="left"/>
    </xf>
    <xf numFmtId="0" fontId="9" fillId="0" borderId="0" xfId="0" applyFont="1" applyAlignment="1">
      <alignment wrapText="1"/>
    </xf>
    <xf numFmtId="0" fontId="1" fillId="0" borderId="0" xfId="0" applyFont="1" applyAlignment="1">
      <alignment wrapText="1"/>
    </xf>
    <xf numFmtId="0" fontId="1" fillId="3" borderId="0" xfId="0" applyFont="1" applyFill="1"/>
    <xf numFmtId="0" fontId="5" fillId="0" borderId="0" xfId="0" applyFont="1" applyAlignment="1">
      <alignment wrapText="1"/>
    </xf>
    <xf numFmtId="3" fontId="1" fillId="0" borderId="0" xfId="0" applyNumberFormat="1" applyFont="1" applyAlignment="1">
      <alignment horizontal="right"/>
    </xf>
    <xf numFmtId="0" fontId="7" fillId="0" borderId="0" xfId="0" applyFont="1" applyAlignment="1">
      <alignment horizontal="left"/>
    </xf>
    <xf numFmtId="0" fontId="1" fillId="0" borderId="0" xfId="0" applyFont="1" applyAlignment="1">
      <alignment horizontal="left"/>
    </xf>
    <xf numFmtId="0" fontId="5" fillId="0" borderId="0" xfId="0" applyFont="1" applyAlignment="1">
      <alignment horizontal="right" wrapText="1"/>
    </xf>
    <xf numFmtId="0" fontId="5" fillId="0" borderId="0" xfId="0" applyFont="1" applyAlignment="1">
      <alignment horizontal="right"/>
    </xf>
    <xf numFmtId="3" fontId="1" fillId="0" borderId="0" xfId="0" applyNumberFormat="1" applyFont="1"/>
    <xf numFmtId="165" fontId="1" fillId="0" borderId="0" xfId="0" applyNumberFormat="1" applyFont="1"/>
    <xf numFmtId="165" fontId="1" fillId="0" borderId="0" xfId="0" applyNumberFormat="1" applyFont="1" applyAlignment="1">
      <alignment horizontal="right"/>
    </xf>
  </cellXfs>
  <cellStyles count="1">
    <cellStyle name="Normal" xfId="0" builtinId="0"/>
  </cellStyles>
  <dxfs count="384">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ill>
        <patternFill patternType="none">
          <bgColor auto="1"/>
        </patternFill>
      </fill>
    </dxf>
    <dxf>
      <font>
        <b/>
        <i val="0"/>
        <strike val="0"/>
        <condense val="0"/>
        <extend val="0"/>
        <outline val="0"/>
        <shadow val="0"/>
        <u val="none"/>
        <vertAlign val="baseline"/>
        <sz val="12"/>
        <color auto="1"/>
        <name val="Arial"/>
        <scheme val="none"/>
      </font>
      <alignment horizontal="left" vertical="top" textRotation="0" wrapText="1"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dxf>
    <dxf>
      <font>
        <b val="0"/>
        <i val="0"/>
        <strike val="0"/>
        <condense val="0"/>
        <extend val="0"/>
        <outline val="0"/>
        <shadow val="0"/>
        <u/>
        <vertAlign val="baseline"/>
        <sz val="12"/>
        <color auto="1"/>
        <name val="Arial"/>
        <scheme val="none"/>
      </font>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ofContents" displayName="TableofContents" ref="A3:B22" totalsRowShown="0" headerRowDxfId="383">
  <tableColumns count="2">
    <tableColumn id="1" xr3:uid="{00000000-0010-0000-0000-000001000000}" name="Worksheet " dataDxfId="382" dataCellStyle="Hyperlink"/>
    <tableColumn id="2" xr3:uid="{00000000-0010-0000-0000-000002000000}" name="Worksheet Title" dataDxfId="381"/>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9000000}" name="Table_13.3b_FT_CV" displayName="Table_13.3b_FT_CV" ref="A9:Q14" totalsRowShown="0" headerRowDxfId="244" dataDxfId="243">
  <tableColumns count="17">
    <tableColumn id="1" xr3:uid="{00000000-0010-0000-0900-000001000000}" name="Description" dataDxfId="242"/>
    <tableColumn id="2" xr3:uid="{00000000-0010-0000-0900-000002000000}" name="Code" dataDxfId="241"/>
    <tableColumn id="3" xr3:uid="{00000000-0010-0000-0900-000003000000}" name="Number of jobs (thousands) [note 3]" dataDxfId="240"/>
    <tableColumn id="4" xr3:uid="{00000000-0010-0000-0900-000004000000}" name="Median" dataDxfId="239"/>
    <tableColumn id="5" xr3:uid="{00000000-0010-0000-0900-000005000000}" name="Annual percentage change: Median" dataDxfId="238"/>
    <tableColumn id="6" xr3:uid="{00000000-0010-0000-0900-000006000000}" name="Mean" dataDxfId="237"/>
    <tableColumn id="7" xr3:uid="{00000000-0010-0000-0900-000007000000}" name="Annual percentage change: Mean" dataDxfId="236"/>
    <tableColumn id="8" xr3:uid="{00000000-0010-0000-0900-000008000000}" name="10th percentile" dataDxfId="235"/>
    <tableColumn id="9" xr3:uid="{00000000-0010-0000-0900-000009000000}" name="20th percentile" dataDxfId="234"/>
    <tableColumn id="10" xr3:uid="{00000000-0010-0000-0900-00000A000000}" name="25th percentile" dataDxfId="233"/>
    <tableColumn id="11" xr3:uid="{00000000-0010-0000-0900-00000B000000}" name="30th percentile" dataDxfId="232"/>
    <tableColumn id="12" xr3:uid="{00000000-0010-0000-0900-00000C000000}" name="40th percentile" dataDxfId="231"/>
    <tableColumn id="13" xr3:uid="{00000000-0010-0000-0900-00000D000000}" name="60th percentile" dataDxfId="230"/>
    <tableColumn id="14" xr3:uid="{00000000-0010-0000-0900-00000E000000}" name="70th percentile" dataDxfId="229"/>
    <tableColumn id="15" xr3:uid="{00000000-0010-0000-0900-00000F000000}" name="75th percentile" dataDxfId="228"/>
    <tableColumn id="16" xr3:uid="{00000000-0010-0000-0900-000010000000}" name="80th percentile" dataDxfId="227"/>
    <tableColumn id="17" xr3:uid="{00000000-0010-0000-0900-000011000000}" name="90th percentile" dataDxfId="226"/>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A000000}" name="Table_13.3a_PT" displayName="Table_13.3a_PT" ref="A9:Q14" totalsRowShown="0" headerRowDxfId="225" dataDxfId="224">
  <tableColumns count="17">
    <tableColumn id="1" xr3:uid="{00000000-0010-0000-0A00-000001000000}" name="Description" dataDxfId="223"/>
    <tableColumn id="2" xr3:uid="{00000000-0010-0000-0A00-000002000000}" name="Code" dataDxfId="222"/>
    <tableColumn id="3" xr3:uid="{00000000-0010-0000-0A00-000003000000}" name="Number of jobs (thousands) [note 3]" dataDxfId="221"/>
    <tableColumn id="4" xr3:uid="{00000000-0010-0000-0A00-000004000000}" name="Median" dataDxfId="220"/>
    <tableColumn id="5" xr3:uid="{00000000-0010-0000-0A00-000005000000}" name="Annual percentage change: Median" dataDxfId="219"/>
    <tableColumn id="6" xr3:uid="{00000000-0010-0000-0A00-000006000000}" name="Mean" dataDxfId="218"/>
    <tableColumn id="7" xr3:uid="{00000000-0010-0000-0A00-000007000000}" name="Annual percentage change: Mean" dataDxfId="217"/>
    <tableColumn id="8" xr3:uid="{00000000-0010-0000-0A00-000008000000}" name="10th percentile" dataDxfId="216"/>
    <tableColumn id="9" xr3:uid="{00000000-0010-0000-0A00-000009000000}" name="20th percentile" dataDxfId="215"/>
    <tableColumn id="10" xr3:uid="{00000000-0010-0000-0A00-00000A000000}" name="25th percentile" dataDxfId="214"/>
    <tableColumn id="11" xr3:uid="{00000000-0010-0000-0A00-00000B000000}" name="30th percentile" dataDxfId="213"/>
    <tableColumn id="12" xr3:uid="{00000000-0010-0000-0A00-00000C000000}" name="40th percentile" dataDxfId="212"/>
    <tableColumn id="13" xr3:uid="{00000000-0010-0000-0A00-00000D000000}" name="60th percentile" dataDxfId="211"/>
    <tableColumn id="14" xr3:uid="{00000000-0010-0000-0A00-00000E000000}" name="70th percentile" dataDxfId="210"/>
    <tableColumn id="15" xr3:uid="{00000000-0010-0000-0A00-00000F000000}" name="75th percentile" dataDxfId="209"/>
    <tableColumn id="16" xr3:uid="{00000000-0010-0000-0A00-000010000000}" name="80th percentile" dataDxfId="208"/>
    <tableColumn id="17" xr3:uid="{00000000-0010-0000-0A00-000011000000}" name="90th percentile" dataDxfId="207"/>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B000000}" name="Table_13.3b_PT_CV" displayName="Table_13.3b_PT_CV" ref="A9:Q14" totalsRowShown="0" headerRowDxfId="206" dataDxfId="205">
  <tableColumns count="17">
    <tableColumn id="1" xr3:uid="{00000000-0010-0000-0B00-000001000000}" name="Description" dataDxfId="204"/>
    <tableColumn id="2" xr3:uid="{00000000-0010-0000-0B00-000002000000}" name="Code" dataDxfId="203"/>
    <tableColumn id="3" xr3:uid="{00000000-0010-0000-0B00-000003000000}" name="Number of jobs (thousands) [note 3]" dataDxfId="202"/>
    <tableColumn id="4" xr3:uid="{00000000-0010-0000-0B00-000004000000}" name="Median" dataDxfId="201"/>
    <tableColumn id="5" xr3:uid="{00000000-0010-0000-0B00-000005000000}" name="Annual percentage change: Median" dataDxfId="200"/>
    <tableColumn id="6" xr3:uid="{00000000-0010-0000-0B00-000006000000}" name="Mean" dataDxfId="199"/>
    <tableColumn id="7" xr3:uid="{00000000-0010-0000-0B00-000007000000}" name="Annual percentage change: Mean" dataDxfId="198"/>
    <tableColumn id="8" xr3:uid="{00000000-0010-0000-0B00-000008000000}" name="10th percentile" dataDxfId="197"/>
    <tableColumn id="9" xr3:uid="{00000000-0010-0000-0B00-000009000000}" name="20th percentile" dataDxfId="196"/>
    <tableColumn id="10" xr3:uid="{00000000-0010-0000-0B00-00000A000000}" name="25th percentile" dataDxfId="195"/>
    <tableColumn id="11" xr3:uid="{00000000-0010-0000-0B00-00000B000000}" name="30th percentile" dataDxfId="194"/>
    <tableColumn id="12" xr3:uid="{00000000-0010-0000-0B00-00000C000000}" name="40th percentile" dataDxfId="193"/>
    <tableColumn id="13" xr3:uid="{00000000-0010-0000-0B00-00000D000000}" name="60th percentile" dataDxfId="192"/>
    <tableColumn id="14" xr3:uid="{00000000-0010-0000-0B00-00000E000000}" name="70th percentile" dataDxfId="191"/>
    <tableColumn id="15" xr3:uid="{00000000-0010-0000-0B00-00000F000000}" name="75th percentile" dataDxfId="190"/>
    <tableColumn id="16" xr3:uid="{00000000-0010-0000-0B00-000010000000}" name="80th percentile" dataDxfId="189"/>
    <tableColumn id="17" xr3:uid="{00000000-0010-0000-0B00-000011000000}" name="90th percentile" dataDxfId="188"/>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C000000}" name="Table_13.3a_Male_FT" displayName="Table_13.3a_Male_FT" ref="A9:Q14" totalsRowShown="0" headerRowDxfId="187" dataDxfId="186">
  <tableColumns count="17">
    <tableColumn id="1" xr3:uid="{00000000-0010-0000-0C00-000001000000}" name="Description" dataDxfId="185"/>
    <tableColumn id="2" xr3:uid="{00000000-0010-0000-0C00-000002000000}" name="Code" dataDxfId="184"/>
    <tableColumn id="3" xr3:uid="{00000000-0010-0000-0C00-000003000000}" name="Number of jobs (thousands) [note 3]" dataDxfId="183"/>
    <tableColumn id="4" xr3:uid="{00000000-0010-0000-0C00-000004000000}" name="Median" dataDxfId="182"/>
    <tableColumn id="5" xr3:uid="{00000000-0010-0000-0C00-000005000000}" name="Annual percentage change: Median" dataDxfId="181"/>
    <tableColumn id="6" xr3:uid="{00000000-0010-0000-0C00-000006000000}" name="Mean" dataDxfId="180"/>
    <tableColumn id="7" xr3:uid="{00000000-0010-0000-0C00-000007000000}" name="Annual percentage change: Mean" dataDxfId="179"/>
    <tableColumn id="8" xr3:uid="{00000000-0010-0000-0C00-000008000000}" name="10th percentile" dataDxfId="178"/>
    <tableColumn id="9" xr3:uid="{00000000-0010-0000-0C00-000009000000}" name="20th percentile" dataDxfId="177"/>
    <tableColumn id="10" xr3:uid="{00000000-0010-0000-0C00-00000A000000}" name="25th percentile" dataDxfId="176"/>
    <tableColumn id="11" xr3:uid="{00000000-0010-0000-0C00-00000B000000}" name="30th percentile" dataDxfId="175"/>
    <tableColumn id="12" xr3:uid="{00000000-0010-0000-0C00-00000C000000}" name="40th percentile" dataDxfId="174"/>
    <tableColumn id="13" xr3:uid="{00000000-0010-0000-0C00-00000D000000}" name="60th percentile" dataDxfId="173"/>
    <tableColumn id="14" xr3:uid="{00000000-0010-0000-0C00-00000E000000}" name="70th percentile" dataDxfId="172"/>
    <tableColumn id="15" xr3:uid="{00000000-0010-0000-0C00-00000F000000}" name="75th percentile" dataDxfId="171"/>
    <tableColumn id="16" xr3:uid="{00000000-0010-0000-0C00-000010000000}" name="80th percentile" dataDxfId="170"/>
    <tableColumn id="17" xr3:uid="{00000000-0010-0000-0C00-000011000000}" name="90th percentile" dataDxfId="169"/>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D000000}" name="Table_13.3b_Male_FT_CV" displayName="Table_13.3b_Male_FT_CV" ref="A9:Q14" totalsRowShown="0" headerRowDxfId="168" dataDxfId="167">
  <tableColumns count="17">
    <tableColumn id="1" xr3:uid="{00000000-0010-0000-0D00-000001000000}" name="Description" dataDxfId="166"/>
    <tableColumn id="2" xr3:uid="{00000000-0010-0000-0D00-000002000000}" name="Code" dataDxfId="165"/>
    <tableColumn id="3" xr3:uid="{00000000-0010-0000-0D00-000003000000}" name="Number of jobs (thousands) [note 3]" dataDxfId="164"/>
    <tableColumn id="4" xr3:uid="{00000000-0010-0000-0D00-000004000000}" name="Median" dataDxfId="163"/>
    <tableColumn id="5" xr3:uid="{00000000-0010-0000-0D00-000005000000}" name="Annual percentage change: Median" dataDxfId="162"/>
    <tableColumn id="6" xr3:uid="{00000000-0010-0000-0D00-000006000000}" name="Mean" dataDxfId="161"/>
    <tableColumn id="7" xr3:uid="{00000000-0010-0000-0D00-000007000000}" name="Annual percentage change: Mean" dataDxfId="160"/>
    <tableColumn id="8" xr3:uid="{00000000-0010-0000-0D00-000008000000}" name="10th percentile" dataDxfId="159"/>
    <tableColumn id="9" xr3:uid="{00000000-0010-0000-0D00-000009000000}" name="20th percentile" dataDxfId="158"/>
    <tableColumn id="10" xr3:uid="{00000000-0010-0000-0D00-00000A000000}" name="25th percentile" dataDxfId="157"/>
    <tableColumn id="11" xr3:uid="{00000000-0010-0000-0D00-00000B000000}" name="30th percentile" dataDxfId="156"/>
    <tableColumn id="12" xr3:uid="{00000000-0010-0000-0D00-00000C000000}" name="40th percentile" dataDxfId="155"/>
    <tableColumn id="13" xr3:uid="{00000000-0010-0000-0D00-00000D000000}" name="60th percentile" dataDxfId="154"/>
    <tableColumn id="14" xr3:uid="{00000000-0010-0000-0D00-00000E000000}" name="70th percentile" dataDxfId="153"/>
    <tableColumn id="15" xr3:uid="{00000000-0010-0000-0D00-00000F000000}" name="75th percentile" dataDxfId="152"/>
    <tableColumn id="16" xr3:uid="{00000000-0010-0000-0D00-000010000000}" name="80th percentile" dataDxfId="151"/>
    <tableColumn id="17" xr3:uid="{00000000-0010-0000-0D00-000011000000}" name="90th percentile" dataDxfId="150"/>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E000000}" name="Table_13.3a_Female_FT" displayName="Table_13.3a_Female_FT" ref="A9:Q14" totalsRowShown="0" headerRowDxfId="149" dataDxfId="148">
  <tableColumns count="17">
    <tableColumn id="1" xr3:uid="{00000000-0010-0000-0E00-000001000000}" name="Description" dataDxfId="147"/>
    <tableColumn id="2" xr3:uid="{00000000-0010-0000-0E00-000002000000}" name="Code" dataDxfId="146"/>
    <tableColumn id="3" xr3:uid="{00000000-0010-0000-0E00-000003000000}" name="Number of jobs (thousands) [note 3]" dataDxfId="145"/>
    <tableColumn id="4" xr3:uid="{00000000-0010-0000-0E00-000004000000}" name="Median" dataDxfId="144"/>
    <tableColumn id="5" xr3:uid="{00000000-0010-0000-0E00-000005000000}" name="Annual percentage change: Median" dataDxfId="143"/>
    <tableColumn id="6" xr3:uid="{00000000-0010-0000-0E00-000006000000}" name="Mean" dataDxfId="142"/>
    <tableColumn id="7" xr3:uid="{00000000-0010-0000-0E00-000007000000}" name="Annual percentage change: Mean" dataDxfId="141"/>
    <tableColumn id="8" xr3:uid="{00000000-0010-0000-0E00-000008000000}" name="10th percentile" dataDxfId="140"/>
    <tableColumn id="9" xr3:uid="{00000000-0010-0000-0E00-000009000000}" name="20th percentile" dataDxfId="139"/>
    <tableColumn id="10" xr3:uid="{00000000-0010-0000-0E00-00000A000000}" name="25th percentile" dataDxfId="138"/>
    <tableColumn id="11" xr3:uid="{00000000-0010-0000-0E00-00000B000000}" name="30th percentile" dataDxfId="137"/>
    <tableColumn id="12" xr3:uid="{00000000-0010-0000-0E00-00000C000000}" name="40th percentile" dataDxfId="136"/>
    <tableColumn id="13" xr3:uid="{00000000-0010-0000-0E00-00000D000000}" name="60th percentile" dataDxfId="135"/>
    <tableColumn id="14" xr3:uid="{00000000-0010-0000-0E00-00000E000000}" name="70th percentile" dataDxfId="134"/>
    <tableColumn id="15" xr3:uid="{00000000-0010-0000-0E00-00000F000000}" name="75th percentile" dataDxfId="133"/>
    <tableColumn id="16" xr3:uid="{00000000-0010-0000-0E00-000010000000}" name="80th percentile" dataDxfId="132"/>
    <tableColumn id="17" xr3:uid="{00000000-0010-0000-0E00-000011000000}" name="90th percentile" dataDxfId="131"/>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F000000}" name="Table_13.3b_Female_FT_CV" displayName="Table_13.3b_Female_FT_CV" ref="A9:Q14" totalsRowShown="0" headerRowDxfId="130" dataDxfId="129">
  <tableColumns count="17">
    <tableColumn id="1" xr3:uid="{00000000-0010-0000-0F00-000001000000}" name="Description" dataDxfId="128"/>
    <tableColumn id="2" xr3:uid="{00000000-0010-0000-0F00-000002000000}" name="Code" dataDxfId="127"/>
    <tableColumn id="3" xr3:uid="{00000000-0010-0000-0F00-000003000000}" name="Number of jobs (thousands) [note 3]" dataDxfId="126"/>
    <tableColumn id="4" xr3:uid="{00000000-0010-0000-0F00-000004000000}" name="Median" dataDxfId="125"/>
    <tableColumn id="5" xr3:uid="{00000000-0010-0000-0F00-000005000000}" name="Annual percentage change: Median" dataDxfId="124"/>
    <tableColumn id="6" xr3:uid="{00000000-0010-0000-0F00-000006000000}" name="Mean" dataDxfId="123"/>
    <tableColumn id="7" xr3:uid="{00000000-0010-0000-0F00-000007000000}" name="Annual percentage change: Mean" dataDxfId="122"/>
    <tableColumn id="8" xr3:uid="{00000000-0010-0000-0F00-000008000000}" name="10th percentile" dataDxfId="121"/>
    <tableColumn id="9" xr3:uid="{00000000-0010-0000-0F00-000009000000}" name="20th percentile" dataDxfId="120"/>
    <tableColumn id="10" xr3:uid="{00000000-0010-0000-0F00-00000A000000}" name="25th percentile" dataDxfId="119"/>
    <tableColumn id="11" xr3:uid="{00000000-0010-0000-0F00-00000B000000}" name="30th percentile" dataDxfId="118"/>
    <tableColumn id="12" xr3:uid="{00000000-0010-0000-0F00-00000C000000}" name="40th percentile" dataDxfId="117"/>
    <tableColumn id="13" xr3:uid="{00000000-0010-0000-0F00-00000D000000}" name="60th percentile" dataDxfId="116"/>
    <tableColumn id="14" xr3:uid="{00000000-0010-0000-0F00-00000E000000}" name="70th percentile" dataDxfId="115"/>
    <tableColumn id="15" xr3:uid="{00000000-0010-0000-0F00-00000F000000}" name="75th percentile" dataDxfId="114"/>
    <tableColumn id="16" xr3:uid="{00000000-0010-0000-0F00-000010000000}" name="80th percentile" dataDxfId="113"/>
    <tableColumn id="17" xr3:uid="{00000000-0010-0000-0F00-000011000000}" name="90th percentile" dataDxfId="112"/>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0000000}" name="Table_13.3a_Male_PT" displayName="Table_13.3a_Male_PT" ref="A9:Q14" totalsRowShown="0" headerRowDxfId="111" dataDxfId="110">
  <tableColumns count="17">
    <tableColumn id="1" xr3:uid="{00000000-0010-0000-1000-000001000000}" name="Description" dataDxfId="109"/>
    <tableColumn id="2" xr3:uid="{00000000-0010-0000-1000-000002000000}" name="Code" dataDxfId="108"/>
    <tableColumn id="3" xr3:uid="{00000000-0010-0000-1000-000003000000}" name="Number of jobs (thousands) [note 3]" dataDxfId="107"/>
    <tableColumn id="4" xr3:uid="{00000000-0010-0000-1000-000004000000}" name="Median" dataDxfId="106"/>
    <tableColumn id="5" xr3:uid="{00000000-0010-0000-1000-000005000000}" name="Annual percentage change: Median" dataDxfId="105"/>
    <tableColumn id="6" xr3:uid="{00000000-0010-0000-1000-000006000000}" name="Mean" dataDxfId="104"/>
    <tableColumn id="7" xr3:uid="{00000000-0010-0000-1000-000007000000}" name="Annual percentage change: Mean" dataDxfId="103"/>
    <tableColumn id="8" xr3:uid="{00000000-0010-0000-1000-000008000000}" name="10th percentile" dataDxfId="102"/>
    <tableColumn id="9" xr3:uid="{00000000-0010-0000-1000-000009000000}" name="20th percentile" dataDxfId="101"/>
    <tableColumn id="10" xr3:uid="{00000000-0010-0000-1000-00000A000000}" name="25th percentile" dataDxfId="100"/>
    <tableColumn id="11" xr3:uid="{00000000-0010-0000-1000-00000B000000}" name="30th percentile" dataDxfId="99"/>
    <tableColumn id="12" xr3:uid="{00000000-0010-0000-1000-00000C000000}" name="40th percentile" dataDxfId="98"/>
    <tableColumn id="13" xr3:uid="{00000000-0010-0000-1000-00000D000000}" name="60th percentile" dataDxfId="97"/>
    <tableColumn id="14" xr3:uid="{00000000-0010-0000-1000-00000E000000}" name="70th percentile" dataDxfId="96"/>
    <tableColumn id="15" xr3:uid="{00000000-0010-0000-1000-00000F000000}" name="75th percentile" dataDxfId="95"/>
    <tableColumn id="16" xr3:uid="{00000000-0010-0000-1000-000010000000}" name="80th percentile" dataDxfId="94"/>
    <tableColumn id="17" xr3:uid="{00000000-0010-0000-1000-000011000000}" name="90th percentile" dataDxfId="93"/>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1000000}" name="Table_13.3b_Male_PT_CV" displayName="Table_13.3b_Male_PT_CV" ref="A9:Q14" totalsRowShown="0" headerRowDxfId="92" dataDxfId="91">
  <tableColumns count="17">
    <tableColumn id="1" xr3:uid="{00000000-0010-0000-1100-000001000000}" name="Description" dataDxfId="90"/>
    <tableColumn id="2" xr3:uid="{00000000-0010-0000-1100-000002000000}" name="Code" dataDxfId="89"/>
    <tableColumn id="3" xr3:uid="{00000000-0010-0000-1100-000003000000}" name="Number of jobs (thousands) [note 3]" dataDxfId="88"/>
    <tableColumn id="4" xr3:uid="{00000000-0010-0000-1100-000004000000}" name="Median" dataDxfId="87"/>
    <tableColumn id="5" xr3:uid="{00000000-0010-0000-1100-000005000000}" name="Annual percentage change: Median" dataDxfId="86"/>
    <tableColumn id="6" xr3:uid="{00000000-0010-0000-1100-000006000000}" name="Mean" dataDxfId="85"/>
    <tableColumn id="7" xr3:uid="{00000000-0010-0000-1100-000007000000}" name="Annual percentage change: Mean" dataDxfId="84"/>
    <tableColumn id="8" xr3:uid="{00000000-0010-0000-1100-000008000000}" name="10th percentile" dataDxfId="83"/>
    <tableColumn id="9" xr3:uid="{00000000-0010-0000-1100-000009000000}" name="20th percentile" dataDxfId="82"/>
    <tableColumn id="10" xr3:uid="{00000000-0010-0000-1100-00000A000000}" name="25th percentile" dataDxfId="81"/>
    <tableColumn id="11" xr3:uid="{00000000-0010-0000-1100-00000B000000}" name="30th percentile" dataDxfId="80"/>
    <tableColumn id="12" xr3:uid="{00000000-0010-0000-1100-00000C000000}" name="40th percentile" dataDxfId="79"/>
    <tableColumn id="13" xr3:uid="{00000000-0010-0000-1100-00000D000000}" name="60th percentile" dataDxfId="78"/>
    <tableColumn id="14" xr3:uid="{00000000-0010-0000-1100-00000E000000}" name="70th percentile" dataDxfId="77"/>
    <tableColumn id="15" xr3:uid="{00000000-0010-0000-1100-00000F000000}" name="75th percentile" dataDxfId="76"/>
    <tableColumn id="16" xr3:uid="{00000000-0010-0000-1100-000010000000}" name="80th percentile" dataDxfId="75"/>
    <tableColumn id="17" xr3:uid="{00000000-0010-0000-1100-000011000000}" name="90th percentile" dataDxfId="74"/>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2000000}" name="Table_13.3a_Female_PT" displayName="Table_13.3a_Female_PT" ref="A9:Q14" totalsRowShown="0" headerRowDxfId="73" dataDxfId="72">
  <tableColumns count="17">
    <tableColumn id="1" xr3:uid="{00000000-0010-0000-1200-000001000000}" name="Description" dataDxfId="71"/>
    <tableColumn id="2" xr3:uid="{00000000-0010-0000-1200-000002000000}" name="Code" dataDxfId="70"/>
    <tableColumn id="3" xr3:uid="{00000000-0010-0000-1200-000003000000}" name="Number of jobs (thousands) [note 3]" dataDxfId="69"/>
    <tableColumn id="4" xr3:uid="{00000000-0010-0000-1200-000004000000}" name="Median" dataDxfId="68"/>
    <tableColumn id="5" xr3:uid="{00000000-0010-0000-1200-000005000000}" name="Annual percentage change: Median" dataDxfId="67"/>
    <tableColumn id="6" xr3:uid="{00000000-0010-0000-1200-000006000000}" name="Mean" dataDxfId="66"/>
    <tableColumn id="7" xr3:uid="{00000000-0010-0000-1200-000007000000}" name="Annual percentage change: Mean" dataDxfId="65"/>
    <tableColumn id="8" xr3:uid="{00000000-0010-0000-1200-000008000000}" name="10th percentile" dataDxfId="64"/>
    <tableColumn id="9" xr3:uid="{00000000-0010-0000-1200-000009000000}" name="20th percentile" dataDxfId="63"/>
    <tableColumn id="10" xr3:uid="{00000000-0010-0000-1200-00000A000000}" name="25th percentile" dataDxfId="62"/>
    <tableColumn id="11" xr3:uid="{00000000-0010-0000-1200-00000B000000}" name="30th percentile" dataDxfId="61"/>
    <tableColumn id="12" xr3:uid="{00000000-0010-0000-1200-00000C000000}" name="40th percentile" dataDxfId="60"/>
    <tableColumn id="13" xr3:uid="{00000000-0010-0000-1200-00000D000000}" name="60th percentile" dataDxfId="59"/>
    <tableColumn id="14" xr3:uid="{00000000-0010-0000-1200-00000E000000}" name="70th percentile" dataDxfId="58"/>
    <tableColumn id="15" xr3:uid="{00000000-0010-0000-1200-00000F000000}" name="75th percentile" dataDxfId="57"/>
    <tableColumn id="16" xr3:uid="{00000000-0010-0000-1200-000010000000}" name="80th percentile" dataDxfId="56"/>
    <tableColumn id="17" xr3:uid="{00000000-0010-0000-1200-000011000000}" name="90th percentile" dataDxfId="55"/>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Notes" displayName="Notes" ref="A2:B9" totalsRowShown="0" headerRowDxfId="380">
  <tableColumns count="2">
    <tableColumn id="1" xr3:uid="{00000000-0010-0000-0100-000001000000}" name="Note number " dataDxfId="379"/>
    <tableColumn id="2" xr3:uid="{00000000-0010-0000-0100-000002000000}" name="Note text " dataDxfId="378"/>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3000000}" name="Table_13.3b_Female_PT_CV" displayName="Table_13.3b_Female_PT_CV" ref="A9:Q14" totalsRowShown="0" headerRowDxfId="54" dataDxfId="53">
  <tableColumns count="17">
    <tableColumn id="1" xr3:uid="{00000000-0010-0000-1300-000001000000}" name="Description" dataDxfId="52"/>
    <tableColumn id="2" xr3:uid="{00000000-0010-0000-1300-000002000000}" name="Code" dataDxfId="51"/>
    <tableColumn id="3" xr3:uid="{00000000-0010-0000-1300-000003000000}" name="Number of jobs (thousands) [note 3]" dataDxfId="50"/>
    <tableColumn id="4" xr3:uid="{00000000-0010-0000-1300-000004000000}" name="Median" dataDxfId="49"/>
    <tableColumn id="5" xr3:uid="{00000000-0010-0000-1300-000005000000}" name="Annual percentage change: Median" dataDxfId="48"/>
    <tableColumn id="6" xr3:uid="{00000000-0010-0000-1300-000006000000}" name="Mean" dataDxfId="47"/>
    <tableColumn id="7" xr3:uid="{00000000-0010-0000-1300-000007000000}" name="Annual percentage change: Mean" dataDxfId="46"/>
    <tableColumn id="8" xr3:uid="{00000000-0010-0000-1300-000008000000}" name="10th percentile" dataDxfId="45"/>
    <tableColumn id="9" xr3:uid="{00000000-0010-0000-1300-000009000000}" name="20th percentile" dataDxfId="44"/>
    <tableColumn id="10" xr3:uid="{00000000-0010-0000-1300-00000A000000}" name="25th percentile" dataDxfId="43"/>
    <tableColumn id="11" xr3:uid="{00000000-0010-0000-1300-00000B000000}" name="30th percentile" dataDxfId="42"/>
    <tableColumn id="12" xr3:uid="{00000000-0010-0000-1300-00000C000000}" name="40th percentile" dataDxfId="41"/>
    <tableColumn id="13" xr3:uid="{00000000-0010-0000-1300-00000D000000}" name="60th percentile" dataDxfId="40"/>
    <tableColumn id="14" xr3:uid="{00000000-0010-0000-1300-00000E000000}" name="70th percentile" dataDxfId="39"/>
    <tableColumn id="15" xr3:uid="{00000000-0010-0000-1300-00000F000000}" name="75th percentile" dataDxfId="38"/>
    <tableColumn id="16" xr3:uid="{00000000-0010-0000-1300-000010000000}" name="80th percentile" dataDxfId="37"/>
    <tableColumn id="17" xr3:uid="{00000000-0010-0000-1300-000011000000}" name="90th percentile" dataDxfId="3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Table_13.3a_All" displayName="Table_13.3a_All" ref="A9:Q14" totalsRowShown="0" headerRowDxfId="377" dataDxfId="376">
  <tableColumns count="17">
    <tableColumn id="1" xr3:uid="{00000000-0010-0000-0200-000001000000}" name="Description" dataDxfId="375"/>
    <tableColumn id="2" xr3:uid="{00000000-0010-0000-0200-000002000000}" name="Code" dataDxfId="374"/>
    <tableColumn id="3" xr3:uid="{00000000-0010-0000-0200-000003000000}" name="Number of jobs (thousands) [note 3]" dataDxfId="373"/>
    <tableColumn id="4" xr3:uid="{00000000-0010-0000-0200-000004000000}" name="Median" dataDxfId="372"/>
    <tableColumn id="5" xr3:uid="{00000000-0010-0000-0200-000005000000}" name="Annual percentage change: Median" dataDxfId="371"/>
    <tableColumn id="6" xr3:uid="{00000000-0010-0000-0200-000006000000}" name="Mean" dataDxfId="370"/>
    <tableColumn id="7" xr3:uid="{00000000-0010-0000-0200-000007000000}" name="Annual percentage change: Mean" dataDxfId="369"/>
    <tableColumn id="8" xr3:uid="{00000000-0010-0000-0200-000008000000}" name="10th percentile" dataDxfId="368"/>
    <tableColumn id="9" xr3:uid="{00000000-0010-0000-0200-000009000000}" name="20th percentile" dataDxfId="367"/>
    <tableColumn id="10" xr3:uid="{00000000-0010-0000-0200-00000A000000}" name="25th percentile" dataDxfId="366"/>
    <tableColumn id="11" xr3:uid="{00000000-0010-0000-0200-00000B000000}" name="30th percentile" dataDxfId="365"/>
    <tableColumn id="12" xr3:uid="{00000000-0010-0000-0200-00000C000000}" name="40th percentile" dataDxfId="364"/>
    <tableColumn id="13" xr3:uid="{00000000-0010-0000-0200-00000D000000}" name="60th percentile" dataDxfId="363"/>
    <tableColumn id="14" xr3:uid="{00000000-0010-0000-0200-00000E000000}" name="70th percentile" dataDxfId="362"/>
    <tableColumn id="15" xr3:uid="{00000000-0010-0000-0200-00000F000000}" name="75th percentile" dataDxfId="361"/>
    <tableColumn id="16" xr3:uid="{00000000-0010-0000-0200-000010000000}" name="80th percentile" dataDxfId="360"/>
    <tableColumn id="17" xr3:uid="{00000000-0010-0000-0200-000011000000}" name="90th percentile" dataDxfId="359"/>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Table_13.3b_All_CV" displayName="Table_13.3b_All_CV" ref="A9:Q14" totalsRowShown="0" headerRowDxfId="358" dataDxfId="357">
  <tableColumns count="17">
    <tableColumn id="1" xr3:uid="{00000000-0010-0000-0300-000001000000}" name="Description" dataDxfId="356"/>
    <tableColumn id="2" xr3:uid="{00000000-0010-0000-0300-000002000000}" name="Code" dataDxfId="355"/>
    <tableColumn id="3" xr3:uid="{00000000-0010-0000-0300-000003000000}" name="Number of jobs (thousands) [note 3]" dataDxfId="354"/>
    <tableColumn id="4" xr3:uid="{00000000-0010-0000-0300-000004000000}" name="Median" dataDxfId="353"/>
    <tableColumn id="5" xr3:uid="{00000000-0010-0000-0300-000005000000}" name="Annual percentage change: Median" dataDxfId="352"/>
    <tableColumn id="6" xr3:uid="{00000000-0010-0000-0300-000006000000}" name="Mean" dataDxfId="351"/>
    <tableColumn id="7" xr3:uid="{00000000-0010-0000-0300-000007000000}" name="Annual percentage change: Mean" dataDxfId="350"/>
    <tableColumn id="8" xr3:uid="{00000000-0010-0000-0300-000008000000}" name="10th percentile" dataDxfId="349"/>
    <tableColumn id="9" xr3:uid="{00000000-0010-0000-0300-000009000000}" name="20th percentile" dataDxfId="348"/>
    <tableColumn id="10" xr3:uid="{00000000-0010-0000-0300-00000A000000}" name="25th percentile" dataDxfId="347"/>
    <tableColumn id="11" xr3:uid="{00000000-0010-0000-0300-00000B000000}" name="30th percentile" dataDxfId="346"/>
    <tableColumn id="12" xr3:uid="{00000000-0010-0000-0300-00000C000000}" name="40th percentile" dataDxfId="345"/>
    <tableColumn id="13" xr3:uid="{00000000-0010-0000-0300-00000D000000}" name="60th percentile" dataDxfId="344"/>
    <tableColumn id="14" xr3:uid="{00000000-0010-0000-0300-00000E000000}" name="70th percentile" dataDxfId="343"/>
    <tableColumn id="15" xr3:uid="{00000000-0010-0000-0300-00000F000000}" name="75th percentile" dataDxfId="342"/>
    <tableColumn id="16" xr3:uid="{00000000-0010-0000-0300-000010000000}" name="80th percentile" dataDxfId="341"/>
    <tableColumn id="17" xr3:uid="{00000000-0010-0000-0300-000011000000}" name="90th percentile" dataDxfId="340"/>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Table_13.3a_Male" displayName="Table_13.3a_Male" ref="A9:Q14" totalsRowShown="0" headerRowDxfId="339" dataDxfId="338">
  <tableColumns count="17">
    <tableColumn id="1" xr3:uid="{00000000-0010-0000-0400-000001000000}" name="Description" dataDxfId="337"/>
    <tableColumn id="2" xr3:uid="{00000000-0010-0000-0400-000002000000}" name="Code" dataDxfId="336"/>
    <tableColumn id="3" xr3:uid="{00000000-0010-0000-0400-000003000000}" name="Number of jobs (thousands) [note 3]" dataDxfId="335"/>
    <tableColumn id="4" xr3:uid="{00000000-0010-0000-0400-000004000000}" name="Median" dataDxfId="334"/>
    <tableColumn id="5" xr3:uid="{00000000-0010-0000-0400-000005000000}" name="Annual percentage change: Median" dataDxfId="333"/>
    <tableColumn id="6" xr3:uid="{00000000-0010-0000-0400-000006000000}" name="Mean" dataDxfId="332"/>
    <tableColumn id="7" xr3:uid="{00000000-0010-0000-0400-000007000000}" name="Annual percentage change: Mean" dataDxfId="331"/>
    <tableColumn id="8" xr3:uid="{00000000-0010-0000-0400-000008000000}" name="10th percentile" dataDxfId="330"/>
    <tableColumn id="9" xr3:uid="{00000000-0010-0000-0400-000009000000}" name="20th percentile" dataDxfId="329"/>
    <tableColumn id="10" xr3:uid="{00000000-0010-0000-0400-00000A000000}" name="25th percentile" dataDxfId="328"/>
    <tableColumn id="11" xr3:uid="{00000000-0010-0000-0400-00000B000000}" name="30th percentile" dataDxfId="327"/>
    <tableColumn id="12" xr3:uid="{00000000-0010-0000-0400-00000C000000}" name="40th percentile" dataDxfId="326"/>
    <tableColumn id="13" xr3:uid="{00000000-0010-0000-0400-00000D000000}" name="60th percentile" dataDxfId="325"/>
    <tableColumn id="14" xr3:uid="{00000000-0010-0000-0400-00000E000000}" name="70th percentile" dataDxfId="324"/>
    <tableColumn id="15" xr3:uid="{00000000-0010-0000-0400-00000F000000}" name="75th percentile" dataDxfId="323"/>
    <tableColumn id="16" xr3:uid="{00000000-0010-0000-0400-000010000000}" name="80th percentile" dataDxfId="322"/>
    <tableColumn id="17" xr3:uid="{00000000-0010-0000-0400-000011000000}" name="90th percentile" dataDxfId="321"/>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Table_13.3b_Male_CV" displayName="Table_13.3b_Male_CV" ref="A9:Q14" totalsRowShown="0" headerRowDxfId="320" dataDxfId="319">
  <tableColumns count="17">
    <tableColumn id="1" xr3:uid="{00000000-0010-0000-0500-000001000000}" name="Description" dataDxfId="318"/>
    <tableColumn id="2" xr3:uid="{00000000-0010-0000-0500-000002000000}" name="Code" dataDxfId="317"/>
    <tableColumn id="3" xr3:uid="{00000000-0010-0000-0500-000003000000}" name="Number of jobs (thousands) [note 3]" dataDxfId="316"/>
    <tableColumn id="4" xr3:uid="{00000000-0010-0000-0500-000004000000}" name="Median" dataDxfId="315"/>
    <tableColumn id="5" xr3:uid="{00000000-0010-0000-0500-000005000000}" name="Annual percentage change: Median" dataDxfId="314"/>
    <tableColumn id="6" xr3:uid="{00000000-0010-0000-0500-000006000000}" name="Mean" dataDxfId="313"/>
    <tableColumn id="7" xr3:uid="{00000000-0010-0000-0500-000007000000}" name="Annual percentage change: Mean" dataDxfId="312"/>
    <tableColumn id="8" xr3:uid="{00000000-0010-0000-0500-000008000000}" name="10th percentile" dataDxfId="311"/>
    <tableColumn id="9" xr3:uid="{00000000-0010-0000-0500-000009000000}" name="20th percentile" dataDxfId="310"/>
    <tableColumn id="10" xr3:uid="{00000000-0010-0000-0500-00000A000000}" name="25th percentile" dataDxfId="309"/>
    <tableColumn id="11" xr3:uid="{00000000-0010-0000-0500-00000B000000}" name="30th percentile" dataDxfId="308"/>
    <tableColumn id="12" xr3:uid="{00000000-0010-0000-0500-00000C000000}" name="40th percentile" dataDxfId="307"/>
    <tableColumn id="13" xr3:uid="{00000000-0010-0000-0500-00000D000000}" name="60th percentile" dataDxfId="306"/>
    <tableColumn id="14" xr3:uid="{00000000-0010-0000-0500-00000E000000}" name="70th percentile" dataDxfId="305"/>
    <tableColumn id="15" xr3:uid="{00000000-0010-0000-0500-00000F000000}" name="75th percentile" dataDxfId="304"/>
    <tableColumn id="16" xr3:uid="{00000000-0010-0000-0500-000010000000}" name="80th percentile" dataDxfId="303"/>
    <tableColumn id="17" xr3:uid="{00000000-0010-0000-0500-000011000000}" name="90th percentile" dataDxfId="302"/>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Table_13.3a_Female" displayName="Table_13.3a_Female" ref="A9:Q14" totalsRowShown="0" headerRowDxfId="301" dataDxfId="300">
  <tableColumns count="17">
    <tableColumn id="1" xr3:uid="{00000000-0010-0000-0600-000001000000}" name="Description" dataDxfId="299"/>
    <tableColumn id="2" xr3:uid="{00000000-0010-0000-0600-000002000000}" name="Code" dataDxfId="298"/>
    <tableColumn id="3" xr3:uid="{00000000-0010-0000-0600-000003000000}" name="Number of jobs (thousands) [note 3]" dataDxfId="297"/>
    <tableColumn id="4" xr3:uid="{00000000-0010-0000-0600-000004000000}" name="Median" dataDxfId="296"/>
    <tableColumn id="5" xr3:uid="{00000000-0010-0000-0600-000005000000}" name="Annual percentage change: Median" dataDxfId="295"/>
    <tableColumn id="6" xr3:uid="{00000000-0010-0000-0600-000006000000}" name="Mean" dataDxfId="294"/>
    <tableColumn id="7" xr3:uid="{00000000-0010-0000-0600-000007000000}" name="Annual percentage change: Mean" dataDxfId="293"/>
    <tableColumn id="8" xr3:uid="{00000000-0010-0000-0600-000008000000}" name="10th percentile" dataDxfId="292"/>
    <tableColumn id="9" xr3:uid="{00000000-0010-0000-0600-000009000000}" name="20th percentile" dataDxfId="291"/>
    <tableColumn id="10" xr3:uid="{00000000-0010-0000-0600-00000A000000}" name="25th percentile" dataDxfId="290"/>
    <tableColumn id="11" xr3:uid="{00000000-0010-0000-0600-00000B000000}" name="30th percentile" dataDxfId="289"/>
    <tableColumn id="12" xr3:uid="{00000000-0010-0000-0600-00000C000000}" name="40th percentile" dataDxfId="288"/>
    <tableColumn id="13" xr3:uid="{00000000-0010-0000-0600-00000D000000}" name="60th percentile" dataDxfId="287"/>
    <tableColumn id="14" xr3:uid="{00000000-0010-0000-0600-00000E000000}" name="70th percentile" dataDxfId="286"/>
    <tableColumn id="15" xr3:uid="{00000000-0010-0000-0600-00000F000000}" name="75th percentile" dataDxfId="285"/>
    <tableColumn id="16" xr3:uid="{00000000-0010-0000-0600-000010000000}" name="80th percentile" dataDxfId="284"/>
    <tableColumn id="17" xr3:uid="{00000000-0010-0000-0600-000011000000}" name="90th percentile" dataDxfId="283"/>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e_13.3b_Female_CV" displayName="Table_13.3b_Female_CV" ref="A9:Q14" totalsRowShown="0" headerRowDxfId="282" dataDxfId="281">
  <tableColumns count="17">
    <tableColumn id="1" xr3:uid="{00000000-0010-0000-0700-000001000000}" name="Description" dataDxfId="280"/>
    <tableColumn id="2" xr3:uid="{00000000-0010-0000-0700-000002000000}" name="Code" dataDxfId="279"/>
    <tableColumn id="3" xr3:uid="{00000000-0010-0000-0700-000003000000}" name="Number of jobs (thousands) [note 3]" dataDxfId="278"/>
    <tableColumn id="4" xr3:uid="{00000000-0010-0000-0700-000004000000}" name="Median" dataDxfId="277"/>
    <tableColumn id="5" xr3:uid="{00000000-0010-0000-0700-000005000000}" name="Annual percentage change: Median" dataDxfId="276"/>
    <tableColumn id="6" xr3:uid="{00000000-0010-0000-0700-000006000000}" name="Mean" dataDxfId="275"/>
    <tableColumn id="7" xr3:uid="{00000000-0010-0000-0700-000007000000}" name="Annual percentage change: Mean" dataDxfId="274"/>
    <tableColumn id="8" xr3:uid="{00000000-0010-0000-0700-000008000000}" name="10th percentile" dataDxfId="273"/>
    <tableColumn id="9" xr3:uid="{00000000-0010-0000-0700-000009000000}" name="20th percentile" dataDxfId="272"/>
    <tableColumn id="10" xr3:uid="{00000000-0010-0000-0700-00000A000000}" name="25th percentile" dataDxfId="271"/>
    <tableColumn id="11" xr3:uid="{00000000-0010-0000-0700-00000B000000}" name="30th percentile" dataDxfId="270"/>
    <tableColumn id="12" xr3:uid="{00000000-0010-0000-0700-00000C000000}" name="40th percentile" dataDxfId="269"/>
    <tableColumn id="13" xr3:uid="{00000000-0010-0000-0700-00000D000000}" name="60th percentile" dataDxfId="268"/>
    <tableColumn id="14" xr3:uid="{00000000-0010-0000-0700-00000E000000}" name="70th percentile" dataDxfId="267"/>
    <tableColumn id="15" xr3:uid="{00000000-0010-0000-0700-00000F000000}" name="75th percentile" dataDxfId="266"/>
    <tableColumn id="16" xr3:uid="{00000000-0010-0000-0700-000010000000}" name="80th percentile" dataDxfId="265"/>
    <tableColumn id="17" xr3:uid="{00000000-0010-0000-0700-000011000000}" name="90th percentile" dataDxfId="264"/>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8000000}" name="Table_13.3a_FT" displayName="Table_13.3a_FT" ref="A9:Q14" totalsRowShown="0" headerRowDxfId="263" dataDxfId="262">
  <tableColumns count="17">
    <tableColumn id="1" xr3:uid="{00000000-0010-0000-0800-000001000000}" name="Description" dataDxfId="261"/>
    <tableColumn id="2" xr3:uid="{00000000-0010-0000-0800-000002000000}" name="Code" dataDxfId="260"/>
    <tableColumn id="3" xr3:uid="{00000000-0010-0000-0800-000003000000}" name="Number of jobs (thousands) [note 3]" dataDxfId="259"/>
    <tableColumn id="4" xr3:uid="{00000000-0010-0000-0800-000004000000}" name="Median" dataDxfId="258"/>
    <tableColumn id="5" xr3:uid="{00000000-0010-0000-0800-000005000000}" name="Annual percentage change: Median" dataDxfId="257"/>
    <tableColumn id="6" xr3:uid="{00000000-0010-0000-0800-000006000000}" name="Mean" dataDxfId="256"/>
    <tableColumn id="7" xr3:uid="{00000000-0010-0000-0800-000007000000}" name="Annual percentage change: Mean" dataDxfId="255"/>
    <tableColumn id="8" xr3:uid="{00000000-0010-0000-0800-000008000000}" name="10th percentile" dataDxfId="254"/>
    <tableColumn id="9" xr3:uid="{00000000-0010-0000-0800-000009000000}" name="20th percentile" dataDxfId="253"/>
    <tableColumn id="10" xr3:uid="{00000000-0010-0000-0800-00000A000000}" name="25th percentile" dataDxfId="252"/>
    <tableColumn id="11" xr3:uid="{00000000-0010-0000-0800-00000B000000}" name="30th percentile" dataDxfId="251"/>
    <tableColumn id="12" xr3:uid="{00000000-0010-0000-0800-00000C000000}" name="40th percentile" dataDxfId="250"/>
    <tableColumn id="13" xr3:uid="{00000000-0010-0000-0800-00000D000000}" name="60th percentile" dataDxfId="249"/>
    <tableColumn id="14" xr3:uid="{00000000-0010-0000-0800-00000E000000}" name="70th percentile" dataDxfId="248"/>
    <tableColumn id="15" xr3:uid="{00000000-0010-0000-0800-00000F000000}" name="75th percentile" dataDxfId="247"/>
    <tableColumn id="16" xr3:uid="{00000000-0010-0000-0800-000010000000}" name="80th percentile" dataDxfId="246"/>
    <tableColumn id="17" xr3:uid="{00000000-0010-0000-0800-000011000000}" name="90th percentile" dataDxfId="245"/>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employmentandlabourmarket/peopleinwork/earningsandworkinghours/bulletins/annualsurveyofhoursandearnings/previousReleases" TargetMode="External"/><Relationship Id="rId7" Type="http://schemas.openxmlformats.org/officeDocument/2006/relationships/hyperlink" Target="https://www.ons.gov.uk/employmentandlabourmarket/peopleinwork/earningsandworkinghours/methodologies/annualsurveyofhoursandearningsashemethodologyandguidance" TargetMode="External"/><Relationship Id="rId2" Type="http://schemas.openxmlformats.org/officeDocument/2006/relationships/hyperlink" Target="https://www.ons.gov.uk/employmentandlabourmarket/peopleinwork/earningsandworkinghours/methodologies/annualsurveyofhoursandearningslowpayandannualsurveyofhoursandearningspensionresultsqmi" TargetMode="External"/><Relationship Id="rId1" Type="http://schemas.openxmlformats.org/officeDocument/2006/relationships/hyperlink" Target="mailto:ashehelpline@finance-ni.gov.uk" TargetMode="External"/><Relationship Id="rId6" Type="http://schemas.openxmlformats.org/officeDocument/2006/relationships/hyperlink" Target="https://www.nisra.gov.uk/statistics/labour-market-and-social-welfare/ashe-pensions-results" TargetMode="External"/><Relationship Id="rId5" Type="http://schemas.openxmlformats.org/officeDocument/2006/relationships/hyperlink" Target="http://www.ons.gov.uk/ons/rel/ashe/low-pay/index.html" TargetMode="External"/><Relationship Id="rId4" Type="http://schemas.openxmlformats.org/officeDocument/2006/relationships/hyperlink" Target="https://www.nisra.gov.uk/statistics/labour-market-and-social-welfare/annual-survey-hours-and-earnings"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5"/>
  <sheetViews>
    <sheetView tabSelected="1" workbookViewId="0"/>
  </sheetViews>
  <sheetFormatPr defaultColWidth="11.42578125" defaultRowHeight="12.75" x14ac:dyDescent="0.2"/>
  <sheetData>
    <row r="1" spans="1:1" ht="19.5" customHeight="1" x14ac:dyDescent="0.3">
      <c r="A1" s="8" t="s">
        <v>110</v>
      </c>
    </row>
    <row r="2" spans="1:1" ht="15.75" customHeight="1" x14ac:dyDescent="0.2">
      <c r="A2" s="1" t="s">
        <v>106</v>
      </c>
    </row>
    <row r="3" spans="1:1" ht="15.75" customHeight="1" x14ac:dyDescent="0.25">
      <c r="A3" s="6" t="s">
        <v>35</v>
      </c>
    </row>
    <row r="4" spans="1:1" ht="15" x14ac:dyDescent="0.2">
      <c r="A4" s="1" t="s">
        <v>108</v>
      </c>
    </row>
    <row r="5" spans="1:1" ht="15" x14ac:dyDescent="0.2">
      <c r="A5" s="2" t="s">
        <v>109</v>
      </c>
    </row>
    <row r="6" spans="1:1" ht="15.75" customHeight="1" x14ac:dyDescent="0.25">
      <c r="A6" s="6" t="s">
        <v>5</v>
      </c>
    </row>
    <row r="7" spans="1:1" ht="15" x14ac:dyDescent="0.2">
      <c r="A7" s="1" t="s">
        <v>6</v>
      </c>
    </row>
    <row r="8" spans="1:1" ht="15" x14ac:dyDescent="0.2">
      <c r="A8" s="1" t="s">
        <v>51</v>
      </c>
    </row>
    <row r="9" spans="1:1" ht="15" x14ac:dyDescent="0.2">
      <c r="A9" s="1" t="s">
        <v>7</v>
      </c>
    </row>
    <row r="10" spans="1:1" ht="15" x14ac:dyDescent="0.2">
      <c r="A10" s="1" t="s">
        <v>52</v>
      </c>
    </row>
    <row r="11" spans="1:1" ht="15.75" customHeight="1" x14ac:dyDescent="0.25">
      <c r="A11" s="6" t="s">
        <v>8</v>
      </c>
    </row>
    <row r="12" spans="1:1" ht="15" x14ac:dyDescent="0.2">
      <c r="A12" s="1" t="s">
        <v>9</v>
      </c>
    </row>
    <row r="13" spans="1:1" ht="15" x14ac:dyDescent="0.2">
      <c r="A13" s="1" t="s">
        <v>36</v>
      </c>
    </row>
    <row r="14" spans="1:1" ht="15" x14ac:dyDescent="0.2">
      <c r="A14" s="1" t="s">
        <v>37</v>
      </c>
    </row>
    <row r="15" spans="1:1" ht="15" x14ac:dyDescent="0.2">
      <c r="A15" s="1" t="s">
        <v>69</v>
      </c>
    </row>
    <row r="16" spans="1:1" ht="15" x14ac:dyDescent="0.2">
      <c r="A16" s="1" t="s">
        <v>38</v>
      </c>
    </row>
    <row r="17" spans="1:1" ht="15.75" customHeight="1" x14ac:dyDescent="0.25">
      <c r="A17" s="6" t="s">
        <v>10</v>
      </c>
    </row>
    <row r="18" spans="1:1" ht="15" x14ac:dyDescent="0.2">
      <c r="A18" s="1" t="s">
        <v>11</v>
      </c>
    </row>
    <row r="19" spans="1:1" ht="15.75" customHeight="1" x14ac:dyDescent="0.25">
      <c r="A19" s="6" t="s">
        <v>12</v>
      </c>
    </row>
    <row r="20" spans="1:1" ht="15" x14ac:dyDescent="0.2">
      <c r="A20" s="1" t="s">
        <v>70</v>
      </c>
    </row>
    <row r="21" spans="1:1" ht="15" x14ac:dyDescent="0.2">
      <c r="A21" s="1" t="s">
        <v>39</v>
      </c>
    </row>
    <row r="22" spans="1:1" ht="15" x14ac:dyDescent="0.2">
      <c r="A22" s="1" t="s">
        <v>142</v>
      </c>
    </row>
    <row r="23" spans="1:1" ht="15" x14ac:dyDescent="0.2">
      <c r="A23" s="1" t="s">
        <v>40</v>
      </c>
    </row>
    <row r="24" spans="1:1" ht="15" x14ac:dyDescent="0.2">
      <c r="A24" s="1" t="s">
        <v>13</v>
      </c>
    </row>
    <row r="25" spans="1:1" ht="15.75" customHeight="1" x14ac:dyDescent="0.25">
      <c r="A25" s="6" t="s">
        <v>14</v>
      </c>
    </row>
    <row r="26" spans="1:1" ht="15" x14ac:dyDescent="0.2">
      <c r="A26" s="1" t="s">
        <v>41</v>
      </c>
    </row>
    <row r="27" spans="1:1" ht="15" x14ac:dyDescent="0.2">
      <c r="A27" s="1" t="s">
        <v>42</v>
      </c>
    </row>
    <row r="28" spans="1:1" ht="15" x14ac:dyDescent="0.2">
      <c r="A28" s="1" t="s">
        <v>43</v>
      </c>
    </row>
    <row r="29" spans="1:1" ht="15.75" customHeight="1" x14ac:dyDescent="0.25">
      <c r="A29" s="6" t="s">
        <v>15</v>
      </c>
    </row>
    <row r="30" spans="1:1" ht="15" x14ac:dyDescent="0.2">
      <c r="A30" s="1" t="s">
        <v>16</v>
      </c>
    </row>
    <row r="31" spans="1:1" ht="15.75" customHeight="1" x14ac:dyDescent="0.25">
      <c r="A31" s="6" t="s">
        <v>17</v>
      </c>
    </row>
    <row r="32" spans="1:1" ht="15" x14ac:dyDescent="0.2">
      <c r="A32" s="1" t="s">
        <v>44</v>
      </c>
    </row>
    <row r="33" spans="1:2" ht="15" x14ac:dyDescent="0.2">
      <c r="A33" s="1" t="s">
        <v>45</v>
      </c>
    </row>
    <row r="34" spans="1:2" ht="15" x14ac:dyDescent="0.2">
      <c r="A34" s="1" t="s">
        <v>46</v>
      </c>
    </row>
    <row r="35" spans="1:2" ht="15.75" customHeight="1" x14ac:dyDescent="0.25">
      <c r="A35" s="7" t="s">
        <v>18</v>
      </c>
    </row>
    <row r="36" spans="1:2" ht="15" x14ac:dyDescent="0.2">
      <c r="A36" s="4" t="s">
        <v>75</v>
      </c>
    </row>
    <row r="37" spans="1:2" ht="15" x14ac:dyDescent="0.2">
      <c r="A37" s="4" t="s">
        <v>76</v>
      </c>
    </row>
    <row r="38" spans="1:2" ht="15" x14ac:dyDescent="0.2">
      <c r="A38" s="5" t="s">
        <v>77</v>
      </c>
    </row>
    <row r="39" spans="1:2" ht="15" x14ac:dyDescent="0.2">
      <c r="A39" s="4" t="s">
        <v>78</v>
      </c>
    </row>
    <row r="40" spans="1:2" ht="15" x14ac:dyDescent="0.2">
      <c r="A40" s="4" t="s">
        <v>79</v>
      </c>
    </row>
    <row r="41" spans="1:2" ht="15" x14ac:dyDescent="0.2">
      <c r="A41" s="4" t="s">
        <v>80</v>
      </c>
    </row>
    <row r="42" spans="1:2" ht="15.75" customHeight="1" x14ac:dyDescent="0.25">
      <c r="A42" s="9" t="s">
        <v>50</v>
      </c>
      <c r="B42" s="9"/>
    </row>
    <row r="43" spans="1:2" ht="15" x14ac:dyDescent="0.2">
      <c r="A43" s="1" t="s">
        <v>81</v>
      </c>
    </row>
    <row r="44" spans="1:2" ht="15" x14ac:dyDescent="0.2">
      <c r="A44" s="3" t="s">
        <v>71</v>
      </c>
    </row>
    <row r="45" spans="1:2" ht="15" x14ac:dyDescent="0.2">
      <c r="A45" s="1" t="s">
        <v>82</v>
      </c>
    </row>
  </sheetData>
  <hyperlinks>
    <hyperlink ref="A44" r:id="rId1" xr:uid="{00000000-0004-0000-0000-000000000000}"/>
    <hyperlink ref="A38" r:id="rId2" xr:uid="{00000000-0004-0000-0000-000001000000}"/>
    <hyperlink ref="A41" r:id="rId3" xr:uid="{00000000-0004-0000-0000-000002000000}"/>
    <hyperlink ref="A36" r:id="rId4" xr:uid="{00000000-0004-0000-0000-000003000000}"/>
    <hyperlink ref="A40" r:id="rId5" xr:uid="{00000000-0004-0000-0000-000004000000}"/>
    <hyperlink ref="A37" r:id="rId6" xr:uid="{00000000-0004-0000-0000-000005000000}"/>
    <hyperlink ref="A39" r:id="rId7" xr:uid="{00000000-0004-0000-0000-000006000000}"/>
  </hyperlinks>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121</v>
      </c>
      <c r="B1" s="1"/>
    </row>
    <row r="2" spans="1:17" ht="15" x14ac:dyDescent="0.2">
      <c r="A2" s="21" t="s">
        <v>30</v>
      </c>
      <c r="B2" s="1"/>
    </row>
    <row r="3" spans="1:17" ht="18" customHeight="1" x14ac:dyDescent="0.2">
      <c r="A3" s="21" t="s">
        <v>68</v>
      </c>
      <c r="B3" s="1"/>
    </row>
    <row r="4" spans="1:17" ht="25.5" customHeight="1" x14ac:dyDescent="0.25">
      <c r="A4" s="21" t="s">
        <v>74</v>
      </c>
      <c r="B4" s="1"/>
      <c r="C4" s="6"/>
    </row>
    <row r="5" spans="1:17" ht="15.75" customHeight="1" x14ac:dyDescent="0.25">
      <c r="A5" s="21" t="s">
        <v>64</v>
      </c>
      <c r="B5" s="1"/>
      <c r="C5" s="6"/>
    </row>
    <row r="6" spans="1:17" ht="15.75" customHeight="1" x14ac:dyDescent="0.25">
      <c r="A6" s="21" t="s">
        <v>66</v>
      </c>
      <c r="B6" s="1"/>
      <c r="C6" s="6"/>
    </row>
    <row r="7" spans="1:17" ht="15" x14ac:dyDescent="0.2">
      <c r="A7" s="21" t="s">
        <v>65</v>
      </c>
      <c r="B7" s="1"/>
    </row>
    <row r="8" spans="1:17" ht="18" customHeight="1" x14ac:dyDescent="0.25">
      <c r="A8" s="21" t="s">
        <v>67</v>
      </c>
      <c r="B8" s="1"/>
      <c r="C8" s="6"/>
      <c r="F8" s="1"/>
      <c r="G8" s="1"/>
      <c r="H8" s="1"/>
      <c r="I8" s="1"/>
      <c r="J8" s="1"/>
      <c r="K8" s="1"/>
      <c r="L8" s="1"/>
      <c r="M8" s="1"/>
      <c r="N8" s="1"/>
      <c r="O8" s="1"/>
      <c r="P8" s="1"/>
      <c r="Q8" s="1"/>
    </row>
    <row r="9" spans="1:17"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7" ht="15.75" customHeight="1" x14ac:dyDescent="0.25">
      <c r="A10" s="18" t="s">
        <v>4</v>
      </c>
      <c r="B10" s="19" t="s">
        <v>31</v>
      </c>
      <c r="C10" s="19">
        <v>852</v>
      </c>
      <c r="D10" s="26">
        <v>551.70000000000005</v>
      </c>
      <c r="E10" s="26">
        <v>4.3</v>
      </c>
      <c r="F10" s="26">
        <v>652.4</v>
      </c>
      <c r="G10" s="26">
        <v>5.9</v>
      </c>
      <c r="H10" s="26">
        <v>373.4</v>
      </c>
      <c r="I10" s="26">
        <v>409.2</v>
      </c>
      <c r="J10" s="26">
        <v>429.4</v>
      </c>
      <c r="K10" s="26">
        <v>451.2</v>
      </c>
      <c r="L10" s="26">
        <v>495.4</v>
      </c>
      <c r="M10" s="26">
        <v>624.79999999999995</v>
      </c>
      <c r="N10" s="26">
        <v>718.1</v>
      </c>
      <c r="O10" s="26">
        <v>771.3</v>
      </c>
      <c r="P10" s="26">
        <v>827.2</v>
      </c>
      <c r="Q10" s="26">
        <v>1019.9</v>
      </c>
    </row>
    <row r="11" spans="1:17" ht="15" x14ac:dyDescent="0.2">
      <c r="A11" s="16" t="s">
        <v>102</v>
      </c>
      <c r="B11" s="19" t="s">
        <v>31</v>
      </c>
      <c r="C11" s="19">
        <v>296</v>
      </c>
      <c r="D11" s="26">
        <v>641.6</v>
      </c>
      <c r="E11" s="26">
        <v>3</v>
      </c>
      <c r="F11" s="26">
        <v>707</v>
      </c>
      <c r="G11" s="26">
        <v>2.7</v>
      </c>
      <c r="H11" s="26">
        <v>391</v>
      </c>
      <c r="I11" s="26">
        <v>458.7</v>
      </c>
      <c r="J11" s="26">
        <v>480.8</v>
      </c>
      <c r="K11" s="26">
        <v>504</v>
      </c>
      <c r="L11" s="26">
        <v>585</v>
      </c>
      <c r="M11" s="26">
        <v>748</v>
      </c>
      <c r="N11" s="26">
        <v>807.5</v>
      </c>
      <c r="O11" s="26">
        <v>834.9</v>
      </c>
      <c r="P11" s="26">
        <v>878.6</v>
      </c>
      <c r="Q11" s="26">
        <v>1024.9000000000001</v>
      </c>
    </row>
    <row r="12" spans="1:17" ht="15" x14ac:dyDescent="0.2">
      <c r="A12" s="16" t="s">
        <v>103</v>
      </c>
      <c r="B12" s="19" t="s">
        <v>31</v>
      </c>
      <c r="C12" s="19">
        <v>507</v>
      </c>
      <c r="D12" s="26">
        <v>506.1</v>
      </c>
      <c r="E12" s="26">
        <v>6.8</v>
      </c>
      <c r="F12" s="26">
        <v>622.1</v>
      </c>
      <c r="G12" s="26">
        <v>9.1</v>
      </c>
      <c r="H12" s="26">
        <v>364.1</v>
      </c>
      <c r="I12" s="26">
        <v>395.5</v>
      </c>
      <c r="J12" s="26">
        <v>412.5</v>
      </c>
      <c r="K12" s="26">
        <v>430</v>
      </c>
      <c r="L12" s="26">
        <v>464.8</v>
      </c>
      <c r="M12" s="26">
        <v>565.6</v>
      </c>
      <c r="N12" s="26">
        <v>638.9</v>
      </c>
      <c r="O12" s="26">
        <v>689.9</v>
      </c>
      <c r="P12" s="26">
        <v>762.8</v>
      </c>
      <c r="Q12" s="26">
        <v>993.5</v>
      </c>
    </row>
    <row r="13" spans="1:17" ht="30" customHeight="1" x14ac:dyDescent="0.2">
      <c r="A13" s="16" t="s">
        <v>104</v>
      </c>
      <c r="B13" s="19" t="s">
        <v>31</v>
      </c>
      <c r="C13" s="19">
        <v>49</v>
      </c>
      <c r="D13" s="26">
        <v>541</v>
      </c>
      <c r="E13" s="26">
        <v>2.2000000000000002</v>
      </c>
      <c r="F13" s="26">
        <v>635.4</v>
      </c>
      <c r="G13" s="26">
        <v>3.4</v>
      </c>
      <c r="H13" s="26">
        <v>351.8</v>
      </c>
      <c r="I13" s="26">
        <v>390.4</v>
      </c>
      <c r="J13" s="26">
        <v>411.7</v>
      </c>
      <c r="K13" s="26">
        <v>433.8</v>
      </c>
      <c r="L13" s="26">
        <v>488.5</v>
      </c>
      <c r="M13" s="26">
        <v>597.70000000000005</v>
      </c>
      <c r="N13" s="26">
        <v>695.3</v>
      </c>
      <c r="O13" s="26">
        <v>739.4</v>
      </c>
      <c r="P13" s="26">
        <v>811.4</v>
      </c>
      <c r="Q13" s="26" t="s">
        <v>141</v>
      </c>
    </row>
    <row r="14" spans="1:17" ht="15" x14ac:dyDescent="0.2">
      <c r="A14" s="16" t="s">
        <v>105</v>
      </c>
      <c r="B14" s="19" t="s">
        <v>31</v>
      </c>
      <c r="C14" s="19"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900-000001000000}">
            <xm:f>AND('Table13.3b Full-Time CV'!C10&gt;10,'Table13.3b Full-Time CV'!C10&lt;&gt;"[x]",'Table13.3b Full-Time CV'!C10&lt;&gt;"[d]",'Table13.3b Full-Time CV'!C10&lt;&gt;"[z]")</xm:f>
            <x14:dxf>
              <font>
                <sz val="12"/>
                <color rgb="FF000000"/>
                <name val="Arial"/>
              </font>
              <fill>
                <patternFill patternType="solid">
                  <bgColor rgb="FF33CCCC"/>
                </patternFill>
              </fill>
            </x14:dxf>
          </x14:cfRule>
          <x14:cfRule type="expression" priority="2" id="{00000000-000E-0000-0900-000002000000}">
            <xm:f>AND('Table13.3b Full-Time CV'!C10&gt;5,'Table13.3b Full-Time CV'!C10&lt;=10,'Table13.3b Full-Time CV'!C10&lt;&gt;"[x]",'Table13.3b Full-Time CV'!C10&lt;&gt;"[d]",'Table13.3b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123</v>
      </c>
      <c r="B1" s="1"/>
    </row>
    <row r="2" spans="1:18" ht="15" x14ac:dyDescent="0.2">
      <c r="A2" s="21" t="s">
        <v>30</v>
      </c>
      <c r="B2" s="1"/>
    </row>
    <row r="3" spans="1:18" ht="18" customHeight="1" x14ac:dyDescent="0.2">
      <c r="A3" s="21" t="s">
        <v>68</v>
      </c>
      <c r="B3" s="1"/>
    </row>
    <row r="4" spans="1:18" ht="25.5" customHeight="1" x14ac:dyDescent="0.25">
      <c r="A4" s="21" t="s">
        <v>83</v>
      </c>
      <c r="B4" s="1"/>
      <c r="C4" s="6"/>
    </row>
    <row r="5" spans="1:18" ht="15.75" customHeight="1" x14ac:dyDescent="0.25">
      <c r="A5" s="21" t="s">
        <v>64</v>
      </c>
      <c r="B5" s="1"/>
      <c r="C5" s="6"/>
    </row>
    <row r="6" spans="1:18" ht="15.75" customHeight="1" x14ac:dyDescent="0.25">
      <c r="A6" s="21" t="s">
        <v>66</v>
      </c>
      <c r="B6" s="1"/>
      <c r="C6" s="6"/>
    </row>
    <row r="7" spans="1:18" ht="15" x14ac:dyDescent="0.2">
      <c r="A7" s="21" t="s">
        <v>65</v>
      </c>
      <c r="B7" s="1"/>
    </row>
    <row r="8" spans="1:18" ht="18" customHeight="1" x14ac:dyDescent="0.25">
      <c r="A8" s="21" t="s">
        <v>67</v>
      </c>
      <c r="B8" s="1"/>
      <c r="C8" s="6"/>
      <c r="F8" s="1"/>
      <c r="G8" s="1"/>
      <c r="H8" s="1"/>
      <c r="I8" s="1"/>
      <c r="J8" s="1"/>
      <c r="K8" s="1"/>
      <c r="L8" s="1"/>
      <c r="M8" s="1"/>
      <c r="N8" s="1"/>
      <c r="O8" s="1"/>
      <c r="P8" s="1"/>
      <c r="Q8" s="1"/>
    </row>
    <row r="9" spans="1:18"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8" ht="15.75" customHeight="1" x14ac:dyDescent="0.25">
      <c r="A10" s="18" t="s">
        <v>4</v>
      </c>
      <c r="B10" s="19" t="s">
        <v>31</v>
      </c>
      <c r="C10" s="26">
        <v>1.7</v>
      </c>
      <c r="D10" s="26">
        <v>1.4</v>
      </c>
      <c r="E10" s="26" t="s">
        <v>140</v>
      </c>
      <c r="F10" s="26">
        <v>1</v>
      </c>
      <c r="G10" s="26" t="s">
        <v>140</v>
      </c>
      <c r="H10" s="26">
        <v>0.8</v>
      </c>
      <c r="I10" s="26">
        <v>0.9</v>
      </c>
      <c r="J10" s="26">
        <v>0.6</v>
      </c>
      <c r="K10" s="26">
        <v>1</v>
      </c>
      <c r="L10" s="26">
        <v>0.9</v>
      </c>
      <c r="M10" s="26">
        <v>1.4</v>
      </c>
      <c r="N10" s="26">
        <v>2.4</v>
      </c>
      <c r="O10" s="26">
        <v>1.9</v>
      </c>
      <c r="P10" s="26">
        <v>2.5</v>
      </c>
      <c r="Q10" s="26">
        <v>5.0999999999999996</v>
      </c>
      <c r="R10" s="26"/>
    </row>
    <row r="11" spans="1:18" ht="15" x14ac:dyDescent="0.2">
      <c r="A11" s="16" t="s">
        <v>102</v>
      </c>
      <c r="B11" s="19" t="s">
        <v>31</v>
      </c>
      <c r="C11" s="26">
        <v>2.9</v>
      </c>
      <c r="D11" s="26">
        <v>1.7</v>
      </c>
      <c r="E11" s="26" t="s">
        <v>140</v>
      </c>
      <c r="F11" s="26">
        <v>1.5</v>
      </c>
      <c r="G11" s="26" t="s">
        <v>140</v>
      </c>
      <c r="H11" s="26">
        <v>1.5</v>
      </c>
      <c r="I11" s="26">
        <v>2</v>
      </c>
      <c r="J11" s="26">
        <v>1.3</v>
      </c>
      <c r="K11" s="26">
        <v>1.7</v>
      </c>
      <c r="L11" s="26">
        <v>2.8</v>
      </c>
      <c r="M11" s="26">
        <v>2.6</v>
      </c>
      <c r="N11" s="26">
        <v>1.6</v>
      </c>
      <c r="O11" s="26">
        <v>2.2000000000000002</v>
      </c>
      <c r="P11" s="26">
        <v>2</v>
      </c>
      <c r="Q11" s="26">
        <v>6.4</v>
      </c>
      <c r="R11" s="26"/>
    </row>
    <row r="12" spans="1:18" ht="15" x14ac:dyDescent="0.2">
      <c r="A12" s="16" t="s">
        <v>103</v>
      </c>
      <c r="B12" s="19" t="s">
        <v>31</v>
      </c>
      <c r="C12" s="26">
        <v>2.2000000000000002</v>
      </c>
      <c r="D12" s="26">
        <v>1.4</v>
      </c>
      <c r="E12" s="26" t="s">
        <v>140</v>
      </c>
      <c r="F12" s="26">
        <v>1.4</v>
      </c>
      <c r="G12" s="26" t="s">
        <v>140</v>
      </c>
      <c r="H12" s="26">
        <v>0.9</v>
      </c>
      <c r="I12" s="26">
        <v>0.7</v>
      </c>
      <c r="J12" s="26">
        <v>1.2</v>
      </c>
      <c r="K12" s="26">
        <v>1</v>
      </c>
      <c r="L12" s="26">
        <v>1.1000000000000001</v>
      </c>
      <c r="M12" s="26">
        <v>2</v>
      </c>
      <c r="N12" s="26">
        <v>2.2999999999999998</v>
      </c>
      <c r="O12" s="26">
        <v>3.1</v>
      </c>
      <c r="P12" s="26">
        <v>4.2</v>
      </c>
      <c r="Q12" s="26">
        <v>7.7</v>
      </c>
      <c r="R12" s="26"/>
    </row>
    <row r="13" spans="1:18" ht="30" customHeight="1" x14ac:dyDescent="0.2">
      <c r="A13" s="16" t="s">
        <v>104</v>
      </c>
      <c r="B13" s="19" t="s">
        <v>31</v>
      </c>
      <c r="C13" s="26">
        <v>7.4</v>
      </c>
      <c r="D13" s="26">
        <v>4.9000000000000004</v>
      </c>
      <c r="E13" s="26" t="s">
        <v>140</v>
      </c>
      <c r="F13" s="26">
        <v>3.7</v>
      </c>
      <c r="G13" s="26" t="s">
        <v>140</v>
      </c>
      <c r="H13" s="26">
        <v>3.5</v>
      </c>
      <c r="I13" s="26">
        <v>3.2</v>
      </c>
      <c r="J13" s="26">
        <v>4</v>
      </c>
      <c r="K13" s="26">
        <v>4.0999999999999996</v>
      </c>
      <c r="L13" s="26">
        <v>4.7</v>
      </c>
      <c r="M13" s="26">
        <v>7.4</v>
      </c>
      <c r="N13" s="26">
        <v>9.6</v>
      </c>
      <c r="O13" s="26">
        <v>13</v>
      </c>
      <c r="P13" s="26">
        <v>14</v>
      </c>
      <c r="Q13" s="26" t="s">
        <v>141</v>
      </c>
      <c r="R13" s="26"/>
    </row>
    <row r="14" spans="1:18" ht="15" x14ac:dyDescent="0.2">
      <c r="A14" s="16"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21" priority="1">
      <formula>AND(C10&gt;10, C10&lt;&gt;"[x]", C10&lt;&gt;"[d]", C10&lt;&gt;"[z]")</formula>
    </cfRule>
    <cfRule type="expression" dxfId="2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124</v>
      </c>
      <c r="B1" s="1"/>
    </row>
    <row r="2" spans="1:17" ht="15" x14ac:dyDescent="0.2">
      <c r="A2" s="21" t="s">
        <v>30</v>
      </c>
      <c r="B2" s="1"/>
    </row>
    <row r="3" spans="1:17" ht="18" customHeight="1" x14ac:dyDescent="0.2">
      <c r="A3" s="21" t="s">
        <v>68</v>
      </c>
      <c r="B3" s="1"/>
    </row>
    <row r="4" spans="1:17" ht="25.5" customHeight="1" x14ac:dyDescent="0.25">
      <c r="A4" s="21" t="s">
        <v>74</v>
      </c>
      <c r="B4" s="1"/>
      <c r="C4" s="6"/>
    </row>
    <row r="5" spans="1:17" ht="15.75" customHeight="1" x14ac:dyDescent="0.25">
      <c r="A5" s="21" t="s">
        <v>64</v>
      </c>
      <c r="B5" s="1"/>
      <c r="C5" s="6"/>
    </row>
    <row r="6" spans="1:17" ht="15.75" customHeight="1" x14ac:dyDescent="0.25">
      <c r="A6" s="21" t="s">
        <v>66</v>
      </c>
      <c r="B6" s="1"/>
      <c r="C6" s="6"/>
    </row>
    <row r="7" spans="1:17" ht="15" x14ac:dyDescent="0.2">
      <c r="A7" s="21" t="s">
        <v>65</v>
      </c>
      <c r="B7" s="1"/>
    </row>
    <row r="8" spans="1:17" ht="18" customHeight="1" x14ac:dyDescent="0.25">
      <c r="A8" s="21" t="s">
        <v>67</v>
      </c>
      <c r="B8" s="1"/>
      <c r="C8" s="6"/>
      <c r="F8" s="1"/>
      <c r="G8" s="1"/>
      <c r="H8" s="1"/>
      <c r="I8" s="1"/>
      <c r="J8" s="1"/>
      <c r="K8" s="1"/>
      <c r="L8" s="1"/>
      <c r="M8" s="1"/>
      <c r="N8" s="1"/>
      <c r="O8" s="1"/>
      <c r="P8" s="1"/>
      <c r="Q8" s="1"/>
    </row>
    <row r="9" spans="1:17"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7" ht="15.75" customHeight="1" x14ac:dyDescent="0.25">
      <c r="A10" s="18" t="s">
        <v>4</v>
      </c>
      <c r="B10" s="19" t="s">
        <v>31</v>
      </c>
      <c r="C10" s="19">
        <v>328</v>
      </c>
      <c r="D10" s="26">
        <v>211.1</v>
      </c>
      <c r="E10" s="26">
        <v>6.7</v>
      </c>
      <c r="F10" s="26">
        <v>238.4</v>
      </c>
      <c r="G10" s="26">
        <v>5.7</v>
      </c>
      <c r="H10" s="26">
        <v>69.599999999999994</v>
      </c>
      <c r="I10" s="26">
        <v>113.6</v>
      </c>
      <c r="J10" s="26">
        <v>131.69999999999999</v>
      </c>
      <c r="K10" s="26">
        <v>148.5</v>
      </c>
      <c r="L10" s="26">
        <v>176.6</v>
      </c>
      <c r="M10" s="26">
        <v>245.1</v>
      </c>
      <c r="N10" s="26">
        <v>278.3</v>
      </c>
      <c r="O10" s="26">
        <v>294.39999999999998</v>
      </c>
      <c r="P10" s="26">
        <v>320.7</v>
      </c>
      <c r="Q10" s="26">
        <v>424.4</v>
      </c>
    </row>
    <row r="11" spans="1:17" ht="15" x14ac:dyDescent="0.2">
      <c r="A11" s="16" t="s">
        <v>102</v>
      </c>
      <c r="B11" s="19" t="s">
        <v>31</v>
      </c>
      <c r="C11" s="19">
        <v>114</v>
      </c>
      <c r="D11" s="26">
        <v>264.89999999999998</v>
      </c>
      <c r="E11" s="26">
        <v>-1.8</v>
      </c>
      <c r="F11" s="26">
        <v>286.89999999999998</v>
      </c>
      <c r="G11" s="26">
        <v>-0.1</v>
      </c>
      <c r="H11" s="26">
        <v>94.8</v>
      </c>
      <c r="I11" s="26">
        <v>154.69999999999999</v>
      </c>
      <c r="J11" s="26">
        <v>178.2</v>
      </c>
      <c r="K11" s="26">
        <v>197.3</v>
      </c>
      <c r="L11" s="26">
        <v>233.7</v>
      </c>
      <c r="M11" s="26">
        <v>291.5</v>
      </c>
      <c r="N11" s="26">
        <v>334</v>
      </c>
      <c r="O11" s="26">
        <v>377.6</v>
      </c>
      <c r="P11" s="26">
        <v>409.7</v>
      </c>
      <c r="Q11" s="26">
        <v>495</v>
      </c>
    </row>
    <row r="12" spans="1:17" ht="15" x14ac:dyDescent="0.2">
      <c r="A12" s="16" t="s">
        <v>103</v>
      </c>
      <c r="B12" s="19" t="s">
        <v>31</v>
      </c>
      <c r="C12" s="19">
        <v>183</v>
      </c>
      <c r="D12" s="26">
        <v>183.5</v>
      </c>
      <c r="E12" s="26">
        <v>11.4</v>
      </c>
      <c r="F12" s="26">
        <v>211.8</v>
      </c>
      <c r="G12" s="26">
        <v>12.6</v>
      </c>
      <c r="H12" s="26">
        <v>66.099999999999994</v>
      </c>
      <c r="I12" s="26">
        <v>99.8</v>
      </c>
      <c r="J12" s="26">
        <v>115</v>
      </c>
      <c r="K12" s="26">
        <v>133</v>
      </c>
      <c r="L12" s="26">
        <v>153.6</v>
      </c>
      <c r="M12" s="26">
        <v>214.4</v>
      </c>
      <c r="N12" s="26">
        <v>247.5</v>
      </c>
      <c r="O12" s="26">
        <v>264.60000000000002</v>
      </c>
      <c r="P12" s="26">
        <v>281.89999999999998</v>
      </c>
      <c r="Q12" s="26">
        <v>346.4</v>
      </c>
    </row>
    <row r="13" spans="1:17" ht="30" customHeight="1" x14ac:dyDescent="0.2">
      <c r="A13" s="16" t="s">
        <v>104</v>
      </c>
      <c r="B13" s="19" t="s">
        <v>31</v>
      </c>
      <c r="C13" s="19">
        <v>31</v>
      </c>
      <c r="D13" s="26">
        <v>189</v>
      </c>
      <c r="E13" s="26">
        <v>-7.9</v>
      </c>
      <c r="F13" s="26">
        <v>217.5</v>
      </c>
      <c r="G13" s="26">
        <v>0.7</v>
      </c>
      <c r="H13" s="26" t="s">
        <v>141</v>
      </c>
      <c r="I13" s="26">
        <v>92</v>
      </c>
      <c r="J13" s="26">
        <v>113.7</v>
      </c>
      <c r="K13" s="26">
        <v>121.7</v>
      </c>
      <c r="L13" s="26">
        <v>140.4</v>
      </c>
      <c r="M13" s="26">
        <v>233.3</v>
      </c>
      <c r="N13" s="26">
        <v>259.5</v>
      </c>
      <c r="O13" s="26">
        <v>279.8</v>
      </c>
      <c r="P13" s="26" t="s">
        <v>141</v>
      </c>
      <c r="Q13" s="26" t="s">
        <v>141</v>
      </c>
    </row>
    <row r="14" spans="1:17" ht="15" x14ac:dyDescent="0.2">
      <c r="A14" s="16" t="s">
        <v>105</v>
      </c>
      <c r="B14" s="19" t="s">
        <v>31</v>
      </c>
      <c r="C14" s="19"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B00-000001000000}">
            <xm:f>AND('Table13.3b Part-Time CV'!C10&gt;10,'Table13.3b Part-Time CV'!C10&lt;&gt;"[x]",'Table13.3b Part-Time CV'!C10&lt;&gt;"[d]",'Table13.3b Part-Time CV'!C10&lt;&gt;"[z]")</xm:f>
            <x14:dxf>
              <font>
                <sz val="12"/>
                <color rgb="FF000000"/>
                <name val="Arial"/>
              </font>
              <fill>
                <patternFill patternType="solid">
                  <bgColor rgb="FF33CCCC"/>
                </patternFill>
              </fill>
            </x14:dxf>
          </x14:cfRule>
          <x14:cfRule type="expression" priority="2" id="{00000000-000E-0000-0B00-000002000000}">
            <xm:f>AND('Table13.3b Part-Time CV'!C10&gt;5,'Table13.3b Part-Time CV'!C10&lt;=10,'Table13.3b Part-Time CV'!C10&lt;&gt;"[x]",'Table13.3b Part-Time CV'!C10&lt;&gt;"[d]",'Table13.3b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126</v>
      </c>
      <c r="B1" s="1"/>
    </row>
    <row r="2" spans="1:18" ht="15" x14ac:dyDescent="0.2">
      <c r="A2" s="21" t="s">
        <v>30</v>
      </c>
      <c r="B2" s="1"/>
    </row>
    <row r="3" spans="1:18" ht="18" customHeight="1" x14ac:dyDescent="0.2">
      <c r="A3" s="21" t="s">
        <v>68</v>
      </c>
      <c r="B3" s="1"/>
    </row>
    <row r="4" spans="1:18" ht="25.5" customHeight="1" x14ac:dyDescent="0.25">
      <c r="A4" s="21" t="s">
        <v>83</v>
      </c>
      <c r="B4" s="1"/>
      <c r="C4" s="6"/>
    </row>
    <row r="5" spans="1:18" ht="15.75" customHeight="1" x14ac:dyDescent="0.25">
      <c r="A5" s="21" t="s">
        <v>64</v>
      </c>
      <c r="B5" s="1"/>
      <c r="C5" s="6"/>
    </row>
    <row r="6" spans="1:18" ht="15.75" customHeight="1" x14ac:dyDescent="0.25">
      <c r="A6" s="21" t="s">
        <v>66</v>
      </c>
      <c r="B6" s="1"/>
      <c r="C6" s="6"/>
    </row>
    <row r="7" spans="1:18" ht="15" x14ac:dyDescent="0.2">
      <c r="A7" s="21" t="s">
        <v>65</v>
      </c>
      <c r="B7" s="1"/>
    </row>
    <row r="8" spans="1:18" ht="18" customHeight="1" x14ac:dyDescent="0.25">
      <c r="A8" s="21" t="s">
        <v>67</v>
      </c>
      <c r="B8" s="1"/>
      <c r="C8" s="6"/>
      <c r="F8" s="1"/>
      <c r="G8" s="1"/>
      <c r="H8" s="1"/>
      <c r="I8" s="1"/>
      <c r="J8" s="1"/>
      <c r="K8" s="1"/>
      <c r="L8" s="1"/>
      <c r="M8" s="1"/>
      <c r="N8" s="1"/>
      <c r="O8" s="1"/>
      <c r="P8" s="1"/>
      <c r="Q8" s="1"/>
    </row>
    <row r="9" spans="1:18"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8" ht="15.75" customHeight="1" x14ac:dyDescent="0.25">
      <c r="A10" s="18" t="s">
        <v>4</v>
      </c>
      <c r="B10" s="19" t="s">
        <v>31</v>
      </c>
      <c r="C10" s="26">
        <v>2.6</v>
      </c>
      <c r="D10" s="26">
        <v>3.2</v>
      </c>
      <c r="E10" s="26" t="s">
        <v>140</v>
      </c>
      <c r="F10" s="26">
        <v>2</v>
      </c>
      <c r="G10" s="26" t="s">
        <v>140</v>
      </c>
      <c r="H10" s="26">
        <v>6</v>
      </c>
      <c r="I10" s="26">
        <v>3.7</v>
      </c>
      <c r="J10" s="26">
        <v>3.8</v>
      </c>
      <c r="K10" s="26">
        <v>2.2999999999999998</v>
      </c>
      <c r="L10" s="26">
        <v>3.6</v>
      </c>
      <c r="M10" s="26">
        <v>2.2999999999999998</v>
      </c>
      <c r="N10" s="26">
        <v>2.2999999999999998</v>
      </c>
      <c r="O10" s="26">
        <v>3.1</v>
      </c>
      <c r="P10" s="26">
        <v>4.4000000000000004</v>
      </c>
      <c r="Q10" s="26">
        <v>9.5</v>
      </c>
      <c r="R10" s="26"/>
    </row>
    <row r="11" spans="1:18" ht="15" x14ac:dyDescent="0.2">
      <c r="A11" s="16" t="s">
        <v>102</v>
      </c>
      <c r="B11" s="19" t="s">
        <v>31</v>
      </c>
      <c r="C11" s="26">
        <v>4.5</v>
      </c>
      <c r="D11" s="26">
        <v>3.3</v>
      </c>
      <c r="E11" s="26" t="s">
        <v>140</v>
      </c>
      <c r="F11" s="26">
        <v>2.7</v>
      </c>
      <c r="G11" s="26" t="s">
        <v>140</v>
      </c>
      <c r="H11" s="26">
        <v>12</v>
      </c>
      <c r="I11" s="26">
        <v>5.5</v>
      </c>
      <c r="J11" s="26">
        <v>5.4</v>
      </c>
      <c r="K11" s="26">
        <v>4.2</v>
      </c>
      <c r="L11" s="26">
        <v>4.5999999999999996</v>
      </c>
      <c r="M11" s="26">
        <v>3.3</v>
      </c>
      <c r="N11" s="26">
        <v>6.6</v>
      </c>
      <c r="O11" s="26">
        <v>7.1</v>
      </c>
      <c r="P11" s="26">
        <v>8.1</v>
      </c>
      <c r="Q11" s="26">
        <v>16</v>
      </c>
      <c r="R11" s="26"/>
    </row>
    <row r="12" spans="1:18" ht="15" x14ac:dyDescent="0.2">
      <c r="A12" s="16" t="s">
        <v>103</v>
      </c>
      <c r="B12" s="19" t="s">
        <v>31</v>
      </c>
      <c r="C12" s="26">
        <v>3.4</v>
      </c>
      <c r="D12" s="26">
        <v>3.9</v>
      </c>
      <c r="E12" s="26" t="s">
        <v>140</v>
      </c>
      <c r="F12" s="26">
        <v>2.9</v>
      </c>
      <c r="G12" s="26" t="s">
        <v>140</v>
      </c>
      <c r="H12" s="26">
        <v>6.9</v>
      </c>
      <c r="I12" s="26">
        <v>5</v>
      </c>
      <c r="J12" s="26">
        <v>4.5</v>
      </c>
      <c r="K12" s="26">
        <v>4.5</v>
      </c>
      <c r="L12" s="26">
        <v>2.4</v>
      </c>
      <c r="M12" s="26">
        <v>4.2</v>
      </c>
      <c r="N12" s="26">
        <v>3.6</v>
      </c>
      <c r="O12" s="26">
        <v>4</v>
      </c>
      <c r="P12" s="26">
        <v>4.2</v>
      </c>
      <c r="Q12" s="26">
        <v>14</v>
      </c>
      <c r="R12" s="26"/>
    </row>
    <row r="13" spans="1:18" ht="30" customHeight="1" x14ac:dyDescent="0.2">
      <c r="A13" s="16" t="s">
        <v>104</v>
      </c>
      <c r="B13" s="19" t="s">
        <v>31</v>
      </c>
      <c r="C13" s="26">
        <v>9.1999999999999993</v>
      </c>
      <c r="D13" s="26">
        <v>14</v>
      </c>
      <c r="E13" s="26" t="s">
        <v>140</v>
      </c>
      <c r="F13" s="26">
        <v>7.6</v>
      </c>
      <c r="G13" s="26" t="s">
        <v>140</v>
      </c>
      <c r="H13" s="26">
        <v>23</v>
      </c>
      <c r="I13" s="26">
        <v>20</v>
      </c>
      <c r="J13" s="26">
        <v>16</v>
      </c>
      <c r="K13" s="26">
        <v>10</v>
      </c>
      <c r="L13" s="26">
        <v>13</v>
      </c>
      <c r="M13" s="26">
        <v>13</v>
      </c>
      <c r="N13" s="26">
        <v>11</v>
      </c>
      <c r="O13" s="26">
        <v>13</v>
      </c>
      <c r="P13" s="26">
        <v>28</v>
      </c>
      <c r="Q13" s="26" t="s">
        <v>141</v>
      </c>
      <c r="R13" s="26"/>
    </row>
    <row r="14" spans="1:18" ht="15" x14ac:dyDescent="0.2">
      <c r="A14" s="16"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17" priority="1">
      <formula>AND(C10&gt;10, C10&lt;&gt;"[x]", C10&lt;&gt;"[d]", C10&lt;&gt;"[z]")</formula>
    </cfRule>
    <cfRule type="expression" dxfId="16"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127</v>
      </c>
      <c r="B1" s="1"/>
    </row>
    <row r="2" spans="1:17" ht="15" x14ac:dyDescent="0.2">
      <c r="A2" s="21" t="s">
        <v>30</v>
      </c>
      <c r="B2" s="1"/>
    </row>
    <row r="3" spans="1:17" ht="18" customHeight="1" x14ac:dyDescent="0.2">
      <c r="A3" s="21" t="s">
        <v>68</v>
      </c>
      <c r="B3" s="1"/>
    </row>
    <row r="4" spans="1:17" ht="25.5" customHeight="1" x14ac:dyDescent="0.25">
      <c r="A4" s="21" t="s">
        <v>74</v>
      </c>
      <c r="B4" s="1"/>
      <c r="C4" s="6"/>
    </row>
    <row r="5" spans="1:17" ht="15.75" customHeight="1" x14ac:dyDescent="0.25">
      <c r="A5" s="21" t="s">
        <v>64</v>
      </c>
      <c r="B5" s="1"/>
      <c r="C5" s="6"/>
    </row>
    <row r="6" spans="1:17" ht="15.75" customHeight="1" x14ac:dyDescent="0.25">
      <c r="A6" s="21" t="s">
        <v>66</v>
      </c>
      <c r="B6" s="1"/>
      <c r="C6" s="6"/>
    </row>
    <row r="7" spans="1:17" ht="15" x14ac:dyDescent="0.2">
      <c r="A7" s="21" t="s">
        <v>65</v>
      </c>
      <c r="B7" s="1"/>
    </row>
    <row r="8" spans="1:17" ht="18" customHeight="1" x14ac:dyDescent="0.25">
      <c r="A8" s="21" t="s">
        <v>67</v>
      </c>
      <c r="B8" s="1"/>
      <c r="C8" s="6"/>
      <c r="F8" s="1"/>
      <c r="G8" s="1"/>
      <c r="H8" s="1"/>
      <c r="I8" s="1"/>
      <c r="J8" s="1"/>
      <c r="K8" s="1"/>
      <c r="L8" s="1"/>
      <c r="M8" s="1"/>
      <c r="N8" s="1"/>
      <c r="O8" s="1"/>
      <c r="P8" s="1"/>
      <c r="Q8" s="1"/>
    </row>
    <row r="9" spans="1:17"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7" ht="15.75" customHeight="1" x14ac:dyDescent="0.25">
      <c r="A10" s="18" t="s">
        <v>4</v>
      </c>
      <c r="B10" s="19" t="s">
        <v>31</v>
      </c>
      <c r="C10" s="19">
        <v>504</v>
      </c>
      <c r="D10" s="26">
        <v>552.79999999999995</v>
      </c>
      <c r="E10" s="26">
        <v>4.0999999999999996</v>
      </c>
      <c r="F10" s="26">
        <v>673.4</v>
      </c>
      <c r="G10" s="26">
        <v>5.9</v>
      </c>
      <c r="H10" s="26">
        <v>380</v>
      </c>
      <c r="I10" s="26">
        <v>417.4</v>
      </c>
      <c r="J10" s="26">
        <v>434.5</v>
      </c>
      <c r="K10" s="26">
        <v>458.6</v>
      </c>
      <c r="L10" s="26">
        <v>498.3</v>
      </c>
      <c r="M10" s="26">
        <v>622</v>
      </c>
      <c r="N10" s="26">
        <v>716.7</v>
      </c>
      <c r="O10" s="26">
        <v>778.2</v>
      </c>
      <c r="P10" s="26">
        <v>858</v>
      </c>
      <c r="Q10" s="26">
        <v>1054.0999999999999</v>
      </c>
    </row>
    <row r="11" spans="1:17" ht="15" x14ac:dyDescent="0.2">
      <c r="A11" s="16" t="s">
        <v>102</v>
      </c>
      <c r="B11" s="19" t="s">
        <v>31</v>
      </c>
      <c r="C11" s="19">
        <v>124</v>
      </c>
      <c r="D11" s="26">
        <v>652.29999999999995</v>
      </c>
      <c r="E11" s="26">
        <v>3.5</v>
      </c>
      <c r="F11" s="26">
        <v>752.3</v>
      </c>
      <c r="G11" s="26">
        <v>1.8</v>
      </c>
      <c r="H11" s="26">
        <v>407.2</v>
      </c>
      <c r="I11" s="26">
        <v>459.1</v>
      </c>
      <c r="J11" s="26">
        <v>487.7</v>
      </c>
      <c r="K11" s="26">
        <v>509.3</v>
      </c>
      <c r="L11" s="26">
        <v>581.9</v>
      </c>
      <c r="M11" s="26">
        <v>759.2</v>
      </c>
      <c r="N11" s="26">
        <v>832.7</v>
      </c>
      <c r="O11" s="26">
        <v>878.6</v>
      </c>
      <c r="P11" s="26">
        <v>923.5</v>
      </c>
      <c r="Q11" s="26" t="s">
        <v>141</v>
      </c>
    </row>
    <row r="12" spans="1:17" ht="15" x14ac:dyDescent="0.2">
      <c r="A12" s="16" t="s">
        <v>103</v>
      </c>
      <c r="B12" s="19" t="s">
        <v>31</v>
      </c>
      <c r="C12" s="19">
        <v>355</v>
      </c>
      <c r="D12" s="26">
        <v>524.29999999999995</v>
      </c>
      <c r="E12" s="26">
        <v>7.5</v>
      </c>
      <c r="F12" s="26">
        <v>646.6</v>
      </c>
      <c r="G12" s="26">
        <v>8.8000000000000007</v>
      </c>
      <c r="H12" s="26">
        <v>375.6</v>
      </c>
      <c r="I12" s="26">
        <v>402.5</v>
      </c>
      <c r="J12" s="26">
        <v>425.9</v>
      </c>
      <c r="K12" s="26">
        <v>441</v>
      </c>
      <c r="L12" s="26">
        <v>479.2</v>
      </c>
      <c r="M12" s="26">
        <v>582.5</v>
      </c>
      <c r="N12" s="26">
        <v>663.8</v>
      </c>
      <c r="O12" s="26">
        <v>711.6</v>
      </c>
      <c r="P12" s="26">
        <v>785.7</v>
      </c>
      <c r="Q12" s="26">
        <v>1039.3</v>
      </c>
    </row>
    <row r="13" spans="1:17" ht="30" customHeight="1" x14ac:dyDescent="0.2">
      <c r="A13" s="16" t="s">
        <v>104</v>
      </c>
      <c r="B13" s="19" t="s">
        <v>31</v>
      </c>
      <c r="C13" s="19">
        <v>24</v>
      </c>
      <c r="D13" s="26">
        <v>567.70000000000005</v>
      </c>
      <c r="E13" s="26">
        <v>-4.2</v>
      </c>
      <c r="F13" s="26">
        <v>660.9</v>
      </c>
      <c r="G13" s="26">
        <v>-0.9</v>
      </c>
      <c r="H13" s="26">
        <v>369.9</v>
      </c>
      <c r="I13" s="26">
        <v>409.5</v>
      </c>
      <c r="J13" s="26">
        <v>432.5</v>
      </c>
      <c r="K13" s="26">
        <v>460.5</v>
      </c>
      <c r="L13" s="26">
        <v>513.1</v>
      </c>
      <c r="M13" s="26">
        <v>657.4</v>
      </c>
      <c r="N13" s="26">
        <v>718.5</v>
      </c>
      <c r="O13" s="26">
        <v>789.2</v>
      </c>
      <c r="P13" s="26" t="s">
        <v>141</v>
      </c>
      <c r="Q13" s="26" t="s">
        <v>141</v>
      </c>
    </row>
    <row r="14" spans="1:17" ht="15" x14ac:dyDescent="0.2">
      <c r="A14" s="16" t="s">
        <v>105</v>
      </c>
      <c r="B14" s="19" t="s">
        <v>31</v>
      </c>
      <c r="C14" s="19"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D00-000001000000}">
            <xm:f>AND('Table13.3b Male Full-Time CV'!C10&gt;10,'Table13.3b Male Full-Time CV'!C10&lt;&gt;"[x]",'Table13.3b Male Full-Time CV'!C10&lt;&gt;"[d]",'Table13.3b Male Full-Time CV'!C10&lt;&gt;"[z]")</xm:f>
            <x14:dxf>
              <font>
                <sz val="12"/>
                <color rgb="FF000000"/>
                <name val="Arial"/>
              </font>
              <fill>
                <patternFill patternType="solid">
                  <bgColor rgb="FF33CCCC"/>
                </patternFill>
              </fill>
            </x14:dxf>
          </x14:cfRule>
          <x14:cfRule type="expression" priority="2" id="{00000000-000E-0000-0D00-000002000000}">
            <xm:f>AND('Table13.3b Male Full-Time CV'!C10&gt;5,'Table13.3b Male Full-Time CV'!C10&lt;=10,'Table13.3b Male Full-Time CV'!C10&lt;&gt;"[x]",'Table13.3b Male Full-Time CV'!C10&lt;&gt;"[d]",'Table13.3b Male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129</v>
      </c>
      <c r="B1" s="1"/>
    </row>
    <row r="2" spans="1:18" ht="15" x14ac:dyDescent="0.2">
      <c r="A2" s="21" t="s">
        <v>30</v>
      </c>
      <c r="B2" s="1"/>
    </row>
    <row r="3" spans="1:18" ht="18" customHeight="1" x14ac:dyDescent="0.2">
      <c r="A3" s="21" t="s">
        <v>68</v>
      </c>
      <c r="B3" s="1"/>
    </row>
    <row r="4" spans="1:18" ht="25.5" customHeight="1" x14ac:dyDescent="0.25">
      <c r="A4" s="21" t="s">
        <v>83</v>
      </c>
      <c r="B4" s="1"/>
      <c r="C4" s="6"/>
    </row>
    <row r="5" spans="1:18" ht="15.75" customHeight="1" x14ac:dyDescent="0.25">
      <c r="A5" s="21" t="s">
        <v>64</v>
      </c>
      <c r="B5" s="1"/>
      <c r="C5" s="6"/>
    </row>
    <row r="6" spans="1:18" ht="15.75" customHeight="1" x14ac:dyDescent="0.25">
      <c r="A6" s="21" t="s">
        <v>66</v>
      </c>
      <c r="B6" s="1"/>
      <c r="C6" s="6"/>
    </row>
    <row r="7" spans="1:18" ht="15" x14ac:dyDescent="0.2">
      <c r="A7" s="21" t="s">
        <v>65</v>
      </c>
      <c r="B7" s="1"/>
    </row>
    <row r="8" spans="1:18" ht="18" customHeight="1" x14ac:dyDescent="0.25">
      <c r="A8" s="21" t="s">
        <v>67</v>
      </c>
      <c r="B8" s="1"/>
      <c r="C8" s="6"/>
      <c r="F8" s="1"/>
      <c r="G8" s="1"/>
      <c r="H8" s="1"/>
      <c r="I8" s="1"/>
      <c r="J8" s="1"/>
      <c r="K8" s="1"/>
      <c r="L8" s="1"/>
      <c r="M8" s="1"/>
      <c r="N8" s="1"/>
      <c r="O8" s="1"/>
      <c r="P8" s="1"/>
      <c r="Q8" s="1"/>
    </row>
    <row r="9" spans="1:18"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8" ht="15.75" customHeight="1" x14ac:dyDescent="0.25">
      <c r="A10" s="18" t="s">
        <v>4</v>
      </c>
      <c r="B10" s="19" t="s">
        <v>31</v>
      </c>
      <c r="C10" s="26">
        <v>2.2000000000000002</v>
      </c>
      <c r="D10" s="26">
        <v>1.8</v>
      </c>
      <c r="E10" s="26" t="s">
        <v>140</v>
      </c>
      <c r="F10" s="26">
        <v>1.4</v>
      </c>
      <c r="G10" s="26" t="s">
        <v>140</v>
      </c>
      <c r="H10" s="26">
        <v>0.4</v>
      </c>
      <c r="I10" s="26">
        <v>1.1000000000000001</v>
      </c>
      <c r="J10" s="26">
        <v>0.9</v>
      </c>
      <c r="K10" s="26">
        <v>0.9</v>
      </c>
      <c r="L10" s="26">
        <v>1.1000000000000001</v>
      </c>
      <c r="M10" s="26">
        <v>2.2999999999999998</v>
      </c>
      <c r="N10" s="26">
        <v>3.1</v>
      </c>
      <c r="O10" s="26">
        <v>3.1</v>
      </c>
      <c r="P10" s="26">
        <v>3.7</v>
      </c>
      <c r="Q10" s="26">
        <v>8</v>
      </c>
      <c r="R10" s="26"/>
    </row>
    <row r="11" spans="1:18" ht="15" x14ac:dyDescent="0.2">
      <c r="A11" s="16" t="s">
        <v>102</v>
      </c>
      <c r="B11" s="19" t="s">
        <v>31</v>
      </c>
      <c r="C11" s="26">
        <v>4.7</v>
      </c>
      <c r="D11" s="26">
        <v>4.4000000000000004</v>
      </c>
      <c r="E11" s="26" t="s">
        <v>140</v>
      </c>
      <c r="F11" s="26">
        <v>2.8</v>
      </c>
      <c r="G11" s="26" t="s">
        <v>140</v>
      </c>
      <c r="H11" s="26">
        <v>2</v>
      </c>
      <c r="I11" s="26">
        <v>2.5</v>
      </c>
      <c r="J11" s="26">
        <v>2.6</v>
      </c>
      <c r="K11" s="26">
        <v>2.9</v>
      </c>
      <c r="L11" s="26">
        <v>4</v>
      </c>
      <c r="M11" s="26">
        <v>4.2</v>
      </c>
      <c r="N11" s="26">
        <v>3.3</v>
      </c>
      <c r="O11" s="26">
        <v>5.6</v>
      </c>
      <c r="P11" s="26">
        <v>5.3</v>
      </c>
      <c r="Q11" s="26">
        <v>35</v>
      </c>
      <c r="R11" s="26"/>
    </row>
    <row r="12" spans="1:18" ht="15" x14ac:dyDescent="0.2">
      <c r="A12" s="16" t="s">
        <v>103</v>
      </c>
      <c r="B12" s="19" t="s">
        <v>31</v>
      </c>
      <c r="C12" s="26">
        <v>2.7</v>
      </c>
      <c r="D12" s="26">
        <v>1.8</v>
      </c>
      <c r="E12" s="26" t="s">
        <v>140</v>
      </c>
      <c r="F12" s="26">
        <v>1.8</v>
      </c>
      <c r="G12" s="26" t="s">
        <v>140</v>
      </c>
      <c r="H12" s="26">
        <v>0.8</v>
      </c>
      <c r="I12" s="26">
        <v>1</v>
      </c>
      <c r="J12" s="26">
        <v>1.1000000000000001</v>
      </c>
      <c r="K12" s="26">
        <v>1.4</v>
      </c>
      <c r="L12" s="26">
        <v>1.4</v>
      </c>
      <c r="M12" s="26">
        <v>2.2000000000000002</v>
      </c>
      <c r="N12" s="26">
        <v>3</v>
      </c>
      <c r="O12" s="26">
        <v>3.7</v>
      </c>
      <c r="P12" s="26">
        <v>5.7</v>
      </c>
      <c r="Q12" s="26">
        <v>11</v>
      </c>
      <c r="R12" s="26"/>
    </row>
    <row r="13" spans="1:18" ht="30" customHeight="1" x14ac:dyDescent="0.2">
      <c r="A13" s="16" t="s">
        <v>104</v>
      </c>
      <c r="B13" s="19" t="s">
        <v>31</v>
      </c>
      <c r="C13" s="26">
        <v>11.1</v>
      </c>
      <c r="D13" s="26">
        <v>9.8000000000000007</v>
      </c>
      <c r="E13" s="26" t="s">
        <v>140</v>
      </c>
      <c r="F13" s="26">
        <v>5.4</v>
      </c>
      <c r="G13" s="26" t="s">
        <v>140</v>
      </c>
      <c r="H13" s="26">
        <v>5.5</v>
      </c>
      <c r="I13" s="26">
        <v>5.5</v>
      </c>
      <c r="J13" s="26">
        <v>5.5</v>
      </c>
      <c r="K13" s="26">
        <v>6.8</v>
      </c>
      <c r="L13" s="26">
        <v>6.6</v>
      </c>
      <c r="M13" s="26">
        <v>11</v>
      </c>
      <c r="N13" s="26">
        <v>15</v>
      </c>
      <c r="O13" s="26">
        <v>19</v>
      </c>
      <c r="P13" s="26">
        <v>38</v>
      </c>
      <c r="Q13" s="26" t="s">
        <v>141</v>
      </c>
      <c r="R13" s="26"/>
    </row>
    <row r="14" spans="1:18" ht="15" x14ac:dyDescent="0.2">
      <c r="A14" s="16"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13" priority="1">
      <formula>AND(C10&gt;10, C10&lt;&gt;"[x]", C10&lt;&gt;"[d]", C10&lt;&gt;"[z]")</formula>
    </cfRule>
    <cfRule type="expression" dxfId="1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130</v>
      </c>
      <c r="B1" s="1"/>
    </row>
    <row r="2" spans="1:17" ht="15" x14ac:dyDescent="0.2">
      <c r="A2" s="21" t="s">
        <v>30</v>
      </c>
      <c r="B2" s="1"/>
    </row>
    <row r="3" spans="1:17" ht="18" customHeight="1" x14ac:dyDescent="0.2">
      <c r="A3" s="21" t="s">
        <v>68</v>
      </c>
      <c r="B3" s="1"/>
    </row>
    <row r="4" spans="1:17" ht="25.5" customHeight="1" x14ac:dyDescent="0.25">
      <c r="A4" s="21" t="s">
        <v>74</v>
      </c>
      <c r="B4" s="1"/>
      <c r="C4" s="6"/>
    </row>
    <row r="5" spans="1:17" ht="15.75" customHeight="1" x14ac:dyDescent="0.25">
      <c r="A5" s="21" t="s">
        <v>64</v>
      </c>
      <c r="B5" s="1"/>
      <c r="C5" s="6"/>
    </row>
    <row r="6" spans="1:17" ht="15.75" customHeight="1" x14ac:dyDescent="0.25">
      <c r="A6" s="21" t="s">
        <v>66</v>
      </c>
      <c r="B6" s="1"/>
      <c r="C6" s="6"/>
    </row>
    <row r="7" spans="1:17" ht="15" x14ac:dyDescent="0.2">
      <c r="A7" s="21" t="s">
        <v>65</v>
      </c>
      <c r="B7" s="1"/>
    </row>
    <row r="8" spans="1:17" ht="18" customHeight="1" x14ac:dyDescent="0.25">
      <c r="A8" s="21" t="s">
        <v>67</v>
      </c>
      <c r="B8" s="1"/>
      <c r="C8" s="6"/>
      <c r="F8" s="1"/>
      <c r="G8" s="1"/>
      <c r="H8" s="1"/>
      <c r="I8" s="1"/>
      <c r="J8" s="1"/>
      <c r="K8" s="1"/>
      <c r="L8" s="1"/>
      <c r="M8" s="1"/>
      <c r="N8" s="1"/>
      <c r="O8" s="1"/>
      <c r="P8" s="1"/>
      <c r="Q8" s="1"/>
    </row>
    <row r="9" spans="1:17"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7" ht="15.75" customHeight="1" x14ac:dyDescent="0.25">
      <c r="A10" s="18" t="s">
        <v>4</v>
      </c>
      <c r="B10" s="19" t="s">
        <v>31</v>
      </c>
      <c r="C10" s="19">
        <v>348</v>
      </c>
      <c r="D10" s="26">
        <v>550.20000000000005</v>
      </c>
      <c r="E10" s="26">
        <v>4.2</v>
      </c>
      <c r="F10" s="26">
        <v>622</v>
      </c>
      <c r="G10" s="26">
        <v>5.7</v>
      </c>
      <c r="H10" s="26">
        <v>361.1</v>
      </c>
      <c r="I10" s="26">
        <v>399.3</v>
      </c>
      <c r="J10" s="26">
        <v>418.7</v>
      </c>
      <c r="K10" s="26">
        <v>440.1</v>
      </c>
      <c r="L10" s="26">
        <v>491.7</v>
      </c>
      <c r="M10" s="26">
        <v>626.6</v>
      </c>
      <c r="N10" s="26">
        <v>719.1</v>
      </c>
      <c r="O10" s="26">
        <v>767.7</v>
      </c>
      <c r="P10" s="26">
        <v>816.9</v>
      </c>
      <c r="Q10" s="26">
        <v>929</v>
      </c>
    </row>
    <row r="11" spans="1:17" ht="15" x14ac:dyDescent="0.2">
      <c r="A11" s="16" t="s">
        <v>102</v>
      </c>
      <c r="B11" s="19" t="s">
        <v>31</v>
      </c>
      <c r="C11" s="19">
        <v>172</v>
      </c>
      <c r="D11" s="26">
        <v>639.20000000000005</v>
      </c>
      <c r="E11" s="26">
        <v>3.5</v>
      </c>
      <c r="F11" s="26">
        <v>674.2</v>
      </c>
      <c r="G11" s="26">
        <v>3.4</v>
      </c>
      <c r="H11" s="26">
        <v>388.4</v>
      </c>
      <c r="I11" s="26">
        <v>448.8</v>
      </c>
      <c r="J11" s="26">
        <v>477.7</v>
      </c>
      <c r="K11" s="26">
        <v>499.2</v>
      </c>
      <c r="L11" s="26">
        <v>600.29999999999995</v>
      </c>
      <c r="M11" s="26">
        <v>746.3</v>
      </c>
      <c r="N11" s="26">
        <v>787.6</v>
      </c>
      <c r="O11" s="26">
        <v>823.6</v>
      </c>
      <c r="P11" s="26">
        <v>867.6</v>
      </c>
      <c r="Q11" s="26">
        <v>954.6</v>
      </c>
    </row>
    <row r="12" spans="1:17" ht="15" x14ac:dyDescent="0.2">
      <c r="A12" s="16" t="s">
        <v>103</v>
      </c>
      <c r="B12" s="19" t="s">
        <v>31</v>
      </c>
      <c r="C12" s="19">
        <v>152</v>
      </c>
      <c r="D12" s="26">
        <v>471.1</v>
      </c>
      <c r="E12" s="26">
        <v>10</v>
      </c>
      <c r="F12" s="26">
        <v>564.79999999999995</v>
      </c>
      <c r="G12" s="26">
        <v>9.9</v>
      </c>
      <c r="H12" s="26">
        <v>342</v>
      </c>
      <c r="I12" s="26">
        <v>378.1</v>
      </c>
      <c r="J12" s="26">
        <v>392</v>
      </c>
      <c r="K12" s="26">
        <v>402.5</v>
      </c>
      <c r="L12" s="26">
        <v>432.6</v>
      </c>
      <c r="M12" s="26">
        <v>524.20000000000005</v>
      </c>
      <c r="N12" s="26">
        <v>592.29999999999995</v>
      </c>
      <c r="O12" s="26">
        <v>634.29999999999995</v>
      </c>
      <c r="P12" s="26">
        <v>691.5</v>
      </c>
      <c r="Q12" s="26">
        <v>877.8</v>
      </c>
    </row>
    <row r="13" spans="1:17" ht="30" customHeight="1" x14ac:dyDescent="0.2">
      <c r="A13" s="16" t="s">
        <v>104</v>
      </c>
      <c r="B13" s="19" t="s">
        <v>31</v>
      </c>
      <c r="C13" s="19">
        <v>25</v>
      </c>
      <c r="D13" s="26">
        <v>524.6</v>
      </c>
      <c r="E13" s="26">
        <v>7.5</v>
      </c>
      <c r="F13" s="26">
        <v>610.9</v>
      </c>
      <c r="G13" s="26">
        <v>8.1</v>
      </c>
      <c r="H13" s="26">
        <v>341.5</v>
      </c>
      <c r="I13" s="26">
        <v>380.3</v>
      </c>
      <c r="J13" s="26">
        <v>401</v>
      </c>
      <c r="K13" s="26">
        <v>414.7</v>
      </c>
      <c r="L13" s="26">
        <v>471.7</v>
      </c>
      <c r="M13" s="26">
        <v>574.4</v>
      </c>
      <c r="N13" s="26">
        <v>658.7</v>
      </c>
      <c r="O13" s="26">
        <v>683</v>
      </c>
      <c r="P13" s="26" t="s">
        <v>141</v>
      </c>
      <c r="Q13" s="26" t="s">
        <v>141</v>
      </c>
    </row>
    <row r="14" spans="1:17" ht="15" x14ac:dyDescent="0.2">
      <c r="A14" s="16" t="s">
        <v>105</v>
      </c>
      <c r="B14" s="19" t="s">
        <v>31</v>
      </c>
      <c r="C14" s="19"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F00-000001000000}">
            <xm:f>AND('Table13.3b Female Full-Time CV'!C10&gt;10,'Table13.3b Female Full-Time CV'!C10&lt;&gt;"[x]",'Table13.3b Female Full-Time CV'!C10&lt;&gt;"[d]",'Table13.3b Female Full-Time CV'!C10&lt;&gt;"[z]")</xm:f>
            <x14:dxf>
              <font>
                <sz val="12"/>
                <color rgb="FF000000"/>
                <name val="Arial"/>
              </font>
              <fill>
                <patternFill patternType="solid">
                  <bgColor rgb="FF33CCCC"/>
                </patternFill>
              </fill>
            </x14:dxf>
          </x14:cfRule>
          <x14:cfRule type="expression" priority="2" id="{00000000-000E-0000-0F00-000002000000}">
            <xm:f>AND('Table13.3b Female Full-Time CV'!C10&gt;5,'Table13.3b Female Full-Time CV'!C10&lt;=10,'Table13.3b Female Full-Time CV'!C10&lt;&gt;"[x]",'Table13.3b Female Full-Time CV'!C10&lt;&gt;"[d]",'Table13.3b Female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132</v>
      </c>
      <c r="B1" s="1"/>
    </row>
    <row r="2" spans="1:18" ht="15" x14ac:dyDescent="0.2">
      <c r="A2" s="21" t="s">
        <v>30</v>
      </c>
      <c r="B2" s="1"/>
    </row>
    <row r="3" spans="1:18" ht="18" customHeight="1" x14ac:dyDescent="0.2">
      <c r="A3" s="21" t="s">
        <v>68</v>
      </c>
      <c r="B3" s="1"/>
    </row>
    <row r="4" spans="1:18" ht="25.5" customHeight="1" x14ac:dyDescent="0.25">
      <c r="A4" s="21" t="s">
        <v>83</v>
      </c>
      <c r="B4" s="1"/>
      <c r="C4" s="6"/>
    </row>
    <row r="5" spans="1:18" ht="15.75" customHeight="1" x14ac:dyDescent="0.25">
      <c r="A5" s="21" t="s">
        <v>64</v>
      </c>
      <c r="B5" s="1"/>
      <c r="C5" s="6"/>
    </row>
    <row r="6" spans="1:18" ht="15.75" customHeight="1" x14ac:dyDescent="0.25">
      <c r="A6" s="21" t="s">
        <v>66</v>
      </c>
      <c r="B6" s="1"/>
      <c r="C6" s="6"/>
    </row>
    <row r="7" spans="1:18" ht="15" x14ac:dyDescent="0.2">
      <c r="A7" s="21" t="s">
        <v>65</v>
      </c>
      <c r="B7" s="1"/>
    </row>
    <row r="8" spans="1:18" ht="18" customHeight="1" x14ac:dyDescent="0.25">
      <c r="A8" s="21" t="s">
        <v>67</v>
      </c>
      <c r="B8" s="1"/>
      <c r="C8" s="6"/>
      <c r="F8" s="1"/>
      <c r="G8" s="1"/>
      <c r="H8" s="1"/>
      <c r="I8" s="1"/>
      <c r="J8" s="1"/>
      <c r="K8" s="1"/>
      <c r="L8" s="1"/>
      <c r="M8" s="1"/>
      <c r="N8" s="1"/>
      <c r="O8" s="1"/>
      <c r="P8" s="1"/>
      <c r="Q8" s="1"/>
    </row>
    <row r="9" spans="1:18"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8" ht="15.75" customHeight="1" x14ac:dyDescent="0.25">
      <c r="A10" s="18" t="s">
        <v>4</v>
      </c>
      <c r="B10" s="19" t="s">
        <v>31</v>
      </c>
      <c r="C10" s="26">
        <v>2.6</v>
      </c>
      <c r="D10" s="26">
        <v>2.4</v>
      </c>
      <c r="E10" s="26" t="s">
        <v>140</v>
      </c>
      <c r="F10" s="26">
        <v>1.2</v>
      </c>
      <c r="G10" s="26" t="s">
        <v>140</v>
      </c>
      <c r="H10" s="26">
        <v>1</v>
      </c>
      <c r="I10" s="26">
        <v>1.2</v>
      </c>
      <c r="J10" s="26">
        <v>0.8</v>
      </c>
      <c r="K10" s="26">
        <v>1.5</v>
      </c>
      <c r="L10" s="26">
        <v>1.5</v>
      </c>
      <c r="M10" s="26">
        <v>1.9</v>
      </c>
      <c r="N10" s="26">
        <v>3.3</v>
      </c>
      <c r="O10" s="26">
        <v>2.4</v>
      </c>
      <c r="P10" s="26">
        <v>3</v>
      </c>
      <c r="Q10" s="26">
        <v>6.3</v>
      </c>
      <c r="R10" s="26"/>
    </row>
    <row r="11" spans="1:18" ht="15" x14ac:dyDescent="0.2">
      <c r="A11" s="16" t="s">
        <v>102</v>
      </c>
      <c r="B11" s="19" t="s">
        <v>31</v>
      </c>
      <c r="C11" s="26">
        <v>3.8</v>
      </c>
      <c r="D11" s="26">
        <v>2</v>
      </c>
      <c r="E11" s="26" t="s">
        <v>140</v>
      </c>
      <c r="F11" s="26">
        <v>1.4</v>
      </c>
      <c r="G11" s="26" t="s">
        <v>140</v>
      </c>
      <c r="H11" s="26">
        <v>0.9</v>
      </c>
      <c r="I11" s="26">
        <v>2.8</v>
      </c>
      <c r="J11" s="26">
        <v>1.9</v>
      </c>
      <c r="K11" s="26">
        <v>2.1</v>
      </c>
      <c r="L11" s="26">
        <v>3.3</v>
      </c>
      <c r="M11" s="26">
        <v>3.5</v>
      </c>
      <c r="N11" s="26">
        <v>2.1</v>
      </c>
      <c r="O11" s="26">
        <v>2.6</v>
      </c>
      <c r="P11" s="26">
        <v>2.8</v>
      </c>
      <c r="Q11" s="26">
        <v>6.8</v>
      </c>
      <c r="R11" s="26"/>
    </row>
    <row r="12" spans="1:18" ht="15" x14ac:dyDescent="0.2">
      <c r="A12" s="16" t="s">
        <v>103</v>
      </c>
      <c r="B12" s="19" t="s">
        <v>31</v>
      </c>
      <c r="C12" s="26">
        <v>3.9</v>
      </c>
      <c r="D12" s="26">
        <v>2.6</v>
      </c>
      <c r="E12" s="26" t="s">
        <v>140</v>
      </c>
      <c r="F12" s="26">
        <v>2.2000000000000002</v>
      </c>
      <c r="G12" s="26" t="s">
        <v>140</v>
      </c>
      <c r="H12" s="26">
        <v>1.4</v>
      </c>
      <c r="I12" s="26">
        <v>1.6</v>
      </c>
      <c r="J12" s="26">
        <v>1.2</v>
      </c>
      <c r="K12" s="26">
        <v>1.6</v>
      </c>
      <c r="L12" s="26">
        <v>1.5</v>
      </c>
      <c r="M12" s="26">
        <v>3.3</v>
      </c>
      <c r="N12" s="26">
        <v>5.0999999999999996</v>
      </c>
      <c r="O12" s="26">
        <v>5.5</v>
      </c>
      <c r="P12" s="26">
        <v>6.6</v>
      </c>
      <c r="Q12" s="26">
        <v>15</v>
      </c>
      <c r="R12" s="26"/>
    </row>
    <row r="13" spans="1:18" ht="30" customHeight="1" x14ac:dyDescent="0.2">
      <c r="A13" s="16" t="s">
        <v>104</v>
      </c>
      <c r="B13" s="19" t="s">
        <v>31</v>
      </c>
      <c r="C13" s="26">
        <v>9.8000000000000007</v>
      </c>
      <c r="D13" s="26">
        <v>6.8</v>
      </c>
      <c r="E13" s="26" t="s">
        <v>140</v>
      </c>
      <c r="F13" s="26">
        <v>5</v>
      </c>
      <c r="G13" s="26" t="s">
        <v>140</v>
      </c>
      <c r="H13" s="26">
        <v>3.4</v>
      </c>
      <c r="I13" s="26">
        <v>3.9</v>
      </c>
      <c r="J13" s="26">
        <v>4.3</v>
      </c>
      <c r="K13" s="26">
        <v>5.4</v>
      </c>
      <c r="L13" s="26">
        <v>6.7</v>
      </c>
      <c r="M13" s="26">
        <v>7.8</v>
      </c>
      <c r="N13" s="26">
        <v>11</v>
      </c>
      <c r="O13" s="26">
        <v>17</v>
      </c>
      <c r="P13" s="26">
        <v>26</v>
      </c>
      <c r="Q13" s="26" t="s">
        <v>141</v>
      </c>
      <c r="R13" s="26"/>
    </row>
    <row r="14" spans="1:18" ht="15" x14ac:dyDescent="0.2">
      <c r="A14" s="16"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9" priority="1">
      <formula>AND(C10&gt;10, C10&lt;&gt;"[x]", C10&lt;&gt;"[d]", C10&lt;&gt;"[z]")</formula>
    </cfRule>
    <cfRule type="expression" dxfId="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133</v>
      </c>
      <c r="B1" s="1"/>
    </row>
    <row r="2" spans="1:17" ht="15" x14ac:dyDescent="0.2">
      <c r="A2" s="21" t="s">
        <v>30</v>
      </c>
      <c r="B2" s="1"/>
    </row>
    <row r="3" spans="1:17" ht="18" customHeight="1" x14ac:dyDescent="0.2">
      <c r="A3" s="21" t="s">
        <v>68</v>
      </c>
      <c r="B3" s="1"/>
    </row>
    <row r="4" spans="1:17" ht="25.5" customHeight="1" x14ac:dyDescent="0.25">
      <c r="A4" s="21" t="s">
        <v>74</v>
      </c>
      <c r="B4" s="1"/>
      <c r="C4" s="6"/>
    </row>
    <row r="5" spans="1:17" ht="15.75" customHeight="1" x14ac:dyDescent="0.25">
      <c r="A5" s="21" t="s">
        <v>64</v>
      </c>
      <c r="B5" s="1"/>
      <c r="C5" s="6"/>
    </row>
    <row r="6" spans="1:17" ht="15.75" customHeight="1" x14ac:dyDescent="0.25">
      <c r="A6" s="21" t="s">
        <v>66</v>
      </c>
      <c r="B6" s="1"/>
      <c r="C6" s="6"/>
    </row>
    <row r="7" spans="1:17" ht="15" x14ac:dyDescent="0.2">
      <c r="A7" s="21" t="s">
        <v>65</v>
      </c>
      <c r="B7" s="1"/>
    </row>
    <row r="8" spans="1:17" ht="18" customHeight="1" x14ac:dyDescent="0.25">
      <c r="A8" s="21" t="s">
        <v>67</v>
      </c>
      <c r="B8" s="1"/>
      <c r="C8" s="6"/>
      <c r="F8" s="1"/>
      <c r="G8" s="1"/>
      <c r="H8" s="1"/>
      <c r="I8" s="1"/>
      <c r="J8" s="1"/>
      <c r="K8" s="1"/>
      <c r="L8" s="1"/>
      <c r="M8" s="1"/>
      <c r="N8" s="1"/>
      <c r="O8" s="1"/>
      <c r="P8" s="1"/>
      <c r="Q8" s="1"/>
    </row>
    <row r="9" spans="1:17"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7" ht="15.75" customHeight="1" x14ac:dyDescent="0.25">
      <c r="A10" s="18" t="s">
        <v>4</v>
      </c>
      <c r="B10" s="19" t="s">
        <v>31</v>
      </c>
      <c r="C10" s="19">
        <v>83</v>
      </c>
      <c r="D10" s="26">
        <v>190.6</v>
      </c>
      <c r="E10" s="26">
        <v>12.5</v>
      </c>
      <c r="F10" s="26">
        <v>221.4</v>
      </c>
      <c r="G10" s="26">
        <v>7.3</v>
      </c>
      <c r="H10" s="26">
        <v>55.2</v>
      </c>
      <c r="I10" s="26">
        <v>94.6</v>
      </c>
      <c r="J10" s="26">
        <v>111.5</v>
      </c>
      <c r="K10" s="26">
        <v>128.19999999999999</v>
      </c>
      <c r="L10" s="26">
        <v>158.1</v>
      </c>
      <c r="M10" s="26">
        <v>227.8</v>
      </c>
      <c r="N10" s="26">
        <v>252.4</v>
      </c>
      <c r="O10" s="26">
        <v>272.7</v>
      </c>
      <c r="P10" s="26">
        <v>289.7</v>
      </c>
      <c r="Q10" s="26" t="s">
        <v>141</v>
      </c>
    </row>
    <row r="11" spans="1:17" ht="15" x14ac:dyDescent="0.2">
      <c r="A11" s="16" t="s">
        <v>102</v>
      </c>
      <c r="B11" s="19" t="s">
        <v>31</v>
      </c>
      <c r="C11" s="19">
        <v>13</v>
      </c>
      <c r="D11" s="26">
        <v>238.6</v>
      </c>
      <c r="E11" s="26">
        <v>7.1</v>
      </c>
      <c r="F11" s="26">
        <v>235.4</v>
      </c>
      <c r="G11" s="26">
        <v>-4.0999999999999996</v>
      </c>
      <c r="H11" s="26" t="s">
        <v>141</v>
      </c>
      <c r="I11" s="26" t="s">
        <v>141</v>
      </c>
      <c r="J11" s="26" t="s">
        <v>141</v>
      </c>
      <c r="K11" s="26">
        <v>164.5</v>
      </c>
      <c r="L11" s="26">
        <v>203.7</v>
      </c>
      <c r="M11" s="26">
        <v>260.3</v>
      </c>
      <c r="N11" s="26" t="s">
        <v>141</v>
      </c>
      <c r="O11" s="26" t="s">
        <v>141</v>
      </c>
      <c r="P11" s="26" t="s">
        <v>141</v>
      </c>
      <c r="Q11" s="26" t="s">
        <v>141</v>
      </c>
    </row>
    <row r="12" spans="1:17" ht="15" x14ac:dyDescent="0.2">
      <c r="A12" s="16" t="s">
        <v>103</v>
      </c>
      <c r="B12" s="19" t="s">
        <v>31</v>
      </c>
      <c r="C12" s="19">
        <v>59</v>
      </c>
      <c r="D12" s="26">
        <v>190</v>
      </c>
      <c r="E12" s="26">
        <v>18</v>
      </c>
      <c r="F12" s="26">
        <v>222.3</v>
      </c>
      <c r="G12" s="26">
        <v>13.5</v>
      </c>
      <c r="H12" s="26">
        <v>60.6</v>
      </c>
      <c r="I12" s="26">
        <v>96.7</v>
      </c>
      <c r="J12" s="26">
        <v>113.9</v>
      </c>
      <c r="K12" s="26">
        <v>130.5</v>
      </c>
      <c r="L12" s="26">
        <v>157.80000000000001</v>
      </c>
      <c r="M12" s="26">
        <v>223</v>
      </c>
      <c r="N12" s="26">
        <v>248.1</v>
      </c>
      <c r="O12" s="26">
        <v>263.89999999999998</v>
      </c>
      <c r="P12" s="26">
        <v>280.3</v>
      </c>
      <c r="Q12" s="26" t="s">
        <v>141</v>
      </c>
    </row>
    <row r="13" spans="1:17" ht="30" customHeight="1" x14ac:dyDescent="0.2">
      <c r="A13" s="16" t="s">
        <v>104</v>
      </c>
      <c r="B13" s="19" t="s">
        <v>31</v>
      </c>
      <c r="C13" s="19">
        <v>11</v>
      </c>
      <c r="D13" s="26" t="s">
        <v>141</v>
      </c>
      <c r="E13" s="26" t="s">
        <v>140</v>
      </c>
      <c r="F13" s="26">
        <v>199.4</v>
      </c>
      <c r="G13" s="26" t="s">
        <v>140</v>
      </c>
      <c r="H13" s="26" t="s">
        <v>141</v>
      </c>
      <c r="I13" s="26" t="s">
        <v>141</v>
      </c>
      <c r="J13" s="26" t="s">
        <v>141</v>
      </c>
      <c r="K13" s="26" t="s">
        <v>141</v>
      </c>
      <c r="L13" s="26" t="s">
        <v>141</v>
      </c>
      <c r="M13" s="26" t="s">
        <v>141</v>
      </c>
      <c r="N13" s="26" t="s">
        <v>141</v>
      </c>
      <c r="O13" s="26" t="s">
        <v>141</v>
      </c>
      <c r="P13" s="26" t="s">
        <v>141</v>
      </c>
      <c r="Q13" s="26" t="s">
        <v>141</v>
      </c>
    </row>
    <row r="14" spans="1:17" ht="15" x14ac:dyDescent="0.2">
      <c r="A14" s="16" t="s">
        <v>105</v>
      </c>
      <c r="B14" s="19" t="s">
        <v>31</v>
      </c>
      <c r="C14" s="19"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100-000001000000}">
            <xm:f>AND('Table13.3b Male Part-Time CV'!C10&gt;10,'Table13.3b Male Part-Time CV'!C10&lt;&gt;"[x]",'Table13.3b Male Part-Time CV'!C10&lt;&gt;"[d]",'Table13.3b Male Part-Time CV'!C10&lt;&gt;"[z]")</xm:f>
            <x14:dxf>
              <font>
                <sz val="12"/>
                <color rgb="FF000000"/>
                <name val="Arial"/>
              </font>
              <fill>
                <patternFill patternType="solid">
                  <bgColor rgb="FF33CCCC"/>
                </patternFill>
              </fill>
            </x14:dxf>
          </x14:cfRule>
          <x14:cfRule type="expression" priority="2" id="{00000000-000E-0000-1100-000002000000}">
            <xm:f>AND('Table13.3b Male Part-Time CV'!C10&gt;5,'Table13.3b Male Part-Time CV'!C10&lt;=10,'Table13.3b Male Part-Time CV'!C10&lt;&gt;"[x]",'Table13.3b Male Part-Time CV'!C10&lt;&gt;"[d]",'Table13.3b Male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135</v>
      </c>
      <c r="B1" s="1"/>
    </row>
    <row r="2" spans="1:18" ht="15" x14ac:dyDescent="0.2">
      <c r="A2" s="21" t="s">
        <v>30</v>
      </c>
      <c r="B2" s="1"/>
    </row>
    <row r="3" spans="1:18" ht="18" customHeight="1" x14ac:dyDescent="0.2">
      <c r="A3" s="21" t="s">
        <v>68</v>
      </c>
      <c r="B3" s="1"/>
    </row>
    <row r="4" spans="1:18" ht="25.5" customHeight="1" x14ac:dyDescent="0.25">
      <c r="A4" s="21" t="s">
        <v>83</v>
      </c>
      <c r="B4" s="1"/>
      <c r="C4" s="6"/>
    </row>
    <row r="5" spans="1:18" ht="15.75" customHeight="1" x14ac:dyDescent="0.25">
      <c r="A5" s="21" t="s">
        <v>64</v>
      </c>
      <c r="B5" s="1"/>
      <c r="C5" s="6"/>
    </row>
    <row r="6" spans="1:18" ht="15.75" customHeight="1" x14ac:dyDescent="0.25">
      <c r="A6" s="21" t="s">
        <v>66</v>
      </c>
      <c r="B6" s="1"/>
      <c r="C6" s="6"/>
    </row>
    <row r="7" spans="1:18" ht="15" x14ac:dyDescent="0.2">
      <c r="A7" s="21" t="s">
        <v>65</v>
      </c>
      <c r="B7" s="1"/>
    </row>
    <row r="8" spans="1:18" ht="18" customHeight="1" x14ac:dyDescent="0.25">
      <c r="A8" s="21" t="s">
        <v>67</v>
      </c>
      <c r="B8" s="1"/>
      <c r="C8" s="6"/>
      <c r="F8" s="1"/>
      <c r="G8" s="1"/>
      <c r="H8" s="1"/>
      <c r="I8" s="1"/>
      <c r="J8" s="1"/>
      <c r="K8" s="1"/>
      <c r="L8" s="1"/>
      <c r="M8" s="1"/>
      <c r="N8" s="1"/>
      <c r="O8" s="1"/>
      <c r="P8" s="1"/>
      <c r="Q8" s="1"/>
    </row>
    <row r="9" spans="1:18"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8" ht="15.75" customHeight="1" x14ac:dyDescent="0.25">
      <c r="A10" s="18" t="s">
        <v>4</v>
      </c>
      <c r="B10" s="19" t="s">
        <v>31</v>
      </c>
      <c r="C10" s="26">
        <v>5.4</v>
      </c>
      <c r="D10" s="26">
        <v>6.6</v>
      </c>
      <c r="E10" s="26" t="s">
        <v>140</v>
      </c>
      <c r="F10" s="26">
        <v>5.2</v>
      </c>
      <c r="G10" s="26" t="s">
        <v>140</v>
      </c>
      <c r="H10" s="26">
        <v>12</v>
      </c>
      <c r="I10" s="26">
        <v>9</v>
      </c>
      <c r="J10" s="26">
        <v>7.8</v>
      </c>
      <c r="K10" s="26">
        <v>6.9</v>
      </c>
      <c r="L10" s="26">
        <v>5.8</v>
      </c>
      <c r="M10" s="26">
        <v>5.5</v>
      </c>
      <c r="N10" s="26">
        <v>5.4</v>
      </c>
      <c r="O10" s="26">
        <v>6.1</v>
      </c>
      <c r="P10" s="26">
        <v>7.7</v>
      </c>
      <c r="Q10" s="26" t="s">
        <v>141</v>
      </c>
      <c r="R10" s="26"/>
    </row>
    <row r="11" spans="1:18" ht="15" x14ac:dyDescent="0.2">
      <c r="A11" s="16" t="s">
        <v>102</v>
      </c>
      <c r="B11" s="19" t="s">
        <v>31</v>
      </c>
      <c r="C11" s="26">
        <v>14.2</v>
      </c>
      <c r="D11" s="26">
        <v>13</v>
      </c>
      <c r="E11" s="26" t="s">
        <v>140</v>
      </c>
      <c r="F11" s="26">
        <v>8.6</v>
      </c>
      <c r="G11" s="26" t="s">
        <v>140</v>
      </c>
      <c r="H11" s="26" t="s">
        <v>141</v>
      </c>
      <c r="I11" s="26">
        <v>30</v>
      </c>
      <c r="J11" s="26">
        <v>23</v>
      </c>
      <c r="K11" s="26">
        <v>17</v>
      </c>
      <c r="L11" s="26">
        <v>17</v>
      </c>
      <c r="M11" s="26">
        <v>11</v>
      </c>
      <c r="N11" s="26">
        <v>21</v>
      </c>
      <c r="O11" s="26">
        <v>23</v>
      </c>
      <c r="P11" s="26" t="s">
        <v>141</v>
      </c>
      <c r="Q11" s="26" t="s">
        <v>141</v>
      </c>
      <c r="R11" s="26"/>
    </row>
    <row r="12" spans="1:18" ht="15" x14ac:dyDescent="0.2">
      <c r="A12" s="16" t="s">
        <v>103</v>
      </c>
      <c r="B12" s="19" t="s">
        <v>31</v>
      </c>
      <c r="C12" s="26">
        <v>6.1</v>
      </c>
      <c r="D12" s="26">
        <v>6.2</v>
      </c>
      <c r="E12" s="26" t="s">
        <v>140</v>
      </c>
      <c r="F12" s="26">
        <v>6.3</v>
      </c>
      <c r="G12" s="26" t="s">
        <v>140</v>
      </c>
      <c r="H12" s="26">
        <v>12</v>
      </c>
      <c r="I12" s="26">
        <v>9.1999999999999993</v>
      </c>
      <c r="J12" s="26">
        <v>9.1</v>
      </c>
      <c r="K12" s="26">
        <v>6.9</v>
      </c>
      <c r="L12" s="26">
        <v>5.8</v>
      </c>
      <c r="M12" s="26">
        <v>5.6</v>
      </c>
      <c r="N12" s="26">
        <v>5.9</v>
      </c>
      <c r="O12" s="26">
        <v>6.2</v>
      </c>
      <c r="P12" s="26">
        <v>8.6</v>
      </c>
      <c r="Q12" s="26" t="s">
        <v>141</v>
      </c>
      <c r="R12" s="26"/>
    </row>
    <row r="13" spans="1:18" ht="30" customHeight="1" x14ac:dyDescent="0.2">
      <c r="A13" s="16" t="s">
        <v>104</v>
      </c>
      <c r="B13" s="19" t="s">
        <v>31</v>
      </c>
      <c r="C13" s="26">
        <v>17.600000000000001</v>
      </c>
      <c r="D13" s="26">
        <v>38</v>
      </c>
      <c r="E13" s="26" t="s">
        <v>140</v>
      </c>
      <c r="F13" s="26">
        <v>18</v>
      </c>
      <c r="G13" s="26" t="s">
        <v>140</v>
      </c>
      <c r="H13" s="26" t="s">
        <v>141</v>
      </c>
      <c r="I13" s="26">
        <v>49</v>
      </c>
      <c r="J13" s="26">
        <v>42</v>
      </c>
      <c r="K13" s="26">
        <v>31</v>
      </c>
      <c r="L13" s="26">
        <v>30</v>
      </c>
      <c r="M13" s="26">
        <v>34</v>
      </c>
      <c r="N13" s="26">
        <v>61</v>
      </c>
      <c r="O13" s="26" t="s">
        <v>141</v>
      </c>
      <c r="P13" s="26" t="s">
        <v>141</v>
      </c>
      <c r="Q13" s="26" t="s">
        <v>141</v>
      </c>
      <c r="R13" s="26"/>
    </row>
    <row r="14" spans="1:18" ht="15" x14ac:dyDescent="0.2">
      <c r="A14" s="16"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5" priority="1">
      <formula>AND(C10&gt;10, C10&lt;&gt;"[x]", C10&lt;&gt;"[d]", C10&lt;&gt;"[z]")</formula>
    </cfRule>
    <cfRule type="expression" dxfId="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heetViews>
  <sheetFormatPr defaultColWidth="11.42578125" defaultRowHeight="12.75" x14ac:dyDescent="0.2"/>
  <cols>
    <col min="1" max="1" width="37.5703125" customWidth="1"/>
    <col min="2" max="2" width="146.140625" customWidth="1"/>
  </cols>
  <sheetData>
    <row r="1" spans="1:2" ht="19.5" customHeight="1" x14ac:dyDescent="0.3">
      <c r="A1" s="8" t="s">
        <v>111</v>
      </c>
    </row>
    <row r="2" spans="1:2" ht="21.95" customHeight="1" x14ac:dyDescent="0.2">
      <c r="A2" s="1" t="s">
        <v>19</v>
      </c>
    </row>
    <row r="3" spans="1:2" ht="30.6" customHeight="1" x14ac:dyDescent="0.25">
      <c r="A3" s="10" t="s">
        <v>20</v>
      </c>
      <c r="B3" s="10" t="s">
        <v>21</v>
      </c>
    </row>
    <row r="4" spans="1:2" ht="15" x14ac:dyDescent="0.2">
      <c r="A4" s="11" t="s">
        <v>22</v>
      </c>
      <c r="B4" s="1" t="s">
        <v>22</v>
      </c>
    </row>
    <row r="5" spans="1:2" ht="15" x14ac:dyDescent="0.2">
      <c r="A5" s="11" t="s">
        <v>84</v>
      </c>
      <c r="B5" s="1" t="s">
        <v>113</v>
      </c>
    </row>
    <row r="6" spans="1:2" ht="15" x14ac:dyDescent="0.2">
      <c r="A6" s="11" t="s">
        <v>85</v>
      </c>
      <c r="B6" s="1" t="s">
        <v>114</v>
      </c>
    </row>
    <row r="7" spans="1:2" ht="15" x14ac:dyDescent="0.2">
      <c r="A7" s="11" t="s">
        <v>86</v>
      </c>
      <c r="B7" s="1" t="s">
        <v>116</v>
      </c>
    </row>
    <row r="8" spans="1:2" ht="15" x14ac:dyDescent="0.2">
      <c r="A8" s="11" t="s">
        <v>87</v>
      </c>
      <c r="B8" s="1" t="s">
        <v>117</v>
      </c>
    </row>
    <row r="9" spans="1:2" ht="15" x14ac:dyDescent="0.2">
      <c r="A9" s="11" t="s">
        <v>88</v>
      </c>
      <c r="B9" s="1" t="s">
        <v>119</v>
      </c>
    </row>
    <row r="10" spans="1:2" ht="15" x14ac:dyDescent="0.2">
      <c r="A10" s="11" t="s">
        <v>89</v>
      </c>
      <c r="B10" s="1" t="s">
        <v>120</v>
      </c>
    </row>
    <row r="11" spans="1:2" ht="15" x14ac:dyDescent="0.2">
      <c r="A11" s="11" t="s">
        <v>90</v>
      </c>
      <c r="B11" s="1" t="s">
        <v>122</v>
      </c>
    </row>
    <row r="12" spans="1:2" ht="15" x14ac:dyDescent="0.2">
      <c r="A12" s="11" t="s">
        <v>91</v>
      </c>
      <c r="B12" s="1" t="s">
        <v>123</v>
      </c>
    </row>
    <row r="13" spans="1:2" ht="15" x14ac:dyDescent="0.2">
      <c r="A13" s="11" t="s">
        <v>92</v>
      </c>
      <c r="B13" s="1" t="s">
        <v>125</v>
      </c>
    </row>
    <row r="14" spans="1:2" ht="15" x14ac:dyDescent="0.2">
      <c r="A14" s="11" t="s">
        <v>93</v>
      </c>
      <c r="B14" s="1" t="s">
        <v>126</v>
      </c>
    </row>
    <row r="15" spans="1:2" ht="15" x14ac:dyDescent="0.2">
      <c r="A15" s="11" t="s">
        <v>94</v>
      </c>
      <c r="B15" s="1" t="s">
        <v>128</v>
      </c>
    </row>
    <row r="16" spans="1:2" ht="15" x14ac:dyDescent="0.2">
      <c r="A16" s="11" t="s">
        <v>95</v>
      </c>
      <c r="B16" s="1" t="s">
        <v>129</v>
      </c>
    </row>
    <row r="17" spans="1:2" ht="15" x14ac:dyDescent="0.2">
      <c r="A17" s="11" t="s">
        <v>96</v>
      </c>
      <c r="B17" s="1" t="s">
        <v>131</v>
      </c>
    </row>
    <row r="18" spans="1:2" ht="15" x14ac:dyDescent="0.2">
      <c r="A18" s="11" t="s">
        <v>97</v>
      </c>
      <c r="B18" s="1" t="s">
        <v>132</v>
      </c>
    </row>
    <row r="19" spans="1:2" ht="15" x14ac:dyDescent="0.2">
      <c r="A19" s="11" t="s">
        <v>98</v>
      </c>
      <c r="B19" s="1" t="s">
        <v>134</v>
      </c>
    </row>
    <row r="20" spans="1:2" ht="15" x14ac:dyDescent="0.2">
      <c r="A20" s="11" t="s">
        <v>99</v>
      </c>
      <c r="B20" s="1" t="s">
        <v>135</v>
      </c>
    </row>
    <row r="21" spans="1:2" ht="15" x14ac:dyDescent="0.2">
      <c r="A21" s="11" t="s">
        <v>100</v>
      </c>
      <c r="B21" s="1" t="s">
        <v>137</v>
      </c>
    </row>
    <row r="22" spans="1:2" ht="15" x14ac:dyDescent="0.2">
      <c r="A22" s="11" t="s">
        <v>101</v>
      </c>
      <c r="B22" s="1" t="s">
        <v>138</v>
      </c>
    </row>
  </sheetData>
  <hyperlinks>
    <hyperlink ref="A4" location="Notes!A1" display="Notes" xr:uid="{00000000-0004-0000-0100-000000000000}"/>
    <hyperlink ref="A5" location="'Table 13.3a All'!A1" display="Table 13.3a All" xr:uid="{00000000-0004-0000-0100-000001000000}"/>
    <hyperlink ref="A6" location="'Table 13.3b All CV'!A1" display="Table 13.3b All CV" xr:uid="{00000000-0004-0000-0100-000002000000}"/>
    <hyperlink ref="A7" location="'Table 13.3a Male'!A1" display="Table 13.3a Male" xr:uid="{00000000-0004-0000-0100-000003000000}"/>
    <hyperlink ref="A8" location="'Table 13.3b Male CV'!A1" display="Table 13.3b Male CV" xr:uid="{00000000-0004-0000-0100-000004000000}"/>
    <hyperlink ref="A9" location="'Table 13.3a Female'!A1" display="Table 13.3a Female" xr:uid="{00000000-0004-0000-0100-000005000000}"/>
    <hyperlink ref="A10" location="'Table 13.3b Female CV'!A1" display="Table 13.3b Female CV" xr:uid="{00000000-0004-0000-0100-000006000000}"/>
    <hyperlink ref="A11" location="'Table 13.3a Full-Time'!A1" display="Table 13.3a Full-Time" xr:uid="{00000000-0004-0000-0100-000007000000}"/>
    <hyperlink ref="A12" location="'Table 13.3b Full-Time CV'!A1" display="Table 13.3b Full-Time CV" xr:uid="{00000000-0004-0000-0100-000008000000}"/>
    <hyperlink ref="A13" location="'Table 13.3a Part-Time'!A1" display="Table 13.3a Part-Time" xr:uid="{00000000-0004-0000-0100-000009000000}"/>
    <hyperlink ref="A14" location="'Table 13.3b Part-Time CV'!A1" display="Table 13.3b Part-Time CV" xr:uid="{00000000-0004-0000-0100-00000A000000}"/>
    <hyperlink ref="A15" location="'Table 13.3a Male Full-Time'!A1" display="Table 13.3a Male Full-Time" xr:uid="{00000000-0004-0000-0100-00000B000000}"/>
    <hyperlink ref="A16" location="'Table 13.3b Male Full-Time CV'!A1" display="Table 13.3b Male Full-Time CV" xr:uid="{00000000-0004-0000-0100-00000C000000}"/>
    <hyperlink ref="A17" location="'Table 13.3a Female Full-Time'!A1" display="Table 13.3a Female Full-Time" xr:uid="{00000000-0004-0000-0100-00000D000000}"/>
    <hyperlink ref="A18" location="'Table 13.3b Female Full-Time CV'!A1" display="Table 13.3b Female Full-Time CV" xr:uid="{00000000-0004-0000-0100-00000E000000}"/>
    <hyperlink ref="A19" location="'Table 13.3a Male Part-Time'!A1" display="Table 13.3a Male Part-Time" xr:uid="{00000000-0004-0000-0100-00000F000000}"/>
    <hyperlink ref="A20" location="'Table 13.3b Male Part-Time CV'!A1" display="Table 13.3b Male Part-Time CV" xr:uid="{00000000-0004-0000-0100-000010000000}"/>
    <hyperlink ref="A21" location="'Table 13.3a Female Part-Time'!A1" display="Table 13.3a Female Part-Time" xr:uid="{00000000-0004-0000-0100-000011000000}"/>
    <hyperlink ref="A22" location="'Table 13.3b Female Part-Time CV'!A1" display="Table 13.3b Female Part-Time CV" xr:uid="{00000000-0004-0000-0100-000012000000}"/>
  </hyperlinks>
  <pageMargins left="0.7" right="0.7" top="0.75" bottom="0.75" header="0.3" footer="0.3"/>
  <pageSetup paperSize="9" orientation="portrait"/>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136</v>
      </c>
      <c r="B1" s="1"/>
    </row>
    <row r="2" spans="1:17" ht="15" x14ac:dyDescent="0.2">
      <c r="A2" s="21" t="s">
        <v>30</v>
      </c>
      <c r="B2" s="1"/>
    </row>
    <row r="3" spans="1:17" ht="18" customHeight="1" x14ac:dyDescent="0.2">
      <c r="A3" s="21" t="s">
        <v>68</v>
      </c>
      <c r="B3" s="1"/>
    </row>
    <row r="4" spans="1:17" ht="25.5" customHeight="1" x14ac:dyDescent="0.25">
      <c r="A4" s="21" t="s">
        <v>74</v>
      </c>
      <c r="B4" s="1"/>
      <c r="C4" s="6"/>
    </row>
    <row r="5" spans="1:17" ht="15.75" customHeight="1" x14ac:dyDescent="0.25">
      <c r="A5" s="21" t="s">
        <v>64</v>
      </c>
      <c r="B5" s="1"/>
      <c r="C5" s="6"/>
    </row>
    <row r="6" spans="1:17" ht="15.75" customHeight="1" x14ac:dyDescent="0.25">
      <c r="A6" s="21" t="s">
        <v>66</v>
      </c>
      <c r="B6" s="1"/>
      <c r="C6" s="6"/>
    </row>
    <row r="7" spans="1:17" ht="15" x14ac:dyDescent="0.2">
      <c r="A7" s="21" t="s">
        <v>65</v>
      </c>
      <c r="B7" s="1"/>
    </row>
    <row r="8" spans="1:17" ht="18" customHeight="1" x14ac:dyDescent="0.25">
      <c r="A8" s="21" t="s">
        <v>67</v>
      </c>
      <c r="B8" s="1"/>
      <c r="C8" s="6"/>
      <c r="F8" s="1"/>
      <c r="G8" s="1"/>
      <c r="H8" s="1"/>
      <c r="I8" s="1"/>
      <c r="J8" s="1"/>
      <c r="K8" s="1"/>
      <c r="L8" s="1"/>
      <c r="M8" s="1"/>
      <c r="N8" s="1"/>
      <c r="O8" s="1"/>
      <c r="P8" s="1"/>
      <c r="Q8" s="1"/>
    </row>
    <row r="9" spans="1:17"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7" ht="15.75" customHeight="1" x14ac:dyDescent="0.25">
      <c r="A10" s="18" t="s">
        <v>4</v>
      </c>
      <c r="B10" s="19" t="s">
        <v>31</v>
      </c>
      <c r="C10" s="19">
        <v>246</v>
      </c>
      <c r="D10" s="26">
        <v>221.2</v>
      </c>
      <c r="E10" s="26">
        <v>6.8</v>
      </c>
      <c r="F10" s="26">
        <v>244.1</v>
      </c>
      <c r="G10" s="26">
        <v>5.0999999999999996</v>
      </c>
      <c r="H10" s="26">
        <v>73.2</v>
      </c>
      <c r="I10" s="26">
        <v>119.3</v>
      </c>
      <c r="J10" s="26">
        <v>138.30000000000001</v>
      </c>
      <c r="K10" s="26">
        <v>152</v>
      </c>
      <c r="L10" s="26">
        <v>186.3</v>
      </c>
      <c r="M10" s="26">
        <v>253.2</v>
      </c>
      <c r="N10" s="26">
        <v>283.3</v>
      </c>
      <c r="O10" s="26">
        <v>302</v>
      </c>
      <c r="P10" s="26">
        <v>334</v>
      </c>
      <c r="Q10" s="26">
        <v>439.3</v>
      </c>
    </row>
    <row r="11" spans="1:17" ht="15" x14ac:dyDescent="0.2">
      <c r="A11" s="16" t="s">
        <v>102</v>
      </c>
      <c r="B11" s="19" t="s">
        <v>31</v>
      </c>
      <c r="C11" s="19">
        <v>101</v>
      </c>
      <c r="D11" s="26">
        <v>267.2</v>
      </c>
      <c r="E11" s="26">
        <v>-1.1000000000000001</v>
      </c>
      <c r="F11" s="26">
        <v>293.5</v>
      </c>
      <c r="G11" s="26">
        <v>-0.2</v>
      </c>
      <c r="H11" s="26">
        <v>99.1</v>
      </c>
      <c r="I11" s="26">
        <v>157.1</v>
      </c>
      <c r="J11" s="26">
        <v>184.4</v>
      </c>
      <c r="K11" s="26">
        <v>199.4</v>
      </c>
      <c r="L11" s="26">
        <v>237.5</v>
      </c>
      <c r="M11" s="26">
        <v>297.39999999999998</v>
      </c>
      <c r="N11" s="26">
        <v>346.3</v>
      </c>
      <c r="O11" s="26">
        <v>386.9</v>
      </c>
      <c r="P11" s="26">
        <v>420.1</v>
      </c>
      <c r="Q11" s="26">
        <v>502.4</v>
      </c>
    </row>
    <row r="12" spans="1:17" ht="15" x14ac:dyDescent="0.2">
      <c r="A12" s="16" t="s">
        <v>103</v>
      </c>
      <c r="B12" s="19" t="s">
        <v>31</v>
      </c>
      <c r="C12" s="19">
        <v>124</v>
      </c>
      <c r="D12" s="26">
        <v>180.8</v>
      </c>
      <c r="E12" s="26">
        <v>9.6</v>
      </c>
      <c r="F12" s="26">
        <v>206.8</v>
      </c>
      <c r="G12" s="26">
        <v>12.3</v>
      </c>
      <c r="H12" s="26">
        <v>69</v>
      </c>
      <c r="I12" s="26">
        <v>99.8</v>
      </c>
      <c r="J12" s="26">
        <v>115.2</v>
      </c>
      <c r="K12" s="26">
        <v>133</v>
      </c>
      <c r="L12" s="26">
        <v>152.5</v>
      </c>
      <c r="M12" s="26">
        <v>212</v>
      </c>
      <c r="N12" s="26">
        <v>245</v>
      </c>
      <c r="O12" s="26">
        <v>264.89999999999998</v>
      </c>
      <c r="P12" s="26">
        <v>282.60000000000002</v>
      </c>
      <c r="Q12" s="26">
        <v>352.8</v>
      </c>
    </row>
    <row r="13" spans="1:17" ht="30" customHeight="1" x14ac:dyDescent="0.2">
      <c r="A13" s="16" t="s">
        <v>104</v>
      </c>
      <c r="B13" s="19" t="s">
        <v>31</v>
      </c>
      <c r="C13" s="19">
        <v>21</v>
      </c>
      <c r="D13" s="26">
        <v>220.6</v>
      </c>
      <c r="E13" s="26">
        <v>2.9</v>
      </c>
      <c r="F13" s="26">
        <v>226.7</v>
      </c>
      <c r="G13" s="26">
        <v>3.7</v>
      </c>
      <c r="H13" s="26" t="s">
        <v>141</v>
      </c>
      <c r="I13" s="26">
        <v>113.2</v>
      </c>
      <c r="J13" s="26">
        <v>125</v>
      </c>
      <c r="K13" s="26">
        <v>135.69999999999999</v>
      </c>
      <c r="L13" s="26">
        <v>152</v>
      </c>
      <c r="M13" s="26">
        <v>246.1</v>
      </c>
      <c r="N13" s="26">
        <v>270.60000000000002</v>
      </c>
      <c r="O13" s="26" t="s">
        <v>141</v>
      </c>
      <c r="P13" s="26" t="s">
        <v>141</v>
      </c>
      <c r="Q13" s="26" t="s">
        <v>141</v>
      </c>
    </row>
    <row r="14" spans="1:17" ht="15" x14ac:dyDescent="0.2">
      <c r="A14" s="16" t="s">
        <v>105</v>
      </c>
      <c r="B14" s="19" t="s">
        <v>31</v>
      </c>
      <c r="C14" s="19"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300-000001000000}">
            <xm:f>AND('Table13.3b Female Part-Time CV'!C10&gt;10,'Table13.3b Female Part-Time CV'!C10&lt;&gt;"[x]",'Table13.3b Female Part-Time CV'!C10&lt;&gt;"[d]",'Table13.3b Female Part-Time CV'!C10&lt;&gt;"[z]")</xm:f>
            <x14:dxf>
              <font>
                <sz val="12"/>
                <color rgb="FF000000"/>
                <name val="Arial"/>
              </font>
              <fill>
                <patternFill patternType="solid">
                  <bgColor rgb="FF33CCCC"/>
                </patternFill>
              </fill>
            </x14:dxf>
          </x14:cfRule>
          <x14:cfRule type="expression" priority="2" id="{00000000-000E-0000-1300-000002000000}">
            <xm:f>AND('Table13.3b Female Part-Time CV'!C10&gt;5,'Table13.3b Female Part-Time CV'!C10&lt;=10,'Table13.3b Female Part-Time CV'!C10&lt;&gt;"[x]",'Table13.3b Female Part-Time CV'!C10&lt;&gt;"[d]",'Table13.3b Female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138</v>
      </c>
      <c r="B1" s="1"/>
    </row>
    <row r="2" spans="1:18" ht="15" x14ac:dyDescent="0.2">
      <c r="A2" s="21" t="s">
        <v>30</v>
      </c>
      <c r="B2" s="1"/>
    </row>
    <row r="3" spans="1:18" ht="18" customHeight="1" x14ac:dyDescent="0.2">
      <c r="A3" s="21" t="s">
        <v>68</v>
      </c>
      <c r="B3" s="1"/>
    </row>
    <row r="4" spans="1:18" ht="25.5" customHeight="1" x14ac:dyDescent="0.25">
      <c r="A4" s="21" t="s">
        <v>83</v>
      </c>
      <c r="B4" s="1"/>
      <c r="C4" s="6"/>
    </row>
    <row r="5" spans="1:18" ht="15.75" customHeight="1" x14ac:dyDescent="0.25">
      <c r="A5" s="21" t="s">
        <v>64</v>
      </c>
      <c r="B5" s="1"/>
      <c r="C5" s="6"/>
    </row>
    <row r="6" spans="1:18" ht="15.75" customHeight="1" x14ac:dyDescent="0.25">
      <c r="A6" s="21" t="s">
        <v>66</v>
      </c>
      <c r="B6" s="1"/>
      <c r="C6" s="6"/>
    </row>
    <row r="7" spans="1:18" ht="15" x14ac:dyDescent="0.2">
      <c r="A7" s="21" t="s">
        <v>65</v>
      </c>
      <c r="B7" s="1"/>
    </row>
    <row r="8" spans="1:18" ht="18" customHeight="1" x14ac:dyDescent="0.25">
      <c r="A8" s="21" t="s">
        <v>67</v>
      </c>
      <c r="B8" s="1"/>
      <c r="C8" s="6"/>
      <c r="F8" s="1"/>
      <c r="G8" s="1"/>
      <c r="H8" s="1"/>
      <c r="I8" s="1"/>
      <c r="J8" s="1"/>
      <c r="K8" s="1"/>
      <c r="L8" s="1"/>
      <c r="M8" s="1"/>
      <c r="N8" s="1"/>
      <c r="O8" s="1"/>
      <c r="P8" s="1"/>
      <c r="Q8" s="1"/>
    </row>
    <row r="9" spans="1:18"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8" ht="15.75" customHeight="1" x14ac:dyDescent="0.25">
      <c r="A10" s="18" t="s">
        <v>4</v>
      </c>
      <c r="B10" s="19" t="s">
        <v>31</v>
      </c>
      <c r="C10" s="26">
        <v>2.9</v>
      </c>
      <c r="D10" s="26">
        <v>3.4</v>
      </c>
      <c r="E10" s="26" t="s">
        <v>140</v>
      </c>
      <c r="F10" s="26">
        <v>2</v>
      </c>
      <c r="G10" s="26" t="s">
        <v>140</v>
      </c>
      <c r="H10" s="26">
        <v>5.3</v>
      </c>
      <c r="I10" s="26">
        <v>4.4000000000000004</v>
      </c>
      <c r="J10" s="26">
        <v>3.9</v>
      </c>
      <c r="K10" s="26">
        <v>2.1</v>
      </c>
      <c r="L10" s="26">
        <v>3.5</v>
      </c>
      <c r="M10" s="26">
        <v>2.7</v>
      </c>
      <c r="N10" s="26">
        <v>2.9</v>
      </c>
      <c r="O10" s="26">
        <v>4.2</v>
      </c>
      <c r="P10" s="26">
        <v>6.3</v>
      </c>
      <c r="Q10" s="26">
        <v>10</v>
      </c>
      <c r="R10" s="26"/>
    </row>
    <row r="11" spans="1:18" ht="15" x14ac:dyDescent="0.2">
      <c r="A11" s="16" t="s">
        <v>102</v>
      </c>
      <c r="B11" s="19" t="s">
        <v>31</v>
      </c>
      <c r="C11" s="26">
        <v>4.7</v>
      </c>
      <c r="D11" s="26">
        <v>3</v>
      </c>
      <c r="E11" s="26" t="s">
        <v>140</v>
      </c>
      <c r="F11" s="26">
        <v>2.8</v>
      </c>
      <c r="G11" s="26" t="s">
        <v>140</v>
      </c>
      <c r="H11" s="26">
        <v>14</v>
      </c>
      <c r="I11" s="26">
        <v>6</v>
      </c>
      <c r="J11" s="26">
        <v>5.5</v>
      </c>
      <c r="K11" s="26">
        <v>4.2</v>
      </c>
      <c r="L11" s="26">
        <v>4.4000000000000004</v>
      </c>
      <c r="M11" s="26">
        <v>4.7</v>
      </c>
      <c r="N11" s="26">
        <v>6.8</v>
      </c>
      <c r="O11" s="26">
        <v>6.8</v>
      </c>
      <c r="P11" s="26">
        <v>7.3</v>
      </c>
      <c r="Q11" s="26">
        <v>18</v>
      </c>
      <c r="R11" s="26"/>
    </row>
    <row r="12" spans="1:18" ht="15" x14ac:dyDescent="0.2">
      <c r="A12" s="16" t="s">
        <v>103</v>
      </c>
      <c r="B12" s="19" t="s">
        <v>31</v>
      </c>
      <c r="C12" s="26">
        <v>4.0999999999999996</v>
      </c>
      <c r="D12" s="26">
        <v>4.5999999999999996</v>
      </c>
      <c r="E12" s="26" t="s">
        <v>140</v>
      </c>
      <c r="F12" s="26">
        <v>3</v>
      </c>
      <c r="G12" s="26" t="s">
        <v>140</v>
      </c>
      <c r="H12" s="26">
        <v>7.1</v>
      </c>
      <c r="I12" s="26">
        <v>6.2</v>
      </c>
      <c r="J12" s="26">
        <v>6.2</v>
      </c>
      <c r="K12" s="26">
        <v>5.4</v>
      </c>
      <c r="L12" s="26">
        <v>2.6</v>
      </c>
      <c r="M12" s="26">
        <v>5.2</v>
      </c>
      <c r="N12" s="26">
        <v>4.2</v>
      </c>
      <c r="O12" s="26">
        <v>4.5</v>
      </c>
      <c r="P12" s="26">
        <v>5.7</v>
      </c>
      <c r="Q12" s="26">
        <v>20</v>
      </c>
      <c r="R12" s="26"/>
    </row>
    <row r="13" spans="1:18" ht="30" customHeight="1" x14ac:dyDescent="0.2">
      <c r="A13" s="16" t="s">
        <v>104</v>
      </c>
      <c r="B13" s="19" t="s">
        <v>31</v>
      </c>
      <c r="C13" s="26">
        <v>10.7</v>
      </c>
      <c r="D13" s="26">
        <v>12</v>
      </c>
      <c r="E13" s="26" t="s">
        <v>140</v>
      </c>
      <c r="F13" s="26">
        <v>7.7</v>
      </c>
      <c r="G13" s="26" t="s">
        <v>140</v>
      </c>
      <c r="H13" s="26">
        <v>32</v>
      </c>
      <c r="I13" s="26">
        <v>18</v>
      </c>
      <c r="J13" s="26">
        <v>14</v>
      </c>
      <c r="K13" s="26">
        <v>8.6999999999999993</v>
      </c>
      <c r="L13" s="26">
        <v>16</v>
      </c>
      <c r="M13" s="26">
        <v>9.8000000000000007</v>
      </c>
      <c r="N13" s="26">
        <v>9.6999999999999993</v>
      </c>
      <c r="O13" s="26">
        <v>22</v>
      </c>
      <c r="P13" s="26">
        <v>42</v>
      </c>
      <c r="Q13" s="26" t="s">
        <v>141</v>
      </c>
      <c r="R13" s="26"/>
    </row>
    <row r="14" spans="1:18" ht="15" x14ac:dyDescent="0.2">
      <c r="A14" s="16"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1" priority="1">
      <formula>AND(C10&gt;10, C10&lt;&gt;"[x]", C10&lt;&gt;"[d]", C10&lt;&gt;"[z]")</formula>
    </cfRule>
    <cfRule type="expression" dxfId="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9"/>
  <sheetViews>
    <sheetView workbookViewId="0"/>
  </sheetViews>
  <sheetFormatPr defaultColWidth="11.42578125" defaultRowHeight="12.75" x14ac:dyDescent="0.2"/>
  <cols>
    <col min="1" max="1" width="17.85546875" customWidth="1"/>
    <col min="2" max="2" width="105.5703125" customWidth="1"/>
  </cols>
  <sheetData>
    <row r="1" spans="1:2" ht="19.5" customHeight="1" x14ac:dyDescent="0.3">
      <c r="A1" s="12" t="s">
        <v>23</v>
      </c>
      <c r="B1" s="15"/>
    </row>
    <row r="2" spans="1:2" ht="15.75" customHeight="1" x14ac:dyDescent="0.25">
      <c r="A2" s="10" t="s">
        <v>24</v>
      </c>
      <c r="B2" s="10" t="s">
        <v>25</v>
      </c>
    </row>
    <row r="3" spans="1:2" ht="15.75" customHeight="1" x14ac:dyDescent="0.2">
      <c r="A3" s="13" t="s">
        <v>26</v>
      </c>
      <c r="B3" s="16" t="s">
        <v>73</v>
      </c>
    </row>
    <row r="4" spans="1:2" ht="45" customHeight="1" x14ac:dyDescent="0.2">
      <c r="A4" s="13" t="s">
        <v>27</v>
      </c>
      <c r="B4" s="16" t="s">
        <v>32</v>
      </c>
    </row>
    <row r="5" spans="1:2" ht="15.75" customHeight="1" x14ac:dyDescent="0.25">
      <c r="A5" s="6"/>
      <c r="B5" s="14" t="s">
        <v>33</v>
      </c>
    </row>
    <row r="6" spans="1:2" ht="15.75" customHeight="1" x14ac:dyDescent="0.2">
      <c r="A6" s="13"/>
      <c r="B6" s="17" t="s">
        <v>107</v>
      </c>
    </row>
    <row r="7" spans="1:2" ht="15.75" customHeight="1" x14ac:dyDescent="0.2">
      <c r="A7" s="13"/>
      <c r="B7" s="14" t="s">
        <v>34</v>
      </c>
    </row>
    <row r="8" spans="1:2" ht="15.75" customHeight="1" x14ac:dyDescent="0.2">
      <c r="A8" s="13"/>
      <c r="B8" s="14" t="s">
        <v>53</v>
      </c>
    </row>
    <row r="9" spans="1:2" ht="30" customHeight="1" x14ac:dyDescent="0.2">
      <c r="A9" s="13" t="s">
        <v>29</v>
      </c>
      <c r="B9" s="16" t="s">
        <v>28</v>
      </c>
    </row>
  </sheetData>
  <pageMargins left="0.7" right="0.7" top="0.75" bottom="0.75" header="0.3" footer="0.3"/>
  <pageSetup paperSize="9" orientation="portrait"/>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112</v>
      </c>
      <c r="B1" s="1"/>
    </row>
    <row r="2" spans="1:17" ht="15" x14ac:dyDescent="0.2">
      <c r="A2" s="21" t="s">
        <v>72</v>
      </c>
      <c r="B2" s="1"/>
    </row>
    <row r="3" spans="1:17" ht="18" customHeight="1" x14ac:dyDescent="0.2">
      <c r="A3" s="21" t="s">
        <v>68</v>
      </c>
      <c r="B3" s="1"/>
    </row>
    <row r="4" spans="1:17" ht="25.5" customHeight="1" x14ac:dyDescent="0.25">
      <c r="A4" s="21" t="s">
        <v>74</v>
      </c>
      <c r="B4" s="1"/>
      <c r="C4" s="6"/>
    </row>
    <row r="5" spans="1:17" ht="15.75" customHeight="1" x14ac:dyDescent="0.25">
      <c r="A5" s="21" t="s">
        <v>64</v>
      </c>
      <c r="B5" s="1"/>
      <c r="C5" s="6"/>
    </row>
    <row r="6" spans="1:17" ht="15.75" customHeight="1" x14ac:dyDescent="0.25">
      <c r="A6" s="21" t="s">
        <v>66</v>
      </c>
      <c r="B6" s="1"/>
      <c r="C6" s="6"/>
    </row>
    <row r="7" spans="1:17" ht="15" x14ac:dyDescent="0.2">
      <c r="A7" s="21" t="s">
        <v>65</v>
      </c>
      <c r="B7" s="1"/>
    </row>
    <row r="8" spans="1:17" ht="18" customHeight="1" x14ac:dyDescent="0.25">
      <c r="A8" s="21" t="s">
        <v>67</v>
      </c>
      <c r="B8" s="1"/>
      <c r="C8" s="6"/>
      <c r="F8" s="1"/>
      <c r="G8" s="1"/>
      <c r="H8" s="1"/>
      <c r="I8" s="1"/>
      <c r="J8" s="1"/>
      <c r="K8" s="1"/>
      <c r="L8" s="1"/>
      <c r="M8" s="1"/>
      <c r="N8" s="1"/>
      <c r="O8" s="1"/>
      <c r="P8" s="1"/>
      <c r="Q8" s="1"/>
    </row>
    <row r="9" spans="1:17"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7" ht="15.75" customHeight="1" x14ac:dyDescent="0.25">
      <c r="A10" s="18" t="s">
        <v>4</v>
      </c>
      <c r="B10" s="19" t="s">
        <v>31</v>
      </c>
      <c r="C10" s="19">
        <v>1180</v>
      </c>
      <c r="D10" s="26">
        <v>467.2</v>
      </c>
      <c r="E10" s="26">
        <v>6</v>
      </c>
      <c r="F10" s="26">
        <v>537.20000000000005</v>
      </c>
      <c r="G10" s="26">
        <v>6.8</v>
      </c>
      <c r="H10" s="26">
        <v>162</v>
      </c>
      <c r="I10" s="26">
        <v>279.3</v>
      </c>
      <c r="J10" s="26">
        <v>330.1</v>
      </c>
      <c r="K10" s="26">
        <v>367.2</v>
      </c>
      <c r="L10" s="26">
        <v>415.1</v>
      </c>
      <c r="M10" s="26">
        <v>530.9</v>
      </c>
      <c r="N10" s="26">
        <v>622.6</v>
      </c>
      <c r="O10" s="26">
        <v>672.5</v>
      </c>
      <c r="P10" s="26">
        <v>753.2</v>
      </c>
      <c r="Q10" s="26">
        <v>922.9</v>
      </c>
    </row>
    <row r="11" spans="1:17" ht="15" x14ac:dyDescent="0.2">
      <c r="A11" s="16" t="s">
        <v>102</v>
      </c>
      <c r="B11" s="19" t="s">
        <v>31</v>
      </c>
      <c r="C11" s="19">
        <v>410</v>
      </c>
      <c r="D11" s="26">
        <v>532.70000000000005</v>
      </c>
      <c r="E11" s="26">
        <v>0.2</v>
      </c>
      <c r="F11" s="26">
        <v>590.4</v>
      </c>
      <c r="G11" s="26">
        <v>2.6</v>
      </c>
      <c r="H11" s="26">
        <v>217.2</v>
      </c>
      <c r="I11" s="26">
        <v>331.5</v>
      </c>
      <c r="J11" s="26">
        <v>376.6</v>
      </c>
      <c r="K11" s="26">
        <v>401.5</v>
      </c>
      <c r="L11" s="26">
        <v>467.1</v>
      </c>
      <c r="M11" s="26">
        <v>626.6</v>
      </c>
      <c r="N11" s="26">
        <v>747.7</v>
      </c>
      <c r="O11" s="26">
        <v>781.5</v>
      </c>
      <c r="P11" s="26">
        <v>824.7</v>
      </c>
      <c r="Q11" s="26">
        <v>927.4</v>
      </c>
    </row>
    <row r="12" spans="1:17" ht="15" x14ac:dyDescent="0.2">
      <c r="A12" s="16" t="s">
        <v>103</v>
      </c>
      <c r="B12" s="19" t="s">
        <v>31</v>
      </c>
      <c r="C12" s="19">
        <v>690</v>
      </c>
      <c r="D12" s="26">
        <v>440.8</v>
      </c>
      <c r="E12" s="26">
        <v>9.5</v>
      </c>
      <c r="F12" s="26">
        <v>513.20000000000005</v>
      </c>
      <c r="G12" s="26">
        <v>11.2</v>
      </c>
      <c r="H12" s="26">
        <v>152</v>
      </c>
      <c r="I12" s="26">
        <v>257.2</v>
      </c>
      <c r="J12" s="26">
        <v>312</v>
      </c>
      <c r="K12" s="26">
        <v>354</v>
      </c>
      <c r="L12" s="26">
        <v>398.6</v>
      </c>
      <c r="M12" s="26">
        <v>495.2</v>
      </c>
      <c r="N12" s="26">
        <v>569.6</v>
      </c>
      <c r="O12" s="26">
        <v>613.29999999999995</v>
      </c>
      <c r="P12" s="26">
        <v>672.6</v>
      </c>
      <c r="Q12" s="26">
        <v>904.1</v>
      </c>
    </row>
    <row r="13" spans="1:17" ht="30" customHeight="1" x14ac:dyDescent="0.2">
      <c r="A13" s="16" t="s">
        <v>104</v>
      </c>
      <c r="B13" s="19" t="s">
        <v>31</v>
      </c>
      <c r="C13" s="19">
        <v>81</v>
      </c>
      <c r="D13" s="26">
        <v>405.1</v>
      </c>
      <c r="E13" s="26">
        <v>2.2000000000000002</v>
      </c>
      <c r="F13" s="26">
        <v>473</v>
      </c>
      <c r="G13" s="26">
        <v>2.2000000000000002</v>
      </c>
      <c r="H13" s="26">
        <v>113.9</v>
      </c>
      <c r="I13" s="26">
        <v>191.7</v>
      </c>
      <c r="J13" s="26">
        <v>245.7</v>
      </c>
      <c r="K13" s="26">
        <v>280.60000000000002</v>
      </c>
      <c r="L13" s="26">
        <v>350.3</v>
      </c>
      <c r="M13" s="26">
        <v>478.2</v>
      </c>
      <c r="N13" s="26">
        <v>567.6</v>
      </c>
      <c r="O13" s="26">
        <v>605.1</v>
      </c>
      <c r="P13" s="26">
        <v>683.6</v>
      </c>
      <c r="Q13" s="26" t="s">
        <v>141</v>
      </c>
    </row>
    <row r="14" spans="1:17" ht="15" x14ac:dyDescent="0.2">
      <c r="A14" s="16" t="s">
        <v>105</v>
      </c>
      <c r="B14" s="19" t="s">
        <v>31</v>
      </c>
      <c r="C14" s="19"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300-000001000000}">
            <xm:f>AND('Table13.3b All CV'!C10&gt;10,'Table13.3b All CV'!C10&lt;&gt;"[x]",'Table13.3b All CV'!C10&lt;&gt;"[d]",'Table13.3b All CV'!C10&lt;&gt;"[z]")</xm:f>
            <x14:dxf>
              <font>
                <sz val="12"/>
                <color rgb="FF000000"/>
                <name val="Arial"/>
              </font>
              <fill>
                <patternFill patternType="solid">
                  <bgColor rgb="FF33CCCC"/>
                </patternFill>
              </fill>
            </x14:dxf>
          </x14:cfRule>
          <x14:cfRule type="expression" priority="2" id="{00000000-000E-0000-0300-000002000000}">
            <xm:f>AND('Table13.3b All CV'!C10&gt;5,'Table13.3b All CV'!C10&lt;=10,'Table13.3b All CV'!C10&lt;&gt;"[x]",'Table13.3b All CV'!C10&lt;&gt;"[d]",'Table13.3b All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114</v>
      </c>
      <c r="B1" s="1"/>
    </row>
    <row r="2" spans="1:18" ht="15" x14ac:dyDescent="0.2">
      <c r="A2" s="21" t="s">
        <v>30</v>
      </c>
      <c r="B2" s="1"/>
    </row>
    <row r="3" spans="1:18" ht="18" customHeight="1" x14ac:dyDescent="0.2">
      <c r="A3" s="21" t="s">
        <v>68</v>
      </c>
      <c r="B3" s="1"/>
    </row>
    <row r="4" spans="1:18" ht="25.5" customHeight="1" x14ac:dyDescent="0.25">
      <c r="A4" s="21" t="s">
        <v>83</v>
      </c>
      <c r="B4" s="1"/>
      <c r="C4" s="6"/>
    </row>
    <row r="5" spans="1:18" ht="15.75" customHeight="1" x14ac:dyDescent="0.25">
      <c r="A5" s="21" t="s">
        <v>64</v>
      </c>
      <c r="B5" s="1"/>
      <c r="C5" s="6"/>
    </row>
    <row r="6" spans="1:18" ht="15.75" customHeight="1" x14ac:dyDescent="0.25">
      <c r="A6" s="21" t="s">
        <v>66</v>
      </c>
      <c r="B6" s="1"/>
      <c r="C6" s="6"/>
    </row>
    <row r="7" spans="1:18" ht="15" x14ac:dyDescent="0.2">
      <c r="A7" s="21" t="s">
        <v>65</v>
      </c>
      <c r="B7" s="1"/>
    </row>
    <row r="8" spans="1:18" ht="18" customHeight="1" x14ac:dyDescent="0.25">
      <c r="A8" s="21" t="s">
        <v>67</v>
      </c>
      <c r="B8" s="1"/>
      <c r="C8" s="6"/>
      <c r="F8" s="1"/>
      <c r="G8" s="1"/>
      <c r="H8" s="1"/>
      <c r="I8" s="1"/>
      <c r="J8" s="1"/>
      <c r="K8" s="1"/>
      <c r="L8" s="1"/>
      <c r="M8" s="1"/>
      <c r="N8" s="1"/>
      <c r="O8" s="1"/>
      <c r="P8" s="1"/>
      <c r="Q8" s="1"/>
    </row>
    <row r="9" spans="1:18"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8" ht="15.75" customHeight="1" x14ac:dyDescent="0.25">
      <c r="A10" s="18" t="s">
        <v>4</v>
      </c>
      <c r="B10" s="19" t="s">
        <v>31</v>
      </c>
      <c r="C10" s="26">
        <v>1.4</v>
      </c>
      <c r="D10" s="26">
        <v>1.1000000000000001</v>
      </c>
      <c r="E10" s="26" t="s">
        <v>140</v>
      </c>
      <c r="F10" s="26">
        <v>1</v>
      </c>
      <c r="G10" s="26" t="s">
        <v>140</v>
      </c>
      <c r="H10" s="26">
        <v>3.1</v>
      </c>
      <c r="I10" s="26">
        <v>2.1</v>
      </c>
      <c r="J10" s="26">
        <v>1.9</v>
      </c>
      <c r="K10" s="26">
        <v>1.4</v>
      </c>
      <c r="L10" s="26">
        <v>1.2</v>
      </c>
      <c r="M10" s="26">
        <v>1.7</v>
      </c>
      <c r="N10" s="26">
        <v>1.6</v>
      </c>
      <c r="O10" s="26">
        <v>2.2999999999999998</v>
      </c>
      <c r="P10" s="26">
        <v>2.4</v>
      </c>
      <c r="Q10" s="26">
        <v>4</v>
      </c>
      <c r="R10" s="26"/>
    </row>
    <row r="11" spans="1:18" ht="15" x14ac:dyDescent="0.2">
      <c r="A11" s="16" t="s">
        <v>102</v>
      </c>
      <c r="B11" s="19" t="s">
        <v>31</v>
      </c>
      <c r="C11" s="26">
        <v>2.4</v>
      </c>
      <c r="D11" s="26">
        <v>2.8</v>
      </c>
      <c r="E11" s="26" t="s">
        <v>140</v>
      </c>
      <c r="F11" s="26">
        <v>1.6</v>
      </c>
      <c r="G11" s="26" t="s">
        <v>140</v>
      </c>
      <c r="H11" s="26">
        <v>4.5</v>
      </c>
      <c r="I11" s="26">
        <v>3.3</v>
      </c>
      <c r="J11" s="26">
        <v>1.9</v>
      </c>
      <c r="K11" s="26">
        <v>2</v>
      </c>
      <c r="L11" s="26">
        <v>2.1</v>
      </c>
      <c r="M11" s="26">
        <v>1.8</v>
      </c>
      <c r="N11" s="26">
        <v>3.2</v>
      </c>
      <c r="O11" s="26">
        <v>2.2999999999999998</v>
      </c>
      <c r="P11" s="26">
        <v>2.8</v>
      </c>
      <c r="Q11" s="26">
        <v>5.2</v>
      </c>
      <c r="R11" s="26"/>
    </row>
    <row r="12" spans="1:18" ht="15" x14ac:dyDescent="0.2">
      <c r="A12" s="16" t="s">
        <v>103</v>
      </c>
      <c r="B12" s="19" t="s">
        <v>31</v>
      </c>
      <c r="C12" s="26">
        <v>1.8</v>
      </c>
      <c r="D12" s="26">
        <v>1.4</v>
      </c>
      <c r="E12" s="26" t="s">
        <v>140</v>
      </c>
      <c r="F12" s="26">
        <v>1.5</v>
      </c>
      <c r="G12" s="26" t="s">
        <v>140</v>
      </c>
      <c r="H12" s="26">
        <v>2.5</v>
      </c>
      <c r="I12" s="26">
        <v>3.5</v>
      </c>
      <c r="J12" s="26">
        <v>2.8</v>
      </c>
      <c r="K12" s="26">
        <v>1.7</v>
      </c>
      <c r="L12" s="26">
        <v>0.9</v>
      </c>
      <c r="M12" s="26">
        <v>1.5</v>
      </c>
      <c r="N12" s="26">
        <v>2.2999999999999998</v>
      </c>
      <c r="O12" s="26">
        <v>2.9</v>
      </c>
      <c r="P12" s="26">
        <v>3.4</v>
      </c>
      <c r="Q12" s="26">
        <v>7.1</v>
      </c>
      <c r="R12" s="26"/>
    </row>
    <row r="13" spans="1:18" ht="30" customHeight="1" x14ac:dyDescent="0.2">
      <c r="A13" s="16" t="s">
        <v>104</v>
      </c>
      <c r="B13" s="19" t="s">
        <v>31</v>
      </c>
      <c r="C13" s="26">
        <v>5.8</v>
      </c>
      <c r="D13" s="26">
        <v>6.2</v>
      </c>
      <c r="E13" s="26" t="s">
        <v>140</v>
      </c>
      <c r="F13" s="26">
        <v>4.2</v>
      </c>
      <c r="G13" s="26" t="s">
        <v>140</v>
      </c>
      <c r="H13" s="26">
        <v>16</v>
      </c>
      <c r="I13" s="26">
        <v>15</v>
      </c>
      <c r="J13" s="26">
        <v>11</v>
      </c>
      <c r="K13" s="26">
        <v>7.8</v>
      </c>
      <c r="L13" s="26">
        <v>6</v>
      </c>
      <c r="M13" s="26">
        <v>7.2</v>
      </c>
      <c r="N13" s="26">
        <v>8.6</v>
      </c>
      <c r="O13" s="26">
        <v>9.6999999999999993</v>
      </c>
      <c r="P13" s="26">
        <v>12</v>
      </c>
      <c r="Q13" s="26" t="s">
        <v>141</v>
      </c>
      <c r="R13" s="26"/>
    </row>
    <row r="14" spans="1:18" ht="15" x14ac:dyDescent="0.2">
      <c r="A14" s="16"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33" priority="1">
      <formula>AND(C10&gt;10, C10&lt;&gt;"[x]", C10&lt;&gt;"[d]", C10&lt;&gt;"[z]")</formula>
    </cfRule>
    <cfRule type="expression" dxfId="3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115</v>
      </c>
      <c r="B1" s="1"/>
    </row>
    <row r="2" spans="1:17" ht="15" x14ac:dyDescent="0.2">
      <c r="A2" s="21" t="s">
        <v>30</v>
      </c>
      <c r="B2" s="1"/>
    </row>
    <row r="3" spans="1:17" ht="18" customHeight="1" x14ac:dyDescent="0.2">
      <c r="A3" s="21" t="s">
        <v>68</v>
      </c>
      <c r="B3" s="1"/>
    </row>
    <row r="4" spans="1:17" ht="25.5" customHeight="1" x14ac:dyDescent="0.25">
      <c r="A4" s="21" t="s">
        <v>74</v>
      </c>
      <c r="B4" s="1"/>
      <c r="C4" s="6"/>
    </row>
    <row r="5" spans="1:17" ht="15.75" customHeight="1" x14ac:dyDescent="0.25">
      <c r="A5" s="21" t="s">
        <v>64</v>
      </c>
      <c r="B5" s="1"/>
      <c r="C5" s="6"/>
    </row>
    <row r="6" spans="1:17" ht="15.75" customHeight="1" x14ac:dyDescent="0.25">
      <c r="A6" s="21" t="s">
        <v>66</v>
      </c>
      <c r="B6" s="1"/>
      <c r="C6" s="6"/>
    </row>
    <row r="7" spans="1:17" ht="15" x14ac:dyDescent="0.2">
      <c r="A7" s="21" t="s">
        <v>65</v>
      </c>
      <c r="B7" s="1"/>
    </row>
    <row r="8" spans="1:17" ht="18" customHeight="1" x14ac:dyDescent="0.25">
      <c r="A8" s="21" t="s">
        <v>67</v>
      </c>
      <c r="B8" s="1"/>
      <c r="C8" s="6"/>
      <c r="F8" s="1"/>
      <c r="G8" s="1"/>
      <c r="H8" s="1"/>
      <c r="I8" s="1"/>
      <c r="J8" s="1"/>
      <c r="K8" s="1"/>
      <c r="L8" s="1"/>
      <c r="M8" s="1"/>
      <c r="N8" s="1"/>
      <c r="O8" s="1"/>
      <c r="P8" s="1"/>
      <c r="Q8" s="1"/>
    </row>
    <row r="9" spans="1:17"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7" ht="15.75" customHeight="1" x14ac:dyDescent="0.25">
      <c r="A10" s="18" t="s">
        <v>4</v>
      </c>
      <c r="B10" s="19" t="s">
        <v>31</v>
      </c>
      <c r="C10" s="19">
        <v>586</v>
      </c>
      <c r="D10" s="26">
        <v>508</v>
      </c>
      <c r="E10" s="26">
        <v>5.2</v>
      </c>
      <c r="F10" s="26">
        <v>609.70000000000005</v>
      </c>
      <c r="G10" s="26">
        <v>7.1</v>
      </c>
      <c r="H10" s="26">
        <v>249.4</v>
      </c>
      <c r="I10" s="26">
        <v>372.7</v>
      </c>
      <c r="J10" s="26">
        <v>391</v>
      </c>
      <c r="K10" s="26">
        <v>415.4</v>
      </c>
      <c r="L10" s="26">
        <v>460</v>
      </c>
      <c r="M10" s="26">
        <v>574.9</v>
      </c>
      <c r="N10" s="26">
        <v>667.5</v>
      </c>
      <c r="O10" s="26">
        <v>735.4</v>
      </c>
      <c r="P10" s="26">
        <v>803.7</v>
      </c>
      <c r="Q10" s="26">
        <v>1025.4000000000001</v>
      </c>
    </row>
    <row r="11" spans="1:17" ht="15" x14ac:dyDescent="0.2">
      <c r="A11" s="16" t="s">
        <v>102</v>
      </c>
      <c r="B11" s="19" t="s">
        <v>31</v>
      </c>
      <c r="C11" s="19">
        <v>137</v>
      </c>
      <c r="D11" s="26">
        <v>628.4</v>
      </c>
      <c r="E11" s="26">
        <v>5.3</v>
      </c>
      <c r="F11" s="26">
        <v>703.9</v>
      </c>
      <c r="G11" s="26">
        <v>3.4</v>
      </c>
      <c r="H11" s="26">
        <v>350.9</v>
      </c>
      <c r="I11" s="26">
        <v>417.6</v>
      </c>
      <c r="J11" s="26">
        <v>445.3</v>
      </c>
      <c r="K11" s="26">
        <v>477.4</v>
      </c>
      <c r="L11" s="26">
        <v>532.79999999999995</v>
      </c>
      <c r="M11" s="26">
        <v>725.7</v>
      </c>
      <c r="N11" s="26">
        <v>806.8</v>
      </c>
      <c r="O11" s="26">
        <v>869</v>
      </c>
      <c r="P11" s="26">
        <v>879.6</v>
      </c>
      <c r="Q11" s="26" t="s">
        <v>141</v>
      </c>
    </row>
    <row r="12" spans="1:17" ht="15" x14ac:dyDescent="0.2">
      <c r="A12" s="16" t="s">
        <v>103</v>
      </c>
      <c r="B12" s="19" t="s">
        <v>31</v>
      </c>
      <c r="C12" s="19">
        <v>414</v>
      </c>
      <c r="D12" s="26">
        <v>488.7</v>
      </c>
      <c r="E12" s="26">
        <v>8.1999999999999993</v>
      </c>
      <c r="F12" s="26">
        <v>585.9</v>
      </c>
      <c r="G12" s="26">
        <v>10.6</v>
      </c>
      <c r="H12" s="26">
        <v>240.9</v>
      </c>
      <c r="I12" s="26">
        <v>367.1</v>
      </c>
      <c r="J12" s="26">
        <v>383.4</v>
      </c>
      <c r="K12" s="26">
        <v>401.5</v>
      </c>
      <c r="L12" s="26">
        <v>446.5</v>
      </c>
      <c r="M12" s="26">
        <v>542.9</v>
      </c>
      <c r="N12" s="26">
        <v>622.29999999999995</v>
      </c>
      <c r="O12" s="26">
        <v>672.4</v>
      </c>
      <c r="P12" s="26">
        <v>748.2</v>
      </c>
      <c r="Q12" s="26">
        <v>988.6</v>
      </c>
    </row>
    <row r="13" spans="1:17" ht="30" customHeight="1" x14ac:dyDescent="0.2">
      <c r="A13" s="16" t="s">
        <v>104</v>
      </c>
      <c r="B13" s="19" t="s">
        <v>31</v>
      </c>
      <c r="C13" s="19">
        <v>35</v>
      </c>
      <c r="D13" s="26">
        <v>462</v>
      </c>
      <c r="E13" s="26">
        <v>-7.9</v>
      </c>
      <c r="F13" s="26">
        <v>520.9</v>
      </c>
      <c r="G13" s="26">
        <v>-6.7</v>
      </c>
      <c r="H13" s="26" t="s">
        <v>141</v>
      </c>
      <c r="I13" s="26" t="s">
        <v>141</v>
      </c>
      <c r="J13" s="26">
        <v>306.89999999999998</v>
      </c>
      <c r="K13" s="26">
        <v>334.2</v>
      </c>
      <c r="L13" s="26">
        <v>392.9</v>
      </c>
      <c r="M13" s="26">
        <v>535.20000000000005</v>
      </c>
      <c r="N13" s="26">
        <v>624.1</v>
      </c>
      <c r="O13" s="26">
        <v>717.6</v>
      </c>
      <c r="P13" s="26" t="s">
        <v>141</v>
      </c>
      <c r="Q13" s="26" t="s">
        <v>141</v>
      </c>
    </row>
    <row r="14" spans="1:17" ht="15" x14ac:dyDescent="0.2">
      <c r="A14" s="16" t="s">
        <v>105</v>
      </c>
      <c r="B14" s="19" t="s">
        <v>31</v>
      </c>
      <c r="C14" s="19"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500-000001000000}">
            <xm:f>AND('Table13.3b Male CV'!C10&gt;10,'Table13.3b Male CV'!C10&lt;&gt;"[x]",'Table13.3b Male CV'!C10&lt;&gt;"[d]",'Table13.3b Male CV'!C10&lt;&gt;"[z]")</xm:f>
            <x14:dxf>
              <font>
                <sz val="12"/>
                <color rgb="FF000000"/>
                <name val="Arial"/>
              </font>
              <fill>
                <patternFill patternType="solid">
                  <bgColor rgb="FF33CCCC"/>
                </patternFill>
              </fill>
            </x14:dxf>
          </x14:cfRule>
          <x14:cfRule type="expression" priority="2" id="{00000000-000E-0000-0500-000002000000}">
            <xm:f>AND('Table13.3b Male CV'!C10&gt;5,'Table13.3b Male CV'!C10&lt;=10,'Table13.3b Male CV'!C10&lt;&gt;"[x]",'Table13.3b Male CV'!C10&lt;&gt;"[d]",'Table13.3b Male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117</v>
      </c>
      <c r="B1" s="1"/>
    </row>
    <row r="2" spans="1:18" ht="15" x14ac:dyDescent="0.2">
      <c r="A2" s="21" t="s">
        <v>30</v>
      </c>
      <c r="B2" s="1"/>
    </row>
    <row r="3" spans="1:18" ht="18" customHeight="1" x14ac:dyDescent="0.2">
      <c r="A3" s="21" t="s">
        <v>68</v>
      </c>
      <c r="B3" s="1"/>
    </row>
    <row r="4" spans="1:18" ht="25.5" customHeight="1" x14ac:dyDescent="0.25">
      <c r="A4" s="21" t="s">
        <v>83</v>
      </c>
      <c r="B4" s="1"/>
      <c r="C4" s="6"/>
    </row>
    <row r="5" spans="1:18" ht="15.75" customHeight="1" x14ac:dyDescent="0.25">
      <c r="A5" s="21" t="s">
        <v>64</v>
      </c>
      <c r="B5" s="1"/>
      <c r="C5" s="6"/>
    </row>
    <row r="6" spans="1:18" ht="15.75" customHeight="1" x14ac:dyDescent="0.25">
      <c r="A6" s="21" t="s">
        <v>66</v>
      </c>
      <c r="B6" s="1"/>
      <c r="C6" s="6"/>
    </row>
    <row r="7" spans="1:18" ht="15" x14ac:dyDescent="0.2">
      <c r="A7" s="21" t="s">
        <v>65</v>
      </c>
      <c r="B7" s="1"/>
    </row>
    <row r="8" spans="1:18" ht="18" customHeight="1" x14ac:dyDescent="0.25">
      <c r="A8" s="21" t="s">
        <v>67</v>
      </c>
      <c r="B8" s="1"/>
      <c r="C8" s="6"/>
      <c r="F8" s="1"/>
      <c r="G8" s="1"/>
      <c r="H8" s="1"/>
      <c r="I8" s="1"/>
      <c r="J8" s="1"/>
      <c r="K8" s="1"/>
      <c r="L8" s="1"/>
      <c r="M8" s="1"/>
      <c r="N8" s="1"/>
      <c r="O8" s="1"/>
      <c r="P8" s="1"/>
      <c r="Q8" s="1"/>
    </row>
    <row r="9" spans="1:18"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8" ht="15.75" customHeight="1" x14ac:dyDescent="0.25">
      <c r="A10" s="18" t="s">
        <v>4</v>
      </c>
      <c r="B10" s="19" t="s">
        <v>31</v>
      </c>
      <c r="C10" s="26">
        <v>2.1</v>
      </c>
      <c r="D10" s="26">
        <v>1.5</v>
      </c>
      <c r="E10" s="26" t="s">
        <v>140</v>
      </c>
      <c r="F10" s="26">
        <v>1.5</v>
      </c>
      <c r="G10" s="26" t="s">
        <v>140</v>
      </c>
      <c r="H10" s="26">
        <v>4.5</v>
      </c>
      <c r="I10" s="26">
        <v>1.3</v>
      </c>
      <c r="J10" s="26">
        <v>1.1000000000000001</v>
      </c>
      <c r="K10" s="26">
        <v>1.4</v>
      </c>
      <c r="L10" s="26">
        <v>1.2</v>
      </c>
      <c r="M10" s="26">
        <v>1.8</v>
      </c>
      <c r="N10" s="26">
        <v>2.8</v>
      </c>
      <c r="O10" s="26">
        <v>3.3</v>
      </c>
      <c r="P10" s="26">
        <v>3.8</v>
      </c>
      <c r="Q10" s="26">
        <v>6.4</v>
      </c>
      <c r="R10" s="26"/>
    </row>
    <row r="11" spans="1:18" ht="15" x14ac:dyDescent="0.2">
      <c r="A11" s="16" t="s">
        <v>102</v>
      </c>
      <c r="B11" s="19" t="s">
        <v>31</v>
      </c>
      <c r="C11" s="26">
        <v>4.5</v>
      </c>
      <c r="D11" s="26">
        <v>4</v>
      </c>
      <c r="E11" s="26" t="s">
        <v>140</v>
      </c>
      <c r="F11" s="26">
        <v>2.9</v>
      </c>
      <c r="G11" s="26" t="s">
        <v>140</v>
      </c>
      <c r="H11" s="26">
        <v>5.7</v>
      </c>
      <c r="I11" s="26">
        <v>2.4</v>
      </c>
      <c r="J11" s="26">
        <v>3</v>
      </c>
      <c r="K11" s="26">
        <v>2.6</v>
      </c>
      <c r="L11" s="26">
        <v>3.5</v>
      </c>
      <c r="M11" s="26">
        <v>4.5999999999999996</v>
      </c>
      <c r="N11" s="26">
        <v>4.0999999999999996</v>
      </c>
      <c r="O11" s="26">
        <v>4.0999999999999996</v>
      </c>
      <c r="P11" s="26">
        <v>5.9</v>
      </c>
      <c r="Q11" s="26">
        <v>36</v>
      </c>
      <c r="R11" s="26"/>
    </row>
    <row r="12" spans="1:18" ht="15" x14ac:dyDescent="0.2">
      <c r="A12" s="16" t="s">
        <v>103</v>
      </c>
      <c r="B12" s="19" t="s">
        <v>31</v>
      </c>
      <c r="C12" s="26">
        <v>2.4</v>
      </c>
      <c r="D12" s="26">
        <v>1.4</v>
      </c>
      <c r="E12" s="26" t="s">
        <v>140</v>
      </c>
      <c r="F12" s="26">
        <v>1.8</v>
      </c>
      <c r="G12" s="26" t="s">
        <v>140</v>
      </c>
      <c r="H12" s="26">
        <v>5.0999999999999996</v>
      </c>
      <c r="I12" s="26">
        <v>1.8</v>
      </c>
      <c r="J12" s="26">
        <v>0.8</v>
      </c>
      <c r="K12" s="26">
        <v>1.3</v>
      </c>
      <c r="L12" s="26">
        <v>1.6</v>
      </c>
      <c r="M12" s="26">
        <v>2.2999999999999998</v>
      </c>
      <c r="N12" s="26">
        <v>3.1</v>
      </c>
      <c r="O12" s="26">
        <v>3.7</v>
      </c>
      <c r="P12" s="26">
        <v>4.8</v>
      </c>
      <c r="Q12" s="26">
        <v>9.9</v>
      </c>
      <c r="R12" s="26"/>
    </row>
    <row r="13" spans="1:18" ht="30" customHeight="1" x14ac:dyDescent="0.2">
      <c r="A13" s="16" t="s">
        <v>104</v>
      </c>
      <c r="B13" s="19" t="s">
        <v>31</v>
      </c>
      <c r="C13" s="26">
        <v>9.4</v>
      </c>
      <c r="D13" s="26">
        <v>10</v>
      </c>
      <c r="E13" s="26" t="s">
        <v>140</v>
      </c>
      <c r="F13" s="26">
        <v>6.6</v>
      </c>
      <c r="G13" s="26" t="s">
        <v>140</v>
      </c>
      <c r="H13" s="26">
        <v>26</v>
      </c>
      <c r="I13" s="26">
        <v>25</v>
      </c>
      <c r="J13" s="26">
        <v>20</v>
      </c>
      <c r="K13" s="26">
        <v>16</v>
      </c>
      <c r="L13" s="26">
        <v>9.5</v>
      </c>
      <c r="M13" s="26">
        <v>13</v>
      </c>
      <c r="N13" s="26">
        <v>15</v>
      </c>
      <c r="O13" s="26">
        <v>16</v>
      </c>
      <c r="P13" s="26">
        <v>21</v>
      </c>
      <c r="Q13" s="26" t="s">
        <v>141</v>
      </c>
      <c r="R13" s="26"/>
    </row>
    <row r="14" spans="1:18" ht="15" x14ac:dyDescent="0.2">
      <c r="A14" s="16"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29" priority="1">
      <formula>AND(C10&gt;10, C10&lt;&gt;"[x]", C10&lt;&gt;"[d]", C10&lt;&gt;"[z]")</formula>
    </cfRule>
    <cfRule type="expression" dxfId="2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118</v>
      </c>
      <c r="B1" s="1"/>
    </row>
    <row r="2" spans="1:17" ht="15" x14ac:dyDescent="0.2">
      <c r="A2" s="21" t="s">
        <v>30</v>
      </c>
      <c r="B2" s="1"/>
    </row>
    <row r="3" spans="1:17" ht="18" customHeight="1" x14ac:dyDescent="0.2">
      <c r="A3" s="21" t="s">
        <v>68</v>
      </c>
      <c r="B3" s="1"/>
    </row>
    <row r="4" spans="1:17" ht="25.5" customHeight="1" x14ac:dyDescent="0.25">
      <c r="A4" s="21" t="s">
        <v>74</v>
      </c>
      <c r="B4" s="1"/>
      <c r="C4" s="6"/>
    </row>
    <row r="5" spans="1:17" ht="15.75" customHeight="1" x14ac:dyDescent="0.25">
      <c r="A5" s="21" t="s">
        <v>64</v>
      </c>
      <c r="B5" s="1"/>
      <c r="C5" s="6"/>
    </row>
    <row r="6" spans="1:17" ht="15.75" customHeight="1" x14ac:dyDescent="0.25">
      <c r="A6" s="21" t="s">
        <v>66</v>
      </c>
      <c r="B6" s="1"/>
      <c r="C6" s="6"/>
    </row>
    <row r="7" spans="1:17" ht="15" x14ac:dyDescent="0.2">
      <c r="A7" s="21" t="s">
        <v>65</v>
      </c>
      <c r="B7" s="1"/>
    </row>
    <row r="8" spans="1:17" ht="18" customHeight="1" x14ac:dyDescent="0.25">
      <c r="A8" s="21" t="s">
        <v>67</v>
      </c>
      <c r="B8" s="1"/>
      <c r="C8" s="6"/>
      <c r="F8" s="1"/>
      <c r="G8" s="1"/>
      <c r="H8" s="1"/>
      <c r="I8" s="1"/>
      <c r="J8" s="1"/>
      <c r="K8" s="1"/>
      <c r="L8" s="1"/>
      <c r="M8" s="1"/>
      <c r="N8" s="1"/>
      <c r="O8" s="1"/>
      <c r="P8" s="1"/>
      <c r="Q8" s="1"/>
    </row>
    <row r="9" spans="1:17"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7" ht="15.75" customHeight="1" x14ac:dyDescent="0.25">
      <c r="A10" s="18" t="s">
        <v>4</v>
      </c>
      <c r="B10" s="19" t="s">
        <v>31</v>
      </c>
      <c r="C10" s="19">
        <v>594</v>
      </c>
      <c r="D10" s="26">
        <v>415.9</v>
      </c>
      <c r="E10" s="26">
        <v>7.2</v>
      </c>
      <c r="F10" s="26">
        <v>465.7</v>
      </c>
      <c r="G10" s="26">
        <v>6</v>
      </c>
      <c r="H10" s="26">
        <v>136.4</v>
      </c>
      <c r="I10" s="26">
        <v>212.1</v>
      </c>
      <c r="J10" s="26">
        <v>252.6</v>
      </c>
      <c r="K10" s="26">
        <v>288.39999999999998</v>
      </c>
      <c r="L10" s="26">
        <v>361.2</v>
      </c>
      <c r="M10" s="26">
        <v>477.6</v>
      </c>
      <c r="N10" s="26">
        <v>566.79999999999995</v>
      </c>
      <c r="O10" s="26">
        <v>624.79999999999995</v>
      </c>
      <c r="P10" s="26">
        <v>685.9</v>
      </c>
      <c r="Q10" s="26">
        <v>840</v>
      </c>
    </row>
    <row r="11" spans="1:17" ht="15" x14ac:dyDescent="0.2">
      <c r="A11" s="16" t="s">
        <v>102</v>
      </c>
      <c r="B11" s="19" t="s">
        <v>31</v>
      </c>
      <c r="C11" s="19">
        <v>272</v>
      </c>
      <c r="D11" s="26">
        <v>491.7</v>
      </c>
      <c r="E11" s="26">
        <v>1</v>
      </c>
      <c r="F11" s="26">
        <v>533.29999999999995</v>
      </c>
      <c r="G11" s="26">
        <v>2.2999999999999998</v>
      </c>
      <c r="H11" s="26">
        <v>191.4</v>
      </c>
      <c r="I11" s="26">
        <v>280.10000000000002</v>
      </c>
      <c r="J11" s="26">
        <v>324.60000000000002</v>
      </c>
      <c r="K11" s="26">
        <v>364.9</v>
      </c>
      <c r="L11" s="26">
        <v>419.8</v>
      </c>
      <c r="M11" s="26">
        <v>599.4</v>
      </c>
      <c r="N11" s="26">
        <v>666.7</v>
      </c>
      <c r="O11" s="26">
        <v>748</v>
      </c>
      <c r="P11" s="26">
        <v>787.6</v>
      </c>
      <c r="Q11" s="26">
        <v>878.7</v>
      </c>
    </row>
    <row r="12" spans="1:17" ht="15" x14ac:dyDescent="0.2">
      <c r="A12" s="16" t="s">
        <v>103</v>
      </c>
      <c r="B12" s="19" t="s">
        <v>31</v>
      </c>
      <c r="C12" s="19">
        <v>276</v>
      </c>
      <c r="D12" s="26">
        <v>364.6</v>
      </c>
      <c r="E12" s="26">
        <v>11.5</v>
      </c>
      <c r="F12" s="26">
        <v>403.8</v>
      </c>
      <c r="G12" s="26">
        <v>12.1</v>
      </c>
      <c r="H12" s="26">
        <v>107.6</v>
      </c>
      <c r="I12" s="26">
        <v>164.2</v>
      </c>
      <c r="J12" s="26">
        <v>194.1</v>
      </c>
      <c r="K12" s="26">
        <v>232.9</v>
      </c>
      <c r="L12" s="26">
        <v>303.39999999999998</v>
      </c>
      <c r="M12" s="26">
        <v>413</v>
      </c>
      <c r="N12" s="26">
        <v>463.8</v>
      </c>
      <c r="O12" s="26">
        <v>508.8</v>
      </c>
      <c r="P12" s="26">
        <v>560.4</v>
      </c>
      <c r="Q12" s="26">
        <v>737.3</v>
      </c>
    </row>
    <row r="13" spans="1:17" ht="30" customHeight="1" x14ac:dyDescent="0.2">
      <c r="A13" s="16" t="s">
        <v>104</v>
      </c>
      <c r="B13" s="19" t="s">
        <v>31</v>
      </c>
      <c r="C13" s="19">
        <v>46</v>
      </c>
      <c r="D13" s="26">
        <v>369.4</v>
      </c>
      <c r="E13" s="26">
        <v>11</v>
      </c>
      <c r="F13" s="26">
        <v>436.8</v>
      </c>
      <c r="G13" s="26">
        <v>9</v>
      </c>
      <c r="H13" s="26">
        <v>114</v>
      </c>
      <c r="I13" s="26">
        <v>189.5</v>
      </c>
      <c r="J13" s="26">
        <v>228.9</v>
      </c>
      <c r="K13" s="26">
        <v>255.6</v>
      </c>
      <c r="L13" s="26">
        <v>316.3</v>
      </c>
      <c r="M13" s="26">
        <v>432.3</v>
      </c>
      <c r="N13" s="26">
        <v>529</v>
      </c>
      <c r="O13" s="26">
        <v>571</v>
      </c>
      <c r="P13" s="26">
        <v>620.29999999999995</v>
      </c>
      <c r="Q13" s="26" t="s">
        <v>141</v>
      </c>
    </row>
    <row r="14" spans="1:17" ht="15" x14ac:dyDescent="0.2">
      <c r="A14" s="16" t="s">
        <v>105</v>
      </c>
      <c r="B14" s="19" t="s">
        <v>31</v>
      </c>
      <c r="C14" s="19"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700-000001000000}">
            <xm:f>AND('Table13.3b Female CV'!C10&gt;10,'Table13.3b Female CV'!C10&lt;&gt;"[x]",'Table13.3b Female CV'!C10&lt;&gt;"[d]",'Table13.3b Female CV'!C10&lt;&gt;"[z]")</xm:f>
            <x14:dxf>
              <font>
                <sz val="12"/>
                <color rgb="FF000000"/>
                <name val="Arial"/>
              </font>
              <fill>
                <patternFill patternType="solid">
                  <bgColor rgb="FF33CCCC"/>
                </patternFill>
              </fill>
            </x14:dxf>
          </x14:cfRule>
          <x14:cfRule type="expression" priority="2" id="{00000000-000E-0000-0700-000002000000}">
            <xm:f>AND('Table13.3b Female CV'!C10&gt;5,'Table13.3b Female CV'!C10&lt;=10,'Table13.3b Female CV'!C10&lt;&gt;"[x]",'Table13.3b Female CV'!C10&lt;&gt;"[d]",'Table13.3b Female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120</v>
      </c>
      <c r="B1" s="1"/>
    </row>
    <row r="2" spans="1:18" ht="15" x14ac:dyDescent="0.2">
      <c r="A2" s="21" t="s">
        <v>30</v>
      </c>
      <c r="B2" s="1"/>
    </row>
    <row r="3" spans="1:18" ht="18" customHeight="1" x14ac:dyDescent="0.2">
      <c r="A3" s="21" t="s">
        <v>68</v>
      </c>
      <c r="B3" s="1"/>
    </row>
    <row r="4" spans="1:18" ht="25.5" customHeight="1" x14ac:dyDescent="0.25">
      <c r="A4" s="21" t="s">
        <v>83</v>
      </c>
      <c r="B4" s="1"/>
      <c r="C4" s="6"/>
    </row>
    <row r="5" spans="1:18" ht="15.75" customHeight="1" x14ac:dyDescent="0.25">
      <c r="A5" s="21" t="s">
        <v>64</v>
      </c>
      <c r="B5" s="1"/>
      <c r="C5" s="6"/>
    </row>
    <row r="6" spans="1:18" ht="15.75" customHeight="1" x14ac:dyDescent="0.25">
      <c r="A6" s="21" t="s">
        <v>66</v>
      </c>
      <c r="B6" s="1"/>
      <c r="C6" s="6"/>
    </row>
    <row r="7" spans="1:18" ht="15" x14ac:dyDescent="0.2">
      <c r="A7" s="21" t="s">
        <v>65</v>
      </c>
      <c r="B7" s="1"/>
    </row>
    <row r="8" spans="1:18" ht="18" customHeight="1" x14ac:dyDescent="0.25">
      <c r="A8" s="21" t="s">
        <v>67</v>
      </c>
      <c r="B8" s="1"/>
      <c r="C8" s="6"/>
      <c r="F8" s="1"/>
      <c r="G8" s="1"/>
      <c r="H8" s="1"/>
      <c r="I8" s="1"/>
      <c r="J8" s="1"/>
      <c r="K8" s="1"/>
      <c r="L8" s="1"/>
      <c r="M8" s="1"/>
      <c r="N8" s="1"/>
      <c r="O8" s="1"/>
      <c r="P8" s="1"/>
      <c r="Q8" s="1"/>
    </row>
    <row r="9" spans="1:18"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8" ht="15.75" customHeight="1" x14ac:dyDescent="0.25">
      <c r="A10" s="18" t="s">
        <v>4</v>
      </c>
      <c r="B10" s="19" t="s">
        <v>31</v>
      </c>
      <c r="C10" s="26">
        <v>1.9</v>
      </c>
      <c r="D10" s="26">
        <v>1.6</v>
      </c>
      <c r="E10" s="26" t="s">
        <v>140</v>
      </c>
      <c r="F10" s="26">
        <v>1.3</v>
      </c>
      <c r="G10" s="26" t="s">
        <v>140</v>
      </c>
      <c r="H10" s="26">
        <v>3.9</v>
      </c>
      <c r="I10" s="26">
        <v>3.5</v>
      </c>
      <c r="J10" s="26">
        <v>2.7</v>
      </c>
      <c r="K10" s="26">
        <v>2.4</v>
      </c>
      <c r="L10" s="26">
        <v>2.1</v>
      </c>
      <c r="M10" s="26">
        <v>2</v>
      </c>
      <c r="N10" s="26">
        <v>3.4</v>
      </c>
      <c r="O10" s="26">
        <v>2.6</v>
      </c>
      <c r="P10" s="26">
        <v>4</v>
      </c>
      <c r="Q10" s="26">
        <v>3.8</v>
      </c>
      <c r="R10" s="26"/>
    </row>
    <row r="11" spans="1:18" ht="15" x14ac:dyDescent="0.2">
      <c r="A11" s="16" t="s">
        <v>102</v>
      </c>
      <c r="B11" s="19" t="s">
        <v>31</v>
      </c>
      <c r="C11" s="26">
        <v>2.9</v>
      </c>
      <c r="D11" s="26">
        <v>2.1</v>
      </c>
      <c r="E11" s="26" t="s">
        <v>140</v>
      </c>
      <c r="F11" s="26">
        <v>1.6</v>
      </c>
      <c r="G11" s="26" t="s">
        <v>140</v>
      </c>
      <c r="H11" s="26">
        <v>4.7</v>
      </c>
      <c r="I11" s="26">
        <v>3.4</v>
      </c>
      <c r="J11" s="26">
        <v>3.8</v>
      </c>
      <c r="K11" s="26">
        <v>3.2</v>
      </c>
      <c r="L11" s="26">
        <v>2.8</v>
      </c>
      <c r="M11" s="26">
        <v>3.7</v>
      </c>
      <c r="N11" s="26">
        <v>4.5999999999999996</v>
      </c>
      <c r="O11" s="26">
        <v>4</v>
      </c>
      <c r="P11" s="26">
        <v>2.5</v>
      </c>
      <c r="Q11" s="26">
        <v>5.7</v>
      </c>
      <c r="R11" s="26"/>
    </row>
    <row r="12" spans="1:18" ht="15" x14ac:dyDescent="0.2">
      <c r="A12" s="16" t="s">
        <v>103</v>
      </c>
      <c r="B12" s="19" t="s">
        <v>31</v>
      </c>
      <c r="C12" s="26">
        <v>2.8</v>
      </c>
      <c r="D12" s="26">
        <v>2.7</v>
      </c>
      <c r="E12" s="26" t="s">
        <v>140</v>
      </c>
      <c r="F12" s="26">
        <v>2.2000000000000002</v>
      </c>
      <c r="G12" s="26" t="s">
        <v>140</v>
      </c>
      <c r="H12" s="26">
        <v>5.7</v>
      </c>
      <c r="I12" s="26">
        <v>4.4000000000000004</v>
      </c>
      <c r="J12" s="26">
        <v>4.5999999999999996</v>
      </c>
      <c r="K12" s="26">
        <v>4.2</v>
      </c>
      <c r="L12" s="26">
        <v>4</v>
      </c>
      <c r="M12" s="26">
        <v>2.2000000000000002</v>
      </c>
      <c r="N12" s="26">
        <v>3.4</v>
      </c>
      <c r="O12" s="26">
        <v>4.4000000000000004</v>
      </c>
      <c r="P12" s="26">
        <v>5.4</v>
      </c>
      <c r="Q12" s="26">
        <v>10</v>
      </c>
      <c r="R12" s="26"/>
    </row>
    <row r="13" spans="1:18" ht="30" customHeight="1" x14ac:dyDescent="0.2">
      <c r="A13" s="16" t="s">
        <v>104</v>
      </c>
      <c r="B13" s="19" t="s">
        <v>31</v>
      </c>
      <c r="C13" s="26">
        <v>7.2</v>
      </c>
      <c r="D13" s="26">
        <v>8</v>
      </c>
      <c r="E13" s="26" t="s">
        <v>140</v>
      </c>
      <c r="F13" s="26">
        <v>5.4</v>
      </c>
      <c r="G13" s="26" t="s">
        <v>140</v>
      </c>
      <c r="H13" s="26">
        <v>16</v>
      </c>
      <c r="I13" s="26">
        <v>14</v>
      </c>
      <c r="J13" s="26">
        <v>13</v>
      </c>
      <c r="K13" s="26">
        <v>7.8</v>
      </c>
      <c r="L13" s="26">
        <v>8.5</v>
      </c>
      <c r="M13" s="26">
        <v>9.8000000000000007</v>
      </c>
      <c r="N13" s="26">
        <v>11</v>
      </c>
      <c r="O13" s="26">
        <v>12</v>
      </c>
      <c r="P13" s="26">
        <v>18</v>
      </c>
      <c r="Q13" s="26" t="s">
        <v>141</v>
      </c>
      <c r="R13" s="26"/>
    </row>
    <row r="14" spans="1:18" ht="15" x14ac:dyDescent="0.2">
      <c r="A14" s="16"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25" priority="1">
      <formula>AND(C10&gt;10, C10&lt;&gt;"[x]", C10&lt;&gt;"[d]", C10&lt;&gt;"[z]")</formula>
    </cfRule>
    <cfRule type="expression" dxfId="2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18</vt:i4>
      </vt:variant>
    </vt:vector>
  </HeadingPairs>
  <TitlesOfParts>
    <vt:vector size="39" baseType="lpstr">
      <vt:lpstr>Cover sheet</vt:lpstr>
      <vt:lpstr>Table Of Contents</vt:lpstr>
      <vt:lpstr>Notes</vt:lpstr>
      <vt:lpstr>Table13.3a All</vt:lpstr>
      <vt:lpstr>Table13.3b All CV</vt:lpstr>
      <vt:lpstr>Table13.3a Male</vt:lpstr>
      <vt:lpstr>Table13.3b Male CV</vt:lpstr>
      <vt:lpstr>Table13.3a Female</vt:lpstr>
      <vt:lpstr>Table13.3b Female CV</vt:lpstr>
      <vt:lpstr>Table13.3a Full-Time</vt:lpstr>
      <vt:lpstr>Table13.3b Full-Time CV</vt:lpstr>
      <vt:lpstr>Table13.3a Part-Time</vt:lpstr>
      <vt:lpstr>Table13.3b Part-Time CV</vt:lpstr>
      <vt:lpstr>Table13.3a Male Full-Time</vt:lpstr>
      <vt:lpstr>Table13.3b Male Full-Time CV</vt:lpstr>
      <vt:lpstr>Table13.3a Female Full-Time</vt:lpstr>
      <vt:lpstr>Table13.3b Female Full-Time CV</vt:lpstr>
      <vt:lpstr>Table13.3a Male Part-Time</vt:lpstr>
      <vt:lpstr>Table13.3b Male Part-Time CV</vt:lpstr>
      <vt:lpstr>Table13.3a Female Part-Time</vt:lpstr>
      <vt:lpstr>Table13.3b Female Part-Time CV</vt:lpstr>
      <vt:lpstr>'Table13.3a All'!Print_Titles</vt:lpstr>
      <vt:lpstr>'Table13.3a Female'!Print_Titles</vt:lpstr>
      <vt:lpstr>'Table13.3a Female Full-Time'!Print_Titles</vt:lpstr>
      <vt:lpstr>'Table13.3a Female Part-Time'!Print_Titles</vt:lpstr>
      <vt:lpstr>'Table13.3a Full-Time'!Print_Titles</vt:lpstr>
      <vt:lpstr>'Table13.3a Male'!Print_Titles</vt:lpstr>
      <vt:lpstr>'Table13.3a Male Full-Time'!Print_Titles</vt:lpstr>
      <vt:lpstr>'Table13.3a Male Part-Time'!Print_Titles</vt:lpstr>
      <vt:lpstr>'Table13.3a Part-Time'!Print_Titles</vt:lpstr>
      <vt:lpstr>'Table13.3b All CV'!Print_Titles</vt:lpstr>
      <vt:lpstr>'Table13.3b Female CV'!Print_Titles</vt:lpstr>
      <vt:lpstr>'Table13.3b Female Full-Time CV'!Print_Titles</vt:lpstr>
      <vt:lpstr>'Table13.3b Female Part-Time CV'!Print_Titles</vt:lpstr>
      <vt:lpstr>'Table13.3b Full-Time CV'!Print_Titles</vt:lpstr>
      <vt:lpstr>'Table13.3b Male CV'!Print_Titles</vt:lpstr>
      <vt:lpstr>'Table13.3b Male Full-Time CV'!Print_Titles</vt:lpstr>
      <vt:lpstr>'Table13.3b Male Part-Time CV'!Print_Titles</vt:lpstr>
      <vt:lpstr>'Table13.3b Part-Time CV'!Print_Titles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ASHE 2021 by Public and Private Sector, basic weekly pay</dc:title>
  <dc:subject>Employee earnings in Northern Ireland</dc:subject>
  <dc:creator>ELMS Branch</dc:creator>
  <cp:keywords>earnings, public sector, private sector, weekly, basic, median, mean, coefficients of variation</cp:keywords>
  <cp:lastModifiedBy>Roberts, Steven (NISRA)</cp:lastModifiedBy>
  <cp:lastPrinted>2004-09-27T12:21:56Z</cp:lastPrinted>
  <dcterms:created xsi:type="dcterms:W3CDTF">2004-07-04T13:58:33Z</dcterms:created>
  <dcterms:modified xsi:type="dcterms:W3CDTF">2023-10-31T17:17:16Z</dcterms:modified>
  <cp:category>Labour Market and Social Welfare</cp:category>
</cp:coreProperties>
</file>