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inuous Household Survey\CHS2223\Documents\Website\"/>
    </mc:Choice>
  </mc:AlternateContent>
  <xr:revisionPtr revIDLastSave="0" documentId="13_ncr:1_{097B9ED6-8851-43F0-A2AB-9B61D719F2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Years" sheetId="1" r:id="rId1"/>
  </sheets>
  <definedNames>
    <definedName name="_xlnm.Print_Area" localSheetId="0">'All Years'!$A$1:$F$13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R6" i="1"/>
  <c r="Q10" i="1"/>
  <c r="R10" i="1" s="1"/>
  <c r="Q8" i="1"/>
  <c r="R8" i="1" s="1"/>
  <c r="Q7" i="1"/>
  <c r="R7" i="1" s="1"/>
  <c r="Q6" i="1"/>
  <c r="S7" i="1" l="1"/>
  <c r="S8" i="1"/>
  <c r="S10" i="1"/>
</calcChain>
</file>

<file path=xl/sharedStrings.xml><?xml version="1.0" encoding="utf-8"?>
<sst xmlns="http://schemas.openxmlformats.org/spreadsheetml/2006/main" count="39" uniqueCount="38">
  <si>
    <t>1 only</t>
  </si>
  <si>
    <t>&gt; 1</t>
  </si>
  <si>
    <t>Percentages</t>
  </si>
  <si>
    <t>Source: Continuous Household Survey</t>
  </si>
  <si>
    <t>All Households</t>
  </si>
  <si>
    <t>Base=100% (All Households)</t>
  </si>
  <si>
    <t xml:space="preserve"> </t>
  </si>
  <si>
    <t>Number of cars/van available</t>
  </si>
  <si>
    <t>2011-12</t>
  </si>
  <si>
    <t>2012-13</t>
  </si>
  <si>
    <t>SE</t>
  </si>
  <si>
    <t>lower limit</t>
  </si>
  <si>
    <t>upper limit</t>
  </si>
  <si>
    <t>True Population Figure at 95% CL</t>
  </si>
  <si>
    <t>none</t>
  </si>
  <si>
    <t>1 or more</t>
  </si>
  <si>
    <t>2013-14</t>
  </si>
  <si>
    <t>2014-15</t>
  </si>
  <si>
    <t>2015-16</t>
  </si>
  <si>
    <t>2016-17</t>
  </si>
  <si>
    <t>2017-18</t>
  </si>
  <si>
    <t>2018-19</t>
  </si>
  <si>
    <t>2019-20</t>
  </si>
  <si>
    <t>1991-92</t>
  </si>
  <si>
    <t>2001-02</t>
  </si>
  <si>
    <t>https://www.nisra.gov.uk/sites/nisra.gov.uk/files/publications/Continuous%20Household%20Survey%2020-21%20-%20Things%20users%20need%20to%20know_0.pdf</t>
  </si>
  <si>
    <t>2020-21 *</t>
  </si>
  <si>
    <t>Car ownership data was only collected in the period November 2020 - March 2021, whereas normally this data would be collected over a 12 month period.</t>
  </si>
  <si>
    <t>* Note to users:</t>
  </si>
  <si>
    <t>2021-22*</t>
  </si>
  <si>
    <t>The survey methodology changed in 2020/21 and 2021/22 in response to the COVID-19 pandemic, resulting in a number of issues which could affect survey estimates.</t>
  </si>
  <si>
    <t>Caution should be taken in reaching any conclusions based on 2020/21 and 2021/22 data and comparisons with previous years as the findings may not be directly comparable with previous years.</t>
  </si>
  <si>
    <t xml:space="preserve">https://www.nisra.gov.uk/sites/nisra.gov.uk/files/publications/Continuous%20Household%20Survey%2021-22%20-%20Things%20users%20need%20to%20know.pdf </t>
  </si>
  <si>
    <t>Due to the reduced number of households responding to this question in 2020/21 and 2021/22, further disaggregated analysis of this table is not recommended.  For more information about this, please see the Revision Notice issued on 10/12/2021</t>
  </si>
  <si>
    <t>Parameter estimates for 2021-22</t>
  </si>
  <si>
    <t>More information on these issues can be found in the 'Things users should know' document, which can be found in the two document links below:</t>
  </si>
  <si>
    <t>2022-23</t>
  </si>
  <si>
    <t>Proportion of Northern Ireland Households with access to a car or van (1983-2022/23)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</si>
</sst>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color theme="3" tint="-0.499984740745262"/>
      <name val="Cambria"/>
      <family val="2"/>
      <scheme val="major"/>
    </font>
    <font>
      <b/>
      <u/>
      <sz val="16"/>
      <color theme="3" tint="-0.499984740745262"/>
      <name val="Cambria"/>
      <family val="2"/>
      <scheme val="major"/>
    </font>
    <font>
      <u/>
      <sz val="11"/>
      <color theme="10"/>
      <name val="Calibri"/>
      <family val="2"/>
    </font>
    <font>
      <i/>
      <sz val="10"/>
      <name val="Arial"/>
      <family val="2"/>
    </font>
    <font>
      <i/>
      <sz val="8"/>
      <color theme="1"/>
      <name val="Arial"/>
      <family val="2"/>
    </font>
    <font>
      <i/>
      <u/>
      <sz val="8"/>
      <color theme="10"/>
      <name val="Calibri"/>
      <family val="2"/>
    </font>
    <font>
      <sz val="10"/>
      <color rgb="FF800000"/>
      <name val="Arial"/>
      <family val="2"/>
    </font>
    <font>
      <i/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5" applyNumberFormat="0" applyBorder="0"/>
    <xf numFmtId="0" fontId="12" fillId="0" borderId="6" applyBorder="0"/>
    <xf numFmtId="0" fontId="12" fillId="0" borderId="0" applyNumberFormat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2" fillId="0" borderId="0" applyBorder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36">
    <xf numFmtId="0" fontId="0" fillId="0" borderId="0" xfId="0"/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6" fillId="0" borderId="3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3" fontId="11" fillId="0" borderId="0" xfId="0" applyNumberFormat="1" applyFont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164" fontId="19" fillId="0" borderId="0" xfId="0" applyNumberFormat="1" applyFont="1" applyAlignment="1" applyProtection="1">
      <alignment horizontal="center"/>
      <protection hidden="1"/>
    </xf>
    <xf numFmtId="1" fontId="19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17" fillId="0" borderId="0" xfId="11" applyFont="1" applyAlignment="1" applyProtection="1">
      <protection hidden="1"/>
    </xf>
    <xf numFmtId="0" fontId="15" fillId="0" borderId="0" xfId="0" applyFont="1" applyProtection="1">
      <protection hidden="1"/>
    </xf>
  </cellXfs>
  <cellStyles count="27">
    <cellStyle name="Heading 19" xfId="26" xr:uid="{00000000-0005-0000-0000-000000000000}"/>
    <cellStyle name="Heading1" xfId="3" xr:uid="{00000000-0005-0000-0000-000001000000}"/>
    <cellStyle name="Heading10" xfId="13" xr:uid="{00000000-0005-0000-0000-000002000000}"/>
    <cellStyle name="Heading11" xfId="14" xr:uid="{00000000-0005-0000-0000-000003000000}"/>
    <cellStyle name="Heading12" xfId="15" xr:uid="{00000000-0005-0000-0000-000004000000}"/>
    <cellStyle name="Heading13" xfId="16" xr:uid="{00000000-0005-0000-0000-000005000000}"/>
    <cellStyle name="Heading14" xfId="17" xr:uid="{00000000-0005-0000-0000-000006000000}"/>
    <cellStyle name="Heading15" xfId="18" xr:uid="{00000000-0005-0000-0000-000007000000}"/>
    <cellStyle name="Heading16" xfId="19" xr:uid="{00000000-0005-0000-0000-000008000000}"/>
    <cellStyle name="Heading17" xfId="20" xr:uid="{00000000-0005-0000-0000-000009000000}"/>
    <cellStyle name="Heading18" xfId="21" xr:uid="{00000000-0005-0000-0000-00000A000000}"/>
    <cellStyle name="Heading19" xfId="22" xr:uid="{00000000-0005-0000-0000-00000B000000}"/>
    <cellStyle name="Heading2" xfId="4" xr:uid="{00000000-0005-0000-0000-00000C000000}"/>
    <cellStyle name="Heading20" xfId="23" xr:uid="{00000000-0005-0000-0000-00000D000000}"/>
    <cellStyle name="Heading21" xfId="24" xr:uid="{00000000-0005-0000-0000-00000E000000}"/>
    <cellStyle name="Heading22" xfId="25" xr:uid="{00000000-0005-0000-0000-00000F000000}"/>
    <cellStyle name="Heading3" xfId="5" xr:uid="{00000000-0005-0000-0000-000010000000}"/>
    <cellStyle name="Heading4" xfId="6" xr:uid="{00000000-0005-0000-0000-000011000000}"/>
    <cellStyle name="Heading5" xfId="7" xr:uid="{00000000-0005-0000-0000-000012000000}"/>
    <cellStyle name="Heading6" xfId="8" xr:uid="{00000000-0005-0000-0000-000013000000}"/>
    <cellStyle name="Heading7" xfId="9" xr:uid="{00000000-0005-0000-0000-000014000000}"/>
    <cellStyle name="Heading8" xfId="10" xr:uid="{00000000-0005-0000-0000-000015000000}"/>
    <cellStyle name="Heading9" xfId="12" xr:uid="{00000000-0005-0000-0000-000016000000}"/>
    <cellStyle name="Hyperlink" xfId="11" builtinId="8"/>
    <cellStyle name="Normal" xfId="0" builtinId="0"/>
    <cellStyle name="Normal 2" xfId="1" xr:uid="{00000000-0005-0000-0000-000019000000}"/>
    <cellStyle name="Percent 2" xfId="2" xr:uid="{00000000-0005-0000-0000-00001A000000}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ites/nisra.gov.uk/files/publications/Continuous%20Household%20Survey%2021-22%20-%20Things%20users%20need%20to%20know.pdf" TargetMode="External"/><Relationship Id="rId1" Type="http://schemas.openxmlformats.org/officeDocument/2006/relationships/hyperlink" Target="https://www.nisra.gov.uk/sites/nisra.gov.uk/files/publications/Continuous%20Household%20Survey%2020-21%20-%20Things%20users%20need%20to%20know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zoomScale="80" zoomScaleNormal="80" workbookViewId="0">
      <selection activeCell="L26" sqref="L26"/>
    </sheetView>
  </sheetViews>
  <sheetFormatPr defaultRowHeight="12.75" x14ac:dyDescent="0.2"/>
  <cols>
    <col min="1" max="1" width="28.140625" style="2" bestFit="1" customWidth="1"/>
    <col min="2" max="2" width="9.28515625" style="2" customWidth="1"/>
    <col min="3" max="3" width="9.140625" style="2" customWidth="1"/>
    <col min="4" max="6" width="9.28515625" style="2" customWidth="1"/>
    <col min="7" max="16" width="9.7109375" style="2" customWidth="1"/>
    <col min="17" max="17" width="8" style="2" customWidth="1"/>
    <col min="18" max="18" width="11.42578125" style="2" customWidth="1"/>
    <col min="19" max="19" width="17.5703125" style="2" customWidth="1"/>
    <col min="20" max="16384" width="9.140625" style="2"/>
  </cols>
  <sheetData>
    <row r="1" spans="1:19" ht="15.75" x14ac:dyDescent="0.25">
      <c r="A1" s="1" t="s">
        <v>37</v>
      </c>
    </row>
    <row r="2" spans="1:19" ht="18" x14ac:dyDescent="0.25">
      <c r="A2" s="3" t="s">
        <v>6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 t="s">
        <v>34</v>
      </c>
      <c r="S2" s="9"/>
    </row>
    <row r="3" spans="1:19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"/>
      <c r="R3" s="7"/>
      <c r="S3" s="7"/>
    </row>
    <row r="4" spans="1:19" x14ac:dyDescent="0.2">
      <c r="A4" s="11" t="s">
        <v>4</v>
      </c>
      <c r="B4" s="10"/>
      <c r="C4" s="10"/>
      <c r="D4" s="10"/>
      <c r="E4" s="12"/>
      <c r="F4" s="12"/>
      <c r="G4" s="12" t="s">
        <v>6</v>
      </c>
      <c r="H4" s="12"/>
      <c r="I4" s="12"/>
      <c r="J4" s="12"/>
      <c r="K4" s="12"/>
      <c r="M4" s="12"/>
      <c r="N4" s="12"/>
      <c r="O4" s="12" t="s">
        <v>2</v>
      </c>
      <c r="P4" s="12"/>
      <c r="Q4" s="9" t="s">
        <v>10</v>
      </c>
      <c r="R4" s="8" t="s">
        <v>13</v>
      </c>
      <c r="S4" s="13"/>
    </row>
    <row r="5" spans="1:19" x14ac:dyDescent="0.2">
      <c r="A5" s="14" t="s">
        <v>7</v>
      </c>
      <c r="B5" s="15">
        <v>1983</v>
      </c>
      <c r="C5" s="16" t="s">
        <v>23</v>
      </c>
      <c r="D5" s="16" t="s">
        <v>24</v>
      </c>
      <c r="E5" s="15" t="s">
        <v>8</v>
      </c>
      <c r="F5" s="15" t="s">
        <v>9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26</v>
      </c>
      <c r="O5" s="15" t="s">
        <v>29</v>
      </c>
      <c r="P5" s="15" t="s">
        <v>36</v>
      </c>
      <c r="Q5" s="7"/>
      <c r="R5" s="9" t="s">
        <v>11</v>
      </c>
      <c r="S5" s="9" t="s">
        <v>12</v>
      </c>
    </row>
    <row r="6" spans="1:19" x14ac:dyDescent="0.2">
      <c r="A6" s="2" t="s">
        <v>15</v>
      </c>
      <c r="B6" s="17">
        <v>58</v>
      </c>
      <c r="C6" s="18">
        <v>65.959999999999994</v>
      </c>
      <c r="D6" s="19">
        <v>73</v>
      </c>
      <c r="E6" s="19">
        <v>78</v>
      </c>
      <c r="F6" s="19">
        <v>79</v>
      </c>
      <c r="G6" s="19">
        <v>78</v>
      </c>
      <c r="H6" s="19">
        <v>78</v>
      </c>
      <c r="I6" s="19">
        <v>79</v>
      </c>
      <c r="J6" s="19">
        <v>80</v>
      </c>
      <c r="K6" s="19">
        <v>81</v>
      </c>
      <c r="L6" s="19">
        <v>82.2</v>
      </c>
      <c r="M6" s="19">
        <v>83</v>
      </c>
      <c r="N6" s="19">
        <v>89</v>
      </c>
      <c r="O6" s="19">
        <v>85</v>
      </c>
      <c r="P6" s="19">
        <v>84</v>
      </c>
      <c r="Q6" s="20">
        <f>SQRT(O6*(100-O6)/O12)</f>
        <v>0.60073546772223374</v>
      </c>
      <c r="R6" s="21">
        <f>P6-(Q6*1.96)</f>
        <v>82.822558483264416</v>
      </c>
      <c r="S6" s="21">
        <f>P6+(Q6*1.96)</f>
        <v>85.177441516735584</v>
      </c>
    </row>
    <row r="7" spans="1:19" x14ac:dyDescent="0.2">
      <c r="A7" s="6" t="s">
        <v>0</v>
      </c>
      <c r="B7" s="22">
        <v>47</v>
      </c>
      <c r="C7" s="23">
        <v>46</v>
      </c>
      <c r="D7" s="24">
        <v>46</v>
      </c>
      <c r="E7" s="24">
        <v>45</v>
      </c>
      <c r="F7" s="24">
        <v>45</v>
      </c>
      <c r="G7" s="24">
        <v>44</v>
      </c>
      <c r="H7" s="24">
        <v>42</v>
      </c>
      <c r="I7" s="24">
        <v>43</v>
      </c>
      <c r="J7" s="24">
        <v>44</v>
      </c>
      <c r="K7" s="24">
        <v>43</v>
      </c>
      <c r="L7" s="24">
        <v>41.3</v>
      </c>
      <c r="M7" s="24">
        <v>42</v>
      </c>
      <c r="N7" s="24">
        <v>44</v>
      </c>
      <c r="O7" s="24">
        <v>44</v>
      </c>
      <c r="P7" s="24">
        <v>42</v>
      </c>
      <c r="Q7" s="20">
        <f>SQRT(P7*(100-P7)/P12)</f>
        <v>0.7553090779797953</v>
      </c>
      <c r="R7" s="21">
        <f>P7-(Q7*1.96)</f>
        <v>40.519594207159599</v>
      </c>
      <c r="S7" s="21">
        <f>P7+(Q7*1.96)</f>
        <v>43.480405792840401</v>
      </c>
    </row>
    <row r="8" spans="1:19" x14ac:dyDescent="0.2">
      <c r="A8" s="6" t="s">
        <v>1</v>
      </c>
      <c r="B8" s="22">
        <v>11</v>
      </c>
      <c r="C8" s="23">
        <v>20</v>
      </c>
      <c r="D8" s="24">
        <v>27</v>
      </c>
      <c r="E8" s="24">
        <v>33</v>
      </c>
      <c r="F8" s="24">
        <v>34</v>
      </c>
      <c r="G8" s="24">
        <v>34</v>
      </c>
      <c r="H8" s="24">
        <v>36</v>
      </c>
      <c r="I8" s="24">
        <v>36</v>
      </c>
      <c r="J8" s="24">
        <v>36</v>
      </c>
      <c r="K8" s="24">
        <v>39</v>
      </c>
      <c r="L8" s="24">
        <v>40.700000000000003</v>
      </c>
      <c r="M8" s="24">
        <v>42</v>
      </c>
      <c r="N8" s="24">
        <v>46</v>
      </c>
      <c r="O8" s="24">
        <v>41</v>
      </c>
      <c r="P8" s="24">
        <v>42</v>
      </c>
      <c r="Q8" s="20">
        <f>SQRT(P8*(100-P8)/P12)</f>
        <v>0.7553090779797953</v>
      </c>
      <c r="R8" s="21">
        <f>P8-(Q8*1.96)</f>
        <v>40.519594207159599</v>
      </c>
      <c r="S8" s="21">
        <f>P8+(Q8*1.96)</f>
        <v>43.480405792840401</v>
      </c>
    </row>
    <row r="9" spans="1:19" x14ac:dyDescent="0.2">
      <c r="A9" s="6"/>
      <c r="B9" s="22"/>
      <c r="C9" s="23"/>
      <c r="D9" s="24"/>
      <c r="E9" s="24"/>
      <c r="F9" s="24"/>
      <c r="G9" s="24"/>
      <c r="H9" s="24"/>
      <c r="I9" s="24"/>
      <c r="J9" s="24"/>
      <c r="K9" s="24"/>
      <c r="Q9" s="20"/>
      <c r="R9" s="21"/>
      <c r="S9" s="21"/>
    </row>
    <row r="10" spans="1:19" x14ac:dyDescent="0.2">
      <c r="A10" s="10" t="s">
        <v>14</v>
      </c>
      <c r="B10" s="25">
        <v>42</v>
      </c>
      <c r="C10" s="26">
        <v>34</v>
      </c>
      <c r="D10" s="26">
        <v>27</v>
      </c>
      <c r="E10" s="26">
        <v>22</v>
      </c>
      <c r="F10" s="26">
        <v>21</v>
      </c>
      <c r="G10" s="26">
        <v>22</v>
      </c>
      <c r="H10" s="26">
        <v>22</v>
      </c>
      <c r="I10" s="26">
        <v>21</v>
      </c>
      <c r="J10" s="26">
        <v>20</v>
      </c>
      <c r="K10" s="26">
        <v>19</v>
      </c>
      <c r="L10" s="26">
        <v>17.8</v>
      </c>
      <c r="M10" s="26">
        <v>17</v>
      </c>
      <c r="N10" s="26">
        <v>11</v>
      </c>
      <c r="O10" s="26">
        <v>15</v>
      </c>
      <c r="P10" s="26">
        <v>16</v>
      </c>
      <c r="Q10" s="20">
        <f>SQRT(P10*(100-P10)/P12)</f>
        <v>0.56102949865462137</v>
      </c>
      <c r="R10" s="21">
        <f>P10-(Q10*1.96)</f>
        <v>14.900382182636942</v>
      </c>
      <c r="S10" s="21">
        <f>P10+(Q10*1.96)</f>
        <v>17.099617817363058</v>
      </c>
    </row>
    <row r="11" spans="1:19" x14ac:dyDescent="0.2">
      <c r="A11" s="10"/>
      <c r="B11" s="25"/>
      <c r="C11" s="26"/>
      <c r="D11" s="26"/>
    </row>
    <row r="12" spans="1:19" x14ac:dyDescent="0.2">
      <c r="A12" s="27" t="s">
        <v>5</v>
      </c>
      <c r="B12" s="28">
        <v>2940</v>
      </c>
      <c r="C12" s="28">
        <v>3107</v>
      </c>
      <c r="D12" s="28">
        <v>2803</v>
      </c>
      <c r="E12" s="28">
        <v>2780</v>
      </c>
      <c r="F12" s="28">
        <v>2712</v>
      </c>
      <c r="G12" s="28">
        <v>2738</v>
      </c>
      <c r="H12" s="28">
        <v>2520</v>
      </c>
      <c r="I12" s="28">
        <v>2494</v>
      </c>
      <c r="J12" s="28">
        <v>2532</v>
      </c>
      <c r="K12" s="28">
        <v>4362</v>
      </c>
      <c r="L12" s="28">
        <v>4460</v>
      </c>
      <c r="M12" s="28">
        <v>4557</v>
      </c>
      <c r="N12" s="28">
        <v>638</v>
      </c>
      <c r="O12" s="28">
        <v>3533</v>
      </c>
      <c r="P12" s="28">
        <v>4270</v>
      </c>
    </row>
    <row r="13" spans="1:19" x14ac:dyDescent="0.2">
      <c r="B13" s="12"/>
      <c r="C13" s="12"/>
      <c r="D13" s="12"/>
      <c r="E13" s="12"/>
      <c r="H13" s="29"/>
      <c r="I13" s="29"/>
      <c r="J13" s="30"/>
      <c r="K13" s="30"/>
      <c r="L13" s="31"/>
      <c r="N13" s="31"/>
      <c r="P13" s="12" t="s">
        <v>3</v>
      </c>
    </row>
    <row r="14" spans="1:19" x14ac:dyDescent="0.2">
      <c r="A14" s="32" t="s">
        <v>28</v>
      </c>
    </row>
    <row r="15" spans="1:19" s="11" customFormat="1" ht="11.25" x14ac:dyDescent="0.2">
      <c r="A15" s="33" t="s">
        <v>31</v>
      </c>
    </row>
    <row r="16" spans="1:19" s="11" customFormat="1" ht="11.25" x14ac:dyDescent="0.2">
      <c r="A16" s="11" t="s">
        <v>27</v>
      </c>
    </row>
    <row r="17" spans="1:1" s="11" customFormat="1" ht="11.25" x14ac:dyDescent="0.2">
      <c r="A17" s="11" t="s">
        <v>30</v>
      </c>
    </row>
    <row r="18" spans="1:1" s="11" customFormat="1" ht="11.25" x14ac:dyDescent="0.2">
      <c r="A18" s="11" t="s">
        <v>35</v>
      </c>
    </row>
    <row r="19" spans="1:1" s="11" customFormat="1" ht="11.25" x14ac:dyDescent="0.2">
      <c r="A19" s="34" t="s">
        <v>25</v>
      </c>
    </row>
    <row r="20" spans="1:1" s="35" customFormat="1" x14ac:dyDescent="0.2">
      <c r="A20" s="34" t="s">
        <v>32</v>
      </c>
    </row>
    <row r="21" spans="1:1" s="11" customFormat="1" ht="11.25" x14ac:dyDescent="0.2">
      <c r="A21" s="11" t="s">
        <v>33</v>
      </c>
    </row>
  </sheetData>
  <sheetProtection algorithmName="SHA-512" hashValue="btkZRBjGUh7z451L3bQmPPpRwF5sJQghOxApAAdV7tivokDmRfWdWdX9KcVkprn6uwRA+7ku6dBk8Xs340ERrw==" saltValue="YKqIDMPRPQEQoFgGgpFuLA==" spinCount="100000" sheet="1" objects="1" scenarios="1"/>
  <phoneticPr fontId="0" type="noConversion"/>
  <hyperlinks>
    <hyperlink ref="A19" r:id="rId1" xr:uid="{00000000-0004-0000-0000-000000000000}"/>
    <hyperlink ref="A20" r:id="rId2" xr:uid="{00000000-0004-0000-0000-000001000000}"/>
  </hyperlinks>
  <pageMargins left="0.75" right="0.75" top="1" bottom="1" header="0.5" footer="0.5"/>
  <pageSetup paperSize="9" scale="8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Years</vt:lpstr>
      <vt:lpstr>'All Years'!Print_Area</vt:lpstr>
    </vt:vector>
  </TitlesOfParts>
  <Company>Northern Ireland Statistics and Research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Cars - Car Ownership or Access (CHS Data Tables)</dc:title>
  <dc:subject>Access to Cars - Car Ownership or Access (CHS Data Tables)</dc:subject>
  <dc:creator>Northern Ireland Statistics and Research Agency</dc:creator>
  <cp:keywords>Households with access to a car or van; Continuous Household Survey; Data tables; Northern Ireland Statistics and Research Agency</cp:keywords>
  <dc:description>Households with access to a car or van; Continuous Household Survey; Data tables; Northern Ireland Statistics and Research Agency</dc:description>
  <cp:lastModifiedBy>Shiels, Nicola</cp:lastModifiedBy>
  <cp:lastPrinted>2015-06-26T07:30:52Z</cp:lastPrinted>
  <dcterms:created xsi:type="dcterms:W3CDTF">2002-12-02T14:31:28Z</dcterms:created>
  <dcterms:modified xsi:type="dcterms:W3CDTF">2023-09-15T08:12:10Z</dcterms:modified>
  <cp:category>Continuous Household Survey</cp:category>
  <cp:contentStatus/>
</cp:coreProperties>
</file>