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4" i="1" s="1"/>
  <c r="B10" i="1"/>
  <c r="C4" i="1" s="1"/>
  <c r="E5" i="1" l="1"/>
  <c r="E10" i="1"/>
  <c r="E9" i="1"/>
  <c r="E8" i="1"/>
  <c r="E7" i="1"/>
  <c r="E6" i="1"/>
  <c r="C9" i="1"/>
  <c r="C5" i="1"/>
  <c r="C10" i="1"/>
  <c r="C8" i="1"/>
  <c r="C7" i="1"/>
  <c r="C6" i="1"/>
</calcChain>
</file>

<file path=xl/sharedStrings.xml><?xml version="1.0" encoding="utf-8"?>
<sst xmlns="http://schemas.openxmlformats.org/spreadsheetml/2006/main" count="13" uniqueCount="13">
  <si>
    <t>15-44</t>
  </si>
  <si>
    <t>45-64</t>
  </si>
  <si>
    <t>65-74</t>
  </si>
  <si>
    <t>75-84</t>
  </si>
  <si>
    <t>85+</t>
  </si>
  <si>
    <t>Age</t>
  </si>
  <si>
    <t>Total</t>
  </si>
  <si>
    <t>Number of deaths</t>
  </si>
  <si>
    <t>% of all deaths</t>
  </si>
  <si>
    <t>Number of Covid-19 deaths</t>
  </si>
  <si>
    <t>% of all Covid-19 deaths</t>
  </si>
  <si>
    <t>Under 15</t>
  </si>
  <si>
    <t>All deaths and Covid-19 deaths registered by age-group: 19 March 2020 to 06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</si>
</sst>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3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2" xfId="0" applyFont="1" applyBorder="1"/>
    <xf numFmtId="17" fontId="5" fillId="0" borderId="2" xfId="0" quotePrefix="1" applyNumberFormat="1" applyFont="1" applyBorder="1"/>
    <xf numFmtId="165" fontId="5" fillId="0" borderId="3" xfId="1" applyNumberFormat="1" applyFont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age_group_19_March_2020_to_23_April_2021" displayName="All_deaths_and_Covid_19_deaths_registered_by_age_group_19_March_2020_to_23_April_2021" ref="A3:E10" totalsRowShown="0" headerRowDxfId="8" headerRowBorderDxfId="7" tableBorderDxfId="6" totalsRowBorderDxfId="5">
  <autoFilter ref="A3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ge" dataDxfId="4"/>
    <tableColumn id="2" name="Number of deaths" dataDxfId="3"/>
    <tableColumn id="3" name="% of all deaths" dataDxfId="2" dataCellStyle="Percent">
      <calculatedColumnFormula>B4/B$11</calculatedColumnFormula>
    </tableColumn>
    <tableColumn id="4" name="Number of Covid-19 deaths" dataDxfId="1"/>
    <tableColumn id="5" name="% of all Covid-19 deaths" dataDxfId="0" dataCellStyle="Percent">
      <calculatedColumnFormula>D4/D$11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D10" sqref="D10"/>
    </sheetView>
  </sheetViews>
  <sheetFormatPr defaultRowHeight="15" x14ac:dyDescent="0.25"/>
  <cols>
    <col min="1" max="1" width="13.85546875" customWidth="1"/>
    <col min="2" max="2" width="20.85546875" customWidth="1"/>
    <col min="3" max="3" width="17.42578125" customWidth="1"/>
    <col min="4" max="4" width="29.85546875" customWidth="1"/>
    <col min="5" max="5" width="26.42578125" customWidth="1"/>
  </cols>
  <sheetData>
    <row r="1" spans="1:5" s="5" customFormat="1" ht="18.75" x14ac:dyDescent="0.3">
      <c r="A1" s="4" t="s">
        <v>12</v>
      </c>
    </row>
    <row r="2" spans="1:5" s="1" customFormat="1" x14ac:dyDescent="0.25">
      <c r="A2" s="3"/>
    </row>
    <row r="3" spans="1:5" s="2" customFormat="1" ht="15.75" x14ac:dyDescent="0.25">
      <c r="A3" s="11" t="s">
        <v>5</v>
      </c>
      <c r="B3" s="12" t="s">
        <v>7</v>
      </c>
      <c r="C3" s="12" t="s">
        <v>8</v>
      </c>
      <c r="D3" s="12" t="s">
        <v>9</v>
      </c>
      <c r="E3" s="13" t="s">
        <v>10</v>
      </c>
    </row>
    <row r="4" spans="1:5" ht="15.75" x14ac:dyDescent="0.25">
      <c r="A4" s="9" t="s">
        <v>11</v>
      </c>
      <c r="B4" s="6">
        <v>169</v>
      </c>
      <c r="C4" s="7">
        <f t="shared" ref="C4:C10" si="0">B4/B$10</f>
        <v>7.0217716470001666E-3</v>
      </c>
      <c r="D4" s="6">
        <v>1</v>
      </c>
      <c r="E4" s="10">
        <f t="shared" ref="E4:E10" si="1">D4/D$10</f>
        <v>3.2829940906106366E-4</v>
      </c>
    </row>
    <row r="5" spans="1:5" ht="15.75" x14ac:dyDescent="0.25">
      <c r="A5" s="8" t="s">
        <v>0</v>
      </c>
      <c r="B5" s="6">
        <v>907</v>
      </c>
      <c r="C5" s="7">
        <f t="shared" si="0"/>
        <v>3.7684892803722787E-2</v>
      </c>
      <c r="D5" s="6">
        <v>29</v>
      </c>
      <c r="E5" s="10">
        <f t="shared" si="1"/>
        <v>9.5206828627708469E-3</v>
      </c>
    </row>
    <row r="6" spans="1:5" ht="15.75" x14ac:dyDescent="0.25">
      <c r="A6" s="8" t="s">
        <v>1</v>
      </c>
      <c r="B6" s="6">
        <v>3341</v>
      </c>
      <c r="C6" s="7">
        <f t="shared" si="0"/>
        <v>0.13881502409838789</v>
      </c>
      <c r="D6" s="6">
        <v>264</v>
      </c>
      <c r="E6" s="10">
        <f t="shared" si="1"/>
        <v>8.6671043992120819E-2</v>
      </c>
    </row>
    <row r="7" spans="1:5" ht="15.75" x14ac:dyDescent="0.25">
      <c r="A7" s="8" t="s">
        <v>2</v>
      </c>
      <c r="B7" s="6">
        <v>4062</v>
      </c>
      <c r="C7" s="7">
        <f t="shared" si="0"/>
        <v>0.16877181319594484</v>
      </c>
      <c r="D7" s="6">
        <v>441</v>
      </c>
      <c r="E7" s="10">
        <f t="shared" si="1"/>
        <v>0.14478003939592909</v>
      </c>
    </row>
    <row r="8" spans="1:5" ht="15.75" x14ac:dyDescent="0.25">
      <c r="A8" s="8" t="s">
        <v>3</v>
      </c>
      <c r="B8" s="6">
        <v>7089</v>
      </c>
      <c r="C8" s="7">
        <f t="shared" si="0"/>
        <v>0.29454046867209571</v>
      </c>
      <c r="D8" s="6">
        <v>1040</v>
      </c>
      <c r="E8" s="10">
        <f t="shared" si="1"/>
        <v>0.34143138542350626</v>
      </c>
    </row>
    <row r="9" spans="1:5" ht="15.75" x14ac:dyDescent="0.25">
      <c r="A9" s="8" t="s">
        <v>4</v>
      </c>
      <c r="B9" s="6">
        <v>8500</v>
      </c>
      <c r="C9" s="7">
        <f t="shared" si="0"/>
        <v>0.3531660295828486</v>
      </c>
      <c r="D9" s="6">
        <v>1271</v>
      </c>
      <c r="E9" s="10">
        <f t="shared" si="1"/>
        <v>0.41726854891661197</v>
      </c>
    </row>
    <row r="10" spans="1:5" s="2" customFormat="1" ht="15.75" x14ac:dyDescent="0.25">
      <c r="A10" s="14" t="s">
        <v>6</v>
      </c>
      <c r="B10" s="15">
        <f>SUM(B4:B9)</f>
        <v>24068</v>
      </c>
      <c r="C10" s="16">
        <f t="shared" si="0"/>
        <v>1</v>
      </c>
      <c r="D10" s="15">
        <f>SUM(D4:D9)</f>
        <v>3046</v>
      </c>
      <c r="E10" s="17">
        <f t="shared" si="1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2021-08-12T15:08:15Z</dcterms:modified>
</cp:coreProperties>
</file>