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4" i="1" s="1"/>
  <c r="C13" i="1" l="1"/>
  <c r="C12" i="1"/>
  <c r="C11" i="1"/>
  <c r="C5" i="1"/>
  <c r="C10" i="1" l="1"/>
  <c r="C6" i="1"/>
  <c r="C4" i="1"/>
  <c r="C15" i="1"/>
  <c r="C9" i="1"/>
  <c r="C8" i="1"/>
  <c r="C7" i="1"/>
</calcChain>
</file>

<file path=xl/sharedStrings.xml><?xml version="1.0" encoding="utf-8"?>
<sst xmlns="http://schemas.openxmlformats.org/spreadsheetml/2006/main" count="16" uniqueCount="16">
  <si>
    <t>Total</t>
  </si>
  <si>
    <t>LGD</t>
  </si>
  <si>
    <t xml:space="preserve">Antrim &amp; Newtownabbey </t>
  </si>
  <si>
    <t>Armagh City, Banbridge &amp; Craigavon</t>
  </si>
  <si>
    <t>Belfast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</si>
  <si>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</si>
  <si>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</si>
  <si>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</si>
  <si>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</si>
  <si>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</si>
  <si>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Mid Ulster</t>
  </si>
  <si>
    <t>Newry, Mourne &amp; Down</t>
  </si>
  <si>
    <t>Ards &amp; North Down</t>
  </si>
  <si>
    <t>Number of Deaths</t>
  </si>
  <si>
    <t>% of all deaths</t>
  </si>
  <si>
    <t>All deaths registered by LGD: 19 March 2020 to 06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</si>
</sst>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7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0" xfId="0" applyFont="1"/>
    <xf numFmtId="0" fontId="6" fillId="0" borderId="2" xfId="0" applyFont="1" applyBorder="1"/>
    <xf numFmtId="3" fontId="6" fillId="0" borderId="1" xfId="0" applyNumberFormat="1" applyFont="1" applyBorder="1" applyAlignment="1">
      <alignment horizontal="center"/>
    </xf>
    <xf numFmtId="165" fontId="6" fillId="0" borderId="3" xfId="1" applyNumberFormat="1" applyFont="1" applyBorder="1" applyAlignment="1">
      <alignment horizontal="center"/>
    </xf>
    <xf numFmtId="0" fontId="6" fillId="0" borderId="0" xfId="0" applyFont="1"/>
    <xf numFmtId="17" fontId="6" fillId="0" borderId="2" xfId="0" quotePrefix="1" applyNumberFormat="1" applyFont="1" applyBorder="1"/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4" fillId="0" borderId="9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registered_by_LGD_19_March_2020_to_23_April_2021" displayName="All_deaths_registered_by_LGD_19_March_2020_to_23_April_2021" ref="A3:C15" totalsRowShown="0" headerRowDxfId="7" dataDxfId="5" headerRowBorderDxfId="6" tableBorderDxfId="4" totalsRowBorderDxfId="3">
  <autoFilter ref="A3:C15">
    <filterColumn colId="0" hiddenButton="1"/>
    <filterColumn colId="1" hiddenButton="1"/>
    <filterColumn colId="2" hiddenButton="1"/>
  </autoFilter>
  <tableColumns count="3">
    <tableColumn id="1" name="LGD" dataDxfId="2"/>
    <tableColumn id="2" name="Number of Deaths" dataDxfId="1"/>
    <tableColumn id="3" name="% of all deaths" dataDxfId="0" dataCellStyle="Percent">
      <calculatedColumnFormula>B4/B$15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workbookViewId="0">
      <selection activeCell="B14" sqref="B14"/>
    </sheetView>
  </sheetViews>
  <sheetFormatPr defaultRowHeight="15" x14ac:dyDescent="0.25"/>
  <cols>
    <col min="1" max="1" width="53.5703125" bestFit="1" customWidth="1"/>
    <col min="2" max="2" width="19.28515625" customWidth="1"/>
    <col min="3" max="3" width="16" customWidth="1"/>
  </cols>
  <sheetData>
    <row r="1" spans="1:3" ht="18.75" x14ac:dyDescent="0.25">
      <c r="A1" s="4" t="s">
        <v>15</v>
      </c>
      <c r="C1" s="1"/>
    </row>
    <row r="2" spans="1:3" s="2" customFormat="1" x14ac:dyDescent="0.25">
      <c r="A2" s="3"/>
    </row>
    <row r="3" spans="1:3" s="8" customFormat="1" ht="15.75" x14ac:dyDescent="0.25">
      <c r="A3" s="5" t="s">
        <v>1</v>
      </c>
      <c r="B3" s="6" t="s">
        <v>13</v>
      </c>
      <c r="C3" s="7" t="s">
        <v>14</v>
      </c>
    </row>
    <row r="4" spans="1:3" s="12" customFormat="1" ht="15.75" x14ac:dyDescent="0.25">
      <c r="A4" s="9" t="s">
        <v>2</v>
      </c>
      <c r="B4" s="10">
        <v>1910</v>
      </c>
      <c r="C4" s="11">
        <f t="shared" ref="C4:C15" si="0">B4/B$15</f>
        <v>7.9358484294498918E-2</v>
      </c>
    </row>
    <row r="5" spans="1:3" s="12" customFormat="1" ht="15.75" x14ac:dyDescent="0.25">
      <c r="A5" s="13" t="s">
        <v>3</v>
      </c>
      <c r="B5" s="10">
        <v>2488</v>
      </c>
      <c r="C5" s="11">
        <f t="shared" si="0"/>
        <v>0.10337377430613262</v>
      </c>
    </row>
    <row r="6" spans="1:3" s="12" customFormat="1" ht="15.75" x14ac:dyDescent="0.25">
      <c r="A6" s="9" t="s">
        <v>4</v>
      </c>
      <c r="B6" s="10">
        <v>4660</v>
      </c>
      <c r="C6" s="11">
        <f t="shared" si="0"/>
        <v>0.19361808210071463</v>
      </c>
    </row>
    <row r="7" spans="1:3" s="12" customFormat="1" ht="15.75" x14ac:dyDescent="0.25">
      <c r="A7" s="9" t="s">
        <v>5</v>
      </c>
      <c r="B7" s="10">
        <v>1884</v>
      </c>
      <c r="C7" s="11">
        <f t="shared" si="0"/>
        <v>7.8278211733421976E-2</v>
      </c>
    </row>
    <row r="8" spans="1:3" s="12" customFormat="1" ht="15.75" x14ac:dyDescent="0.25">
      <c r="A8" s="9" t="s">
        <v>6</v>
      </c>
      <c r="B8" s="10">
        <v>1816</v>
      </c>
      <c r="C8" s="11">
        <f t="shared" si="0"/>
        <v>7.5452883496759188E-2</v>
      </c>
    </row>
    <row r="9" spans="1:3" s="12" customFormat="1" ht="15.75" x14ac:dyDescent="0.25">
      <c r="A9" s="9" t="s">
        <v>7</v>
      </c>
      <c r="B9" s="10">
        <v>1440</v>
      </c>
      <c r="C9" s="11">
        <f t="shared" si="0"/>
        <v>5.9830480305800231E-2</v>
      </c>
    </row>
    <row r="10" spans="1:3" s="12" customFormat="1" ht="15.75" x14ac:dyDescent="0.25">
      <c r="A10" s="9" t="s">
        <v>8</v>
      </c>
      <c r="B10" s="10">
        <v>1794</v>
      </c>
      <c r="C10" s="11">
        <f t="shared" si="0"/>
        <v>7.4538806714309458E-2</v>
      </c>
    </row>
    <row r="11" spans="1:3" s="12" customFormat="1" ht="15.75" x14ac:dyDescent="0.25">
      <c r="A11" s="9" t="s">
        <v>9</v>
      </c>
      <c r="B11" s="10">
        <v>2045</v>
      </c>
      <c r="C11" s="11">
        <f t="shared" si="0"/>
        <v>8.4967591823167696E-2</v>
      </c>
    </row>
    <row r="12" spans="1:3" s="12" customFormat="1" ht="15.75" x14ac:dyDescent="0.25">
      <c r="A12" s="9" t="s">
        <v>10</v>
      </c>
      <c r="B12" s="10">
        <v>1562</v>
      </c>
      <c r="C12" s="11">
        <f t="shared" si="0"/>
        <v>6.4899451553930523E-2</v>
      </c>
    </row>
    <row r="13" spans="1:3" s="12" customFormat="1" ht="15.75" x14ac:dyDescent="0.25">
      <c r="A13" s="9" t="s">
        <v>11</v>
      </c>
      <c r="B13" s="10">
        <v>2166</v>
      </c>
      <c r="C13" s="11">
        <f t="shared" si="0"/>
        <v>8.9995014126641182E-2</v>
      </c>
    </row>
    <row r="14" spans="1:3" s="12" customFormat="1" ht="15.75" x14ac:dyDescent="0.25">
      <c r="A14" s="9" t="s">
        <v>12</v>
      </c>
      <c r="B14" s="10">
        <v>2303</v>
      </c>
      <c r="C14" s="11">
        <f t="shared" si="0"/>
        <v>9.5687219544623572E-2</v>
      </c>
    </row>
    <row r="15" spans="1:3" s="8" customFormat="1" ht="15.75" x14ac:dyDescent="0.25">
      <c r="A15" s="14" t="s">
        <v>0</v>
      </c>
      <c r="B15" s="15">
        <f>SUM(B4:B14)</f>
        <v>24068</v>
      </c>
      <c r="C15" s="16">
        <f t="shared" si="0"/>
        <v>1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Rachel Giffen</cp:lastModifiedBy>
  <dcterms:created xsi:type="dcterms:W3CDTF">2021-02-10T15:29:29Z</dcterms:created>
  <dcterms:modified xsi:type="dcterms:W3CDTF">2021-08-12T15:08:52Z</dcterms:modified>
</cp:coreProperties>
</file>