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-clus-vfpdfp\DFP_NISRA_DMB_Website\Copy of Website\archive\demography\vital\deaths\"/>
    </mc:Choice>
  </mc:AlternateContent>
  <bookViews>
    <workbookView xWindow="0" yWindow="0" windowWidth="28800" windowHeight="12000"/>
  </bookViews>
  <sheets>
    <sheet name="Figure 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C14" i="1" s="1"/>
  <c r="C13" i="1" l="1"/>
  <c r="C12" i="1"/>
  <c r="C11" i="1"/>
  <c r="C5" i="1"/>
  <c r="C10" i="1" l="1"/>
  <c r="C6" i="1"/>
  <c r="C4" i="1"/>
  <c r="C15" i="1"/>
  <c r="C9" i="1"/>
  <c r="C8" i="1"/>
  <c r="C7" i="1"/>
</calcChain>
</file>

<file path=xl/sharedStrings.xml><?xml version="1.0" encoding="utf-8"?>
<sst xmlns="http://schemas.openxmlformats.org/spreadsheetml/2006/main" count="16" uniqueCount="16">
  <si>
    <t>Total</t>
  </si>
  <si>
    <t>LGD</t>
  </si>
  <si>
    <t xml:space="preserve">Antrim &amp; Newtownabbey </t>
  </si>
  <si>
    <t>Armagh City, Banbridge &amp; Craigavon</t>
  </si>
  <si>
    <t>Belfast</t>
  </si>
  <si>
    <t>Causeway Coast &amp; Glens</t>
  </si>
  <si>
    <t>Derry City &amp; Strabane</t>
  </si>
  <si>
    <t>Fermanagh &amp; Omagh</t>
  </si>
  <si>
    <t>Lisburn &amp; Castlereagh</t>
  </si>
  <si>
    <t>Mid &amp; East Antrim</t>
  </si>
  <si>
    <t>Mid Ulster</t>
  </si>
  <si>
    <t>Newry, Mourne &amp; Down</t>
  </si>
  <si>
    <t>Ards &amp; North Down</t>
  </si>
  <si>
    <t>Number of Covid-19 Deaths</t>
  </si>
  <si>
    <t>% of all Covid-19 Deaths</t>
  </si>
  <si>
    <t>Covid-19 deaths registered by LGD: 19 March 2020 to 06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</si>
</sst>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3" fillId="0" borderId="0"/>
  </cellStyleXfs>
  <cellXfs count="17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3" fontId="6" fillId="0" borderId="1" xfId="0" applyNumberFormat="1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17" fontId="6" fillId="0" borderId="2" xfId="0" quotePrefix="1" applyNumberFormat="1" applyFont="1" applyBorder="1"/>
    <xf numFmtId="165" fontId="6" fillId="0" borderId="3" xfId="1" applyNumberFormat="1" applyFont="1" applyBorder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0" borderId="7" xfId="0" applyFont="1" applyFill="1" applyBorder="1"/>
    <xf numFmtId="3" fontId="4" fillId="0" borderId="8" xfId="0" applyNumberFormat="1" applyFont="1" applyBorder="1" applyAlignment="1">
      <alignment horizontal="center"/>
    </xf>
    <xf numFmtId="165" fontId="4" fillId="0" borderId="9" xfId="1" applyNumberFormat="1" applyFont="1" applyBorder="1" applyAlignment="1">
      <alignment horizontal="center"/>
    </xf>
  </cellXfs>
  <cellStyles count="3">
    <cellStyle name="Normal" xfId="0" builtinId="0"/>
    <cellStyle name="Normal 2 6" xfId="2"/>
    <cellStyle name="Percent" xfId="1" builtinId="5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ovid_19_deaths_registered_by_LGD_19_March_2020_to_23_April_2021" displayName="Covid_19_deaths_registered_by_LGD_19_March_2020_to_23_April_2021" ref="A3:C15" totalsRowShown="0" headerRowBorderDxfId="5" tableBorderDxfId="4" totalsRowBorderDxfId="3">
  <autoFilter ref="A3:C15">
    <filterColumn colId="0" hiddenButton="1"/>
    <filterColumn colId="1" hiddenButton="1"/>
    <filterColumn colId="2" hiddenButton="1"/>
  </autoFilter>
  <tableColumns count="3">
    <tableColumn id="1" name="LGD" dataDxfId="2"/>
    <tableColumn id="2" name="Number of Covid-19 Deaths" dataDxfId="1"/>
    <tableColumn id="3" name="% of all Covid-19 Deaths" dataDxfId="0" dataCellStyle="Percent">
      <calculatedColumnFormula>B4/B$15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showGridLines="0" tabSelected="1" workbookViewId="0">
      <selection activeCell="B14" sqref="B14"/>
    </sheetView>
  </sheetViews>
  <sheetFormatPr defaultRowHeight="15" x14ac:dyDescent="0.25"/>
  <cols>
    <col min="1" max="1" width="53.5703125" bestFit="1" customWidth="1"/>
    <col min="2" max="2" width="30" customWidth="1"/>
    <col min="3" max="3" width="26.5703125" customWidth="1"/>
  </cols>
  <sheetData>
    <row r="1" spans="1:3" ht="18.75" x14ac:dyDescent="0.25">
      <c r="A1" s="4" t="s">
        <v>15</v>
      </c>
      <c r="C1" s="1"/>
    </row>
    <row r="2" spans="1:3" s="2" customFormat="1" x14ac:dyDescent="0.25">
      <c r="A2" s="3"/>
    </row>
    <row r="3" spans="1:3" s="5" customFormat="1" ht="15.75" x14ac:dyDescent="0.25">
      <c r="A3" s="11" t="s">
        <v>1</v>
      </c>
      <c r="B3" s="12" t="s">
        <v>13</v>
      </c>
      <c r="C3" s="13" t="s">
        <v>14</v>
      </c>
    </row>
    <row r="4" spans="1:3" s="7" customFormat="1" ht="15.75" x14ac:dyDescent="0.25">
      <c r="A4" s="8" t="s">
        <v>2</v>
      </c>
      <c r="B4" s="6">
        <v>291</v>
      </c>
      <c r="C4" s="10">
        <f t="shared" ref="C4:C15" si="0">B4/B$15</f>
        <v>9.5535128036769529E-2</v>
      </c>
    </row>
    <row r="5" spans="1:3" s="7" customFormat="1" ht="15.75" x14ac:dyDescent="0.25">
      <c r="A5" s="9" t="s">
        <v>3</v>
      </c>
      <c r="B5" s="6">
        <v>369</v>
      </c>
      <c r="C5" s="10">
        <f t="shared" si="0"/>
        <v>0.1211424819435325</v>
      </c>
    </row>
    <row r="6" spans="1:3" s="7" customFormat="1" ht="15.75" x14ac:dyDescent="0.25">
      <c r="A6" s="8" t="s">
        <v>4</v>
      </c>
      <c r="B6" s="6">
        <v>592</v>
      </c>
      <c r="C6" s="10">
        <f t="shared" si="0"/>
        <v>0.1943532501641497</v>
      </c>
    </row>
    <row r="7" spans="1:3" s="7" customFormat="1" ht="15.75" x14ac:dyDescent="0.25">
      <c r="A7" s="8" t="s">
        <v>5</v>
      </c>
      <c r="B7" s="6">
        <v>265</v>
      </c>
      <c r="C7" s="10">
        <f t="shared" si="0"/>
        <v>8.6999343401181872E-2</v>
      </c>
    </row>
    <row r="8" spans="1:3" s="7" customFormat="1" ht="15.75" x14ac:dyDescent="0.25">
      <c r="A8" s="8" t="s">
        <v>6</v>
      </c>
      <c r="B8" s="6">
        <v>201</v>
      </c>
      <c r="C8" s="10">
        <f t="shared" si="0"/>
        <v>6.5988181221273798E-2</v>
      </c>
    </row>
    <row r="9" spans="1:3" s="7" customFormat="1" ht="15.75" x14ac:dyDescent="0.25">
      <c r="A9" s="8" t="s">
        <v>7</v>
      </c>
      <c r="B9" s="6">
        <v>107</v>
      </c>
      <c r="C9" s="10">
        <f t="shared" si="0"/>
        <v>3.5128036769533813E-2</v>
      </c>
    </row>
    <row r="10" spans="1:3" s="7" customFormat="1" ht="15.75" x14ac:dyDescent="0.25">
      <c r="A10" s="8" t="s">
        <v>8</v>
      </c>
      <c r="B10" s="6">
        <v>226</v>
      </c>
      <c r="C10" s="10">
        <f t="shared" si="0"/>
        <v>7.4195666447800387E-2</v>
      </c>
    </row>
    <row r="11" spans="1:3" s="7" customFormat="1" ht="15.75" x14ac:dyDescent="0.25">
      <c r="A11" s="8" t="s">
        <v>9</v>
      </c>
      <c r="B11" s="6">
        <v>298</v>
      </c>
      <c r="C11" s="10">
        <f t="shared" si="0"/>
        <v>9.7833223900196983E-2</v>
      </c>
    </row>
    <row r="12" spans="1:3" s="7" customFormat="1" ht="15.75" x14ac:dyDescent="0.25">
      <c r="A12" s="8" t="s">
        <v>10</v>
      </c>
      <c r="B12" s="6">
        <v>251</v>
      </c>
      <c r="C12" s="10">
        <f t="shared" si="0"/>
        <v>8.2403151674326991E-2</v>
      </c>
    </row>
    <row r="13" spans="1:3" s="7" customFormat="1" ht="15.75" x14ac:dyDescent="0.25">
      <c r="A13" s="8" t="s">
        <v>11</v>
      </c>
      <c r="B13" s="6">
        <v>237</v>
      </c>
      <c r="C13" s="10">
        <f t="shared" si="0"/>
        <v>7.7806959947472096E-2</v>
      </c>
    </row>
    <row r="14" spans="1:3" s="7" customFormat="1" ht="15.75" x14ac:dyDescent="0.25">
      <c r="A14" s="8" t="s">
        <v>12</v>
      </c>
      <c r="B14" s="6">
        <v>209</v>
      </c>
      <c r="C14" s="10">
        <f t="shared" si="0"/>
        <v>6.8614576493762305E-2</v>
      </c>
    </row>
    <row r="15" spans="1:3" s="5" customFormat="1" ht="15.75" x14ac:dyDescent="0.25">
      <c r="A15" s="14" t="s">
        <v>0</v>
      </c>
      <c r="B15" s="15">
        <f>SUM(B4:B14)</f>
        <v>3046</v>
      </c>
      <c r="C15" s="16">
        <f t="shared" si="0"/>
        <v>1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 deaths and Covid-19 deaths registered by age-group: 19th March 2020 - 5th February 2021</dc:title>
  <dc:subject>Weekly deaths</dc:subject>
  <dc:creator>NISRA</dc:creator>
  <cp:lastModifiedBy>Rachel Giffen</cp:lastModifiedBy>
  <dcterms:created xsi:type="dcterms:W3CDTF">2021-02-10T15:29:29Z</dcterms:created>
  <dcterms:modified xsi:type="dcterms:W3CDTF">2021-08-12T15:09:20Z</dcterms:modified>
</cp:coreProperties>
</file>