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2454\RECORDS-NI_7.1.2\Offline Records (RN)\LMR ~ DoF - Economic and Labour Market Statistics - Labour Market Report\"/>
    </mc:Choice>
  </mc:AlternateContent>
  <bookViews>
    <workbookView xWindow="420" yWindow="132" windowWidth="18588" windowHeight="11796" tabRatio="964"/>
  </bookViews>
  <sheets>
    <sheet name="Index" sheetId="9" r:id="rId1"/>
    <sheet name="LFS headline figures" sheetId="1" r:id="rId2"/>
    <sheet name="Claimant count headline figures" sheetId="3" r:id="rId3"/>
    <sheet name="Redundancy headline figures" sheetId="4" r:id="rId4"/>
    <sheet name="QES headline figures" sheetId="5" r:id="rId5"/>
    <sheet name="ASHE headline figures" sheetId="6" r:id="rId6"/>
    <sheet name="Vacancy headline figures" sheetId="7" r:id="rId7"/>
    <sheet name="SA Regional Summary Table" sheetId="8" r:id="rId8"/>
  </sheets>
  <calcPr calcId="152511"/>
</workbook>
</file>

<file path=xl/calcChain.xml><?xml version="1.0" encoding="utf-8"?>
<calcChain xmlns="http://schemas.openxmlformats.org/spreadsheetml/2006/main">
  <c r="N17" i="4" l="1"/>
  <c r="N16" i="4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<sst xmlns="http://schemas.openxmlformats.org/spreadsheetml/2006/main" count="250" uniqueCount="206">
  <si>
    <t>Total aged 16 and over*</t>
  </si>
  <si>
    <t>Total persons of working age</t>
  </si>
  <si>
    <t>All aged 16+</t>
  </si>
  <si>
    <t>All working age 16-64</t>
  </si>
  <si>
    <t>16-64*</t>
  </si>
  <si>
    <t>Total economically active</t>
  </si>
  <si>
    <t>Total in employment</t>
  </si>
  <si>
    <t xml:space="preserve"> Unemployed</t>
  </si>
  <si>
    <t>Economically</t>
  </si>
  <si>
    <t xml:space="preserve"> Unemployment </t>
  </si>
  <si>
    <t xml:space="preserve">Activity rate </t>
  </si>
  <si>
    <t xml:space="preserve">Employment </t>
  </si>
  <si>
    <t xml:space="preserve"> inactive</t>
  </si>
  <si>
    <t>rate  (%)</t>
  </si>
  <si>
    <t>16-64 (%)</t>
  </si>
  <si>
    <t>16-64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</si>
  <si>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</si>
  <si>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</si>
  <si>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</si>
  <si>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</si>
  <si>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</si>
  <si>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</si>
  <si>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</si>
  <si>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</si>
  <si>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</si>
  <si>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</si>
  <si>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</si>
  <si>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</si>
  <si>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</si>
  <si>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</si>
  <si>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</si>
  <si>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 xml:space="preserve">  This </t>
  </si>
  <si>
    <t xml:space="preserve">  Last </t>
  </si>
  <si>
    <t xml:space="preserve">  Month </t>
  </si>
  <si>
    <t xml:space="preserve">  Year </t>
  </si>
  <si>
    <t>Total</t>
  </si>
  <si>
    <t>Males</t>
  </si>
  <si>
    <t>Females</t>
  </si>
  <si>
    <t xml:space="preserve">In order to clarify the underlying trend in the claimant count, month to month changes due solely to seasonal influences </t>
  </si>
  <si>
    <t xml:space="preserve">(based on what has regularly occurred in the past) are excluded.  The process of excluding these seasonal influences is called </t>
  </si>
  <si>
    <t xml:space="preserve">the seasonal adjustment process, and the resultant figures, which exclude seasonal factors, are called seasonally adjusted </t>
  </si>
  <si>
    <t xml:space="preserve">figures.  The seasonally adjusted series takes account of past discontinuities to be consistent with the current coverage.  </t>
  </si>
  <si>
    <t xml:space="preserve">Seasonally adjusted claimant count figures are provisional and subject to revision, mainly in the following month.  The seasonally </t>
  </si>
  <si>
    <t>adjusted series relates only to claimants aged 18 and over and is only available at Northern Ireland level. Seasonally adjusted</t>
  </si>
  <si>
    <t xml:space="preserve">totals are subject to an annual update to take account of the latest assessment of trends. </t>
  </si>
  <si>
    <t xml:space="preserve">residence-based rate.   The workplace-based rate is calculated by expressing the numbers of claimants as a percentage of the </t>
  </si>
  <si>
    <t xml:space="preserve">estimated total workforce (sum of employee jobs, claimants, self-employment jobs, armed forces and participants on </t>
  </si>
  <si>
    <t xml:space="preserve">The residence-based rate is calculated by expressing the numbers of claimants as a percentage of the resident 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</si>
  <si>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</si>
  <si>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</si>
  <si>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</si>
  <si>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</si>
  <si>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</si>
  <si>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</si>
  <si>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</si>
  <si>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</si>
  <si>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</si>
  <si>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</si>
  <si>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</si>
  <si>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</si>
  <si>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</si>
  <si>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</si>
  <si>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</si>
  <si>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</si>
  <si>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</si>
  <si>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</si>
  <si>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</si>
  <si>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</si>
  <si>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</si>
  <si>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</si>
  <si>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</si>
  <si>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</si>
  <si>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</si>
  <si>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</si>
  <si>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</si>
  <si>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</si>
  <si>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</si>
  <si>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</si>
  <si>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</si>
  <si>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</si>
  <si>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</si>
  <si>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</si>
  <si>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</si>
  <si>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</si>
  <si>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</si>
  <si>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Table 7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</si>
  <si>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</si>
  <si>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</si>
  <si>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</si>
  <si>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</si>
  <si>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</si>
  <si>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</si>
  <si>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</si>
  <si>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</si>
  <si>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Claimant Count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</si>
  <si>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</si>
  <si>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</si>
  <si>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</si>
  <si>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</si>
  <si>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</si>
  <si>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</si>
  <si>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</si>
  <si>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</si>
  <si>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</si>
  <si>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</si>
  <si>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</si>
  <si>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</si>
  <si>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</si>
  <si>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</si>
  <si>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</si>
  <si>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</si>
  <si>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</si>
  <si>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</si>
  <si>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</si>
  <si>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</si>
  <si>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</si>
  <si>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</si>
  <si>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</si>
  <si>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</si>
  <si>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</si>
  <si>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</si>
  <si>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</si>
  <si>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</si>
  <si>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</si>
  <si>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</si>
  <si>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</si>
  <si>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</si>
  <si>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</si>
  <si>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</si>
  <si>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Notified vacancies</t>
  </si>
  <si>
    <t>MEN</t>
  </si>
  <si>
    <t>WOMEN</t>
  </si>
  <si>
    <t xml:space="preserve"> Month </t>
  </si>
  <si>
    <t xml:space="preserve"> Year  </t>
  </si>
  <si>
    <t xml:space="preserve">There are two claimant count rates at Northern Ireland level presented in Tables 3.1 to 3.4 – a workplace-based and a 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</si>
  <si>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</si>
  <si>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</si>
  <si>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</si>
  <si>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</si>
  <si>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</si>
  <si>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</si>
  <si>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</si>
  <si>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</si>
  <si>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 xml:space="preserve">Employee Jobs </t>
    </r>
    <r>
      <rPr>
        <vertAlign val="superscript"/>
        <sz val="10"/>
        <rFont val="Arial"/>
        <family val="2"/>
      </rPr>
      <t>3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</si>
  <si>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</si>
  <si>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</si>
  <si>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</si>
  <si>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Table 4 Employee jobs summary statistics</t>
  </si>
  <si>
    <t>Table 5 Earnings summary statistics</t>
  </si>
  <si>
    <t>b  Figures for number of jobs are for indicative purposes only and should not be considered an accurate estimate of employee job counts.</t>
  </si>
  <si>
    <t>Table 6 Vacancy summary statistics</t>
  </si>
  <si>
    <t xml:space="preserve">Relationship between columns: A=C+F; C=D+E; G=E/C, H=economically active of working age/total population of working age, I=in employment of working age/total population  of working age, </t>
  </si>
  <si>
    <t>The term 'working-age' refers to the 16-64 population for both males and females.  See notes for further details.</t>
  </si>
  <si>
    <t>Table 1 Northern Ireland Labour Market Structure: SEASONALLY ADJUSTED</t>
  </si>
  <si>
    <t xml:space="preserve"> Change </t>
  </si>
  <si>
    <t xml:space="preserve">  Percentage of Workforce</t>
  </si>
  <si>
    <t xml:space="preserve">  Percentage of Working Age</t>
  </si>
  <si>
    <t>Number of Claimants</t>
  </si>
  <si>
    <t xml:space="preserve"> Since </t>
  </si>
  <si>
    <t xml:space="preserve">This </t>
  </si>
  <si>
    <t xml:space="preserve"> Last  </t>
  </si>
  <si>
    <t xml:space="preserve">Month </t>
  </si>
  <si>
    <t>Table 2 - Claimant count summary statistics</t>
  </si>
  <si>
    <t>Seasonally adjusted claimant count</t>
  </si>
  <si>
    <t>Ards and North Down</t>
  </si>
  <si>
    <t>Table 3 Redundancy summary statistics - Rolling year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</si>
  <si>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</si>
  <si>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</si>
  <si>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</si>
  <si>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</si>
  <si>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</si>
  <si>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Figures for May - July 2012 onwards have been revised to incorporate the latest mid year population estimates.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</si>
  <si>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</si>
  <si>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</si>
  <si>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 xml:space="preserve">Jobs density indicator </t>
    </r>
    <r>
      <rPr>
        <vertAlign val="superscript"/>
        <sz val="10"/>
        <rFont val="Arial"/>
        <family val="2"/>
      </rPr>
      <t>4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</si>
  <si>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</si>
  <si>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t>Unknown</t>
  </si>
  <si>
    <r>
      <t>(1)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Arial"/>
        <family val="2"/>
      </rPr>
      <t xml:space="preserve">Monthly notified vacancies are all new vacancy positions notified and added to JobCentres / Jobs &amp; Benefits Offices of the Department for </t>
    </r>
  </si>
  <si>
    <t xml:space="preserve">         Communities. Notified is subdivided by financial years which run from 1st April to 31st March. All statistics are derived from data extracted from </t>
  </si>
  <si>
    <t>work-related government training programmes) at mid 2016 for 2016 onwards.</t>
  </si>
  <si>
    <t>Financial Year 2017/18</t>
  </si>
  <si>
    <t>Northern Ireland employee jobs - SEASONALLY ADJUSTED - June 2017</t>
  </si>
  <si>
    <t>working age population (16-64) at mid 2016 for 2016 onwards.</t>
  </si>
  <si>
    <t>Total confirmed redundancies notified to Economic and Labour Market Statistics branch at 13th October 2017</t>
  </si>
  <si>
    <t>September 2017</t>
  </si>
  <si>
    <t>Jul - Sep 2017</t>
  </si>
  <si>
    <t>Jul-Sep 2014</t>
  </si>
  <si>
    <t>Jul-Sep 2015</t>
  </si>
  <si>
    <t>Jul-Sep 2016</t>
  </si>
  <si>
    <t>Oct-Dec 2016</t>
  </si>
  <si>
    <t>Jan-Mar 2017</t>
  </si>
  <si>
    <t>Apr-Jun 2017</t>
  </si>
  <si>
    <t>Jul-Sep 2017</t>
  </si>
  <si>
    <t>Table 7 Seasonally adjusted regional summary, Jul-Sep 2017</t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</si>
  <si>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</si>
  <si>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</si>
  <si>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r>
      <t>3</t>
    </r>
    <r>
      <rPr>
        <sz val="9"/>
        <color theme="1"/>
        <rFont val="Arial"/>
        <family val="2"/>
      </rPr>
      <t xml:space="preserve"> As at September 2014 (thousands).</t>
    </r>
  </si>
  <si>
    <r>
      <t>4</t>
    </r>
    <r>
      <rPr>
        <sz val="9"/>
        <color theme="1"/>
        <rFont val="Arial"/>
        <family val="2"/>
      </rPr>
      <t xml:space="preserve"> As at February 2015: percentage of the workforce.</t>
    </r>
  </si>
  <si>
    <r>
      <t>5</t>
    </r>
    <r>
      <rPr>
        <sz val="9"/>
        <color theme="1"/>
        <rFont val="Arial"/>
        <family val="2"/>
      </rPr>
      <t xml:space="preserve"> Not seasonally adjusted – data relates to 2012.  Jobs Density – total number of jobs in an area divided by the resident population of working age in that area.</t>
    </r>
  </si>
  <si>
    <r>
      <t xml:space="preserve">* </t>
    </r>
    <r>
      <rPr>
        <b/>
        <sz val="10"/>
        <color indexed="8"/>
        <rFont val="Times New Roman"/>
        <family val="1"/>
      </rPr>
      <t>A</t>
    </r>
    <r>
      <rPr>
        <sz val="10"/>
        <color indexed="8"/>
        <rFont val="Times New Roman"/>
        <family val="1"/>
      </rPr>
      <t xml:space="preserve"> and </t>
    </r>
    <r>
      <rPr>
        <b/>
        <sz val="10"/>
        <color indexed="8"/>
        <rFont val="Times New Roman"/>
        <family val="1"/>
      </rPr>
      <t>B</t>
    </r>
    <r>
      <rPr>
        <sz val="10"/>
        <color indexed="8"/>
        <rFont val="Times New Roman"/>
        <family val="1"/>
      </rPr>
      <t xml:space="preserve"> are underlying population estimates and are therefore not seasonally adjusted</t>
    </r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</si>
  <si>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2017</t>
    </r>
  </si>
  <si>
    <t>October 2017</t>
  </si>
  <si>
    <t>April 2017</t>
  </si>
  <si>
    <t>Vacancies notified: Oct 2016 to September 2017</t>
  </si>
  <si>
    <r>
      <t>(2)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Arial"/>
        <family val="2"/>
      </rPr>
      <t>Vacancies data is published quarterly and reported by financial year. Data for Oct-Dec 2017 will be published on 31st Jan 2018.</t>
    </r>
  </si>
  <si>
    <t xml:space="preserve">         the Department for Communities Client Management System (CMS) on 6th Oct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</si>
</sst>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mmmm\ yyyy"/>
    <numFmt numFmtId="167" formatCode="#,##0.0"/>
    <numFmt numFmtId="168" formatCode="_-* #,##0.0_-;\-* #,##0.0_-;_-* &quot;-&quot;??_-;_-@_-"/>
    <numFmt numFmtId="169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7"/>
      <color theme="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0" fontId="37" fillId="0" borderId="0"/>
  </cellStyleXfs>
  <cellXfs count="342">
    <xf numFmtId="0" fontId="0" fillId="0" borderId="0" xfId="0"/>
    <xf numFmtId="0" fontId="4" fillId="0" borderId="0" xfId="0" applyFont="1"/>
    <xf numFmtId="0" fontId="5" fillId="0" borderId="0" xfId="0" applyFont="1"/>
    <xf numFmtId="165" fontId="5" fillId="0" borderId="4" xfId="0" applyNumberFormat="1" applyFont="1" applyFill="1" applyBorder="1" applyAlignment="1">
      <alignment horizontal="right" wrapText="1"/>
    </xf>
    <xf numFmtId="165" fontId="5" fillId="0" borderId="13" xfId="0" applyNumberFormat="1" applyFont="1" applyFill="1" applyBorder="1" applyAlignment="1">
      <alignment horizontal="right" wrapText="1"/>
    </xf>
    <xf numFmtId="0" fontId="10" fillId="0" borderId="0" xfId="0" applyFont="1"/>
    <xf numFmtId="3" fontId="13" fillId="0" borderId="41" xfId="0" applyNumberFormat="1" applyFont="1" applyFill="1" applyBorder="1" applyAlignment="1">
      <alignment horizontal="center" wrapText="1"/>
    </xf>
    <xf numFmtId="3" fontId="13" fillId="0" borderId="11" xfId="0" applyNumberFormat="1" applyFont="1" applyFill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wrapText="1"/>
    </xf>
    <xf numFmtId="3" fontId="12" fillId="0" borderId="33" xfId="0" applyNumberFormat="1" applyFont="1" applyFill="1" applyBorder="1" applyAlignment="1">
      <alignment horizontal="center" wrapText="1"/>
    </xf>
    <xf numFmtId="3" fontId="12" fillId="0" borderId="34" xfId="0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6" fillId="0" borderId="28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3" xfId="1" applyFont="1" applyFill="1" applyBorder="1"/>
    <xf numFmtId="167" fontId="15" fillId="0" borderId="0" xfId="1" applyNumberFormat="1" applyFont="1" applyFill="1" applyBorder="1" applyAlignment="1">
      <alignment horizontal="right"/>
    </xf>
    <xf numFmtId="167" fontId="15" fillId="4" borderId="0" xfId="1" applyNumberFormat="1" applyFont="1" applyFill="1" applyBorder="1" applyAlignment="1">
      <alignment horizontal="right"/>
    </xf>
    <xf numFmtId="0" fontId="6" fillId="0" borderId="26" xfId="1" applyFont="1" applyFill="1" applyBorder="1" applyAlignment="1">
      <alignment horizontal="right"/>
    </xf>
    <xf numFmtId="0" fontId="8" fillId="0" borderId="0" xfId="1" applyFont="1"/>
    <xf numFmtId="168" fontId="15" fillId="3" borderId="25" xfId="1" applyNumberFormat="1" applyFont="1" applyFill="1" applyBorder="1" applyAlignment="1">
      <alignment horizontal="right"/>
    </xf>
    <xf numFmtId="168" fontId="15" fillId="4" borderId="26" xfId="1" applyNumberFormat="1" applyFont="1" applyFill="1" applyBorder="1" applyAlignment="1">
      <alignment horizontal="right"/>
    </xf>
    <xf numFmtId="168" fontId="15" fillId="2" borderId="25" xfId="1" applyNumberFormat="1" applyFont="1" applyFill="1" applyBorder="1" applyAlignment="1">
      <alignment horizontal="right"/>
    </xf>
    <xf numFmtId="168" fontId="15" fillId="2" borderId="27" xfId="1" applyNumberFormat="1" applyFont="1" applyFill="1" applyBorder="1" applyAlignment="1">
      <alignment horizontal="right"/>
    </xf>
    <xf numFmtId="168" fontId="15" fillId="3" borderId="27" xfId="1" applyNumberFormat="1" applyFont="1" applyFill="1" applyBorder="1" applyAlignment="1">
      <alignment horizontal="right"/>
    </xf>
    <xf numFmtId="0" fontId="8" fillId="0" borderId="28" xfId="1" applyFont="1" applyBorder="1" applyAlignment="1">
      <alignment horizontal="right"/>
    </xf>
    <xf numFmtId="0" fontId="6" fillId="0" borderId="0" xfId="1" applyFont="1" applyFill="1" applyBorder="1"/>
    <xf numFmtId="0" fontId="5" fillId="0" borderId="0" xfId="0" applyFont="1" applyFill="1"/>
    <xf numFmtId="0" fontId="16" fillId="0" borderId="0" xfId="1" applyFont="1" applyAlignment="1">
      <alignment horizontal="left"/>
    </xf>
    <xf numFmtId="0" fontId="6" fillId="0" borderId="0" xfId="1" applyFont="1"/>
    <xf numFmtId="165" fontId="6" fillId="0" borderId="0" xfId="1" applyNumberFormat="1" applyFont="1"/>
    <xf numFmtId="165" fontId="17" fillId="0" borderId="6" xfId="1" applyNumberFormat="1" applyFont="1" applyBorder="1" applyAlignment="1">
      <alignment horizontal="right" vertical="top" wrapText="1"/>
    </xf>
    <xf numFmtId="165" fontId="17" fillId="0" borderId="7" xfId="1" applyNumberFormat="1" applyFont="1" applyBorder="1" applyAlignment="1">
      <alignment horizontal="right" vertical="top" wrapText="1"/>
    </xf>
    <xf numFmtId="0" fontId="15" fillId="0" borderId="16" xfId="1" applyFont="1" applyBorder="1" applyAlignment="1">
      <alignment horizontal="left" vertical="top" wrapText="1" indent="1"/>
    </xf>
    <xf numFmtId="164" fontId="15" fillId="0" borderId="6" xfId="1" applyNumberFormat="1" applyFont="1" applyBorder="1" applyAlignment="1">
      <alignment horizontal="right" vertical="top" wrapText="1"/>
    </xf>
    <xf numFmtId="0" fontId="17" fillId="0" borderId="31" xfId="1" applyFont="1" applyBorder="1" applyAlignment="1">
      <alignment horizontal="left" vertical="top" wrapText="1" indent="1"/>
    </xf>
    <xf numFmtId="3" fontId="17" fillId="0" borderId="14" xfId="1" applyNumberFormat="1" applyFont="1" applyBorder="1" applyAlignment="1">
      <alignment horizontal="right" vertical="top" wrapText="1"/>
    </xf>
    <xf numFmtId="0" fontId="15" fillId="0" borderId="2" xfId="1" applyFont="1" applyBorder="1" applyAlignment="1">
      <alignment horizontal="center" vertical="top" wrapText="1"/>
    </xf>
    <xf numFmtId="0" fontId="15" fillId="0" borderId="0" xfId="1" applyFont="1" applyAlignment="1">
      <alignment horizontal="left" vertical="top" wrapText="1" indent="1"/>
    </xf>
    <xf numFmtId="165" fontId="15" fillId="0" borderId="30" xfId="1" applyNumberFormat="1" applyFont="1" applyBorder="1" applyAlignment="1">
      <alignment horizontal="left" vertical="top" wrapText="1" indent="1"/>
    </xf>
    <xf numFmtId="165" fontId="15" fillId="0" borderId="6" xfId="1" applyNumberFormat="1" applyFont="1" applyBorder="1" applyAlignment="1">
      <alignment horizontal="left" vertical="top" wrapText="1" indent="1"/>
    </xf>
    <xf numFmtId="165" fontId="15" fillId="0" borderId="21" xfId="1" applyNumberFormat="1" applyFont="1" applyBorder="1" applyAlignment="1">
      <alignment horizontal="left" vertical="top" wrapText="1" indent="1"/>
    </xf>
    <xf numFmtId="165" fontId="17" fillId="0" borderId="11" xfId="1" applyNumberFormat="1" applyFont="1" applyBorder="1" applyAlignment="1">
      <alignment horizontal="right" vertical="top" wrapText="1"/>
    </xf>
    <xf numFmtId="165" fontId="17" fillId="0" borderId="9" xfId="1" applyNumberFormat="1" applyFont="1" applyBorder="1" applyAlignment="1">
      <alignment horizontal="right" vertical="top" wrapText="1"/>
    </xf>
    <xf numFmtId="165" fontId="15" fillId="0" borderId="11" xfId="1" applyNumberFormat="1" applyFont="1" applyBorder="1" applyAlignment="1">
      <alignment horizontal="left" vertical="top" wrapText="1" indent="1"/>
    </xf>
    <xf numFmtId="164" fontId="15" fillId="0" borderId="11" xfId="1" applyNumberFormat="1" applyFont="1" applyBorder="1" applyAlignment="1">
      <alignment horizontal="right" vertical="top" wrapText="1"/>
    </xf>
    <xf numFmtId="164" fontId="17" fillId="0" borderId="12" xfId="1" applyNumberFormat="1" applyFont="1" applyBorder="1" applyAlignment="1">
      <alignment horizontal="right" vertical="top" wrapText="1"/>
    </xf>
    <xf numFmtId="164" fontId="17" fillId="0" borderId="15" xfId="1" applyNumberFormat="1" applyFont="1" applyBorder="1" applyAlignment="1">
      <alignment horizontal="right" vertical="top" wrapText="1"/>
    </xf>
    <xf numFmtId="0" fontId="17" fillId="0" borderId="0" xfId="0" applyFont="1" applyBorder="1"/>
    <xf numFmtId="0" fontId="15" fillId="0" borderId="0" xfId="0" applyFont="1"/>
    <xf numFmtId="0" fontId="17" fillId="0" borderId="3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Fill="1" applyBorder="1" applyAlignment="1">
      <alignment horizontal="right"/>
    </xf>
    <xf numFmtId="0" fontId="8" fillId="0" borderId="0" xfId="0" applyFont="1"/>
    <xf numFmtId="0" fontId="17" fillId="0" borderId="0" xfId="0" applyFont="1" applyAlignment="1"/>
    <xf numFmtId="0" fontId="5" fillId="0" borderId="0" xfId="0" applyFont="1" applyAlignment="1"/>
    <xf numFmtId="0" fontId="4" fillId="5" borderId="0" xfId="0" applyFont="1" applyFill="1"/>
    <xf numFmtId="0" fontId="5" fillId="5" borderId="0" xfId="0" applyFont="1" applyFill="1"/>
    <xf numFmtId="0" fontId="19" fillId="5" borderId="0" xfId="3" applyFont="1" applyFill="1" applyAlignment="1" applyProtection="1"/>
    <xf numFmtId="49" fontId="5" fillId="5" borderId="0" xfId="0" applyNumberFormat="1" applyFont="1" applyFill="1"/>
    <xf numFmtId="0" fontId="22" fillId="0" borderId="0" xfId="1" applyFont="1" applyAlignment="1"/>
    <xf numFmtId="0" fontId="20" fillId="0" borderId="0" xfId="1" applyFont="1"/>
    <xf numFmtId="0" fontId="23" fillId="0" borderId="0" xfId="0" applyFont="1"/>
    <xf numFmtId="0" fontId="23" fillId="0" borderId="0" xfId="0" applyFont="1" applyFill="1" applyBorder="1"/>
    <xf numFmtId="0" fontId="24" fillId="0" borderId="0" xfId="0" applyFont="1"/>
    <xf numFmtId="165" fontId="8" fillId="0" borderId="0" xfId="5" applyNumberFormat="1" applyFont="1" applyFill="1"/>
    <xf numFmtId="167" fontId="8" fillId="0" borderId="0" xfId="5" applyNumberFormat="1" applyFont="1" applyFill="1"/>
    <xf numFmtId="167" fontId="8" fillId="0" borderId="14" xfId="5" applyNumberFormat="1" applyFont="1" applyFill="1" applyBorder="1"/>
    <xf numFmtId="165" fontId="8" fillId="0" borderId="0" xfId="5" applyNumberFormat="1" applyFont="1" applyFill="1" applyBorder="1"/>
    <xf numFmtId="167" fontId="8" fillId="0" borderId="0" xfId="5" applyNumberFormat="1" applyFont="1" applyFill="1" applyBorder="1"/>
    <xf numFmtId="165" fontId="8" fillId="0" borderId="11" xfId="5" applyNumberFormat="1" applyFont="1" applyFill="1" applyBorder="1"/>
    <xf numFmtId="165" fontId="8" fillId="0" borderId="12" xfId="5" applyNumberFormat="1" applyFont="1" applyFill="1" applyBorder="1"/>
    <xf numFmtId="165" fontId="8" fillId="0" borderId="14" xfId="5" applyNumberFormat="1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5" fillId="0" borderId="0" xfId="0" applyFont="1" applyBorder="1"/>
    <xf numFmtId="3" fontId="1" fillId="0" borderId="25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2" fontId="5" fillId="0" borderId="30" xfId="0" applyNumberFormat="1" applyFont="1" applyFill="1" applyBorder="1" applyAlignment="1">
      <alignment horizontal="right" wrapText="1"/>
    </xf>
    <xf numFmtId="2" fontId="5" fillId="0" borderId="6" xfId="0" applyNumberFormat="1" applyFont="1" applyFill="1" applyBorder="1" applyAlignment="1">
      <alignment horizontal="right" wrapText="1"/>
    </xf>
    <xf numFmtId="2" fontId="5" fillId="0" borderId="15" xfId="0" applyNumberFormat="1" applyFont="1" applyFill="1" applyBorder="1" applyAlignment="1">
      <alignment horizontal="right" wrapText="1"/>
    </xf>
    <xf numFmtId="17" fontId="13" fillId="0" borderId="10" xfId="0" applyNumberFormat="1" applyFont="1" applyFill="1" applyBorder="1" applyAlignment="1">
      <alignment horizontal="left" wrapText="1"/>
    </xf>
    <xf numFmtId="0" fontId="1" fillId="0" borderId="43" xfId="0" applyFont="1" applyBorder="1" applyAlignment="1"/>
    <xf numFmtId="0" fontId="0" fillId="0" borderId="44" xfId="0" applyBorder="1" applyAlignment="1"/>
    <xf numFmtId="0" fontId="6" fillId="0" borderId="49" xfId="0" applyFont="1" applyBorder="1" applyAlignment="1"/>
    <xf numFmtId="0" fontId="6" fillId="0" borderId="50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7" xfId="0" applyFont="1" applyBorder="1"/>
    <xf numFmtId="0" fontId="25" fillId="0" borderId="0" xfId="0" applyFont="1"/>
    <xf numFmtId="0" fontId="25" fillId="0" borderId="58" xfId="0" applyFont="1" applyBorder="1"/>
    <xf numFmtId="0" fontId="1" fillId="0" borderId="59" xfId="0" applyFont="1" applyBorder="1"/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1" fillId="0" borderId="60" xfId="0" applyFont="1" applyBorder="1"/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59" xfId="0" applyFont="1" applyBorder="1"/>
    <xf numFmtId="3" fontId="1" fillId="0" borderId="57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5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66" xfId="0" applyNumberFormat="1" applyFont="1" applyBorder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0" fontId="6" fillId="0" borderId="67" xfId="0" applyFont="1" applyBorder="1"/>
    <xf numFmtId="3" fontId="1" fillId="0" borderId="68" xfId="0" applyNumberFormat="1" applyFont="1" applyBorder="1" applyAlignment="1">
      <alignment horizontal="center"/>
    </xf>
    <xf numFmtId="3" fontId="1" fillId="0" borderId="69" xfId="0" applyNumberFormat="1" applyFont="1" applyBorder="1" applyAlignment="1">
      <alignment horizontal="center"/>
    </xf>
    <xf numFmtId="3" fontId="1" fillId="0" borderId="70" xfId="0" applyNumberFormat="1" applyFont="1" applyBorder="1" applyAlignment="1">
      <alignment horizontal="center"/>
    </xf>
    <xf numFmtId="164" fontId="1" fillId="0" borderId="68" xfId="0" applyNumberFormat="1" applyFont="1" applyBorder="1" applyAlignment="1">
      <alignment horizontal="center"/>
    </xf>
    <xf numFmtId="164" fontId="1" fillId="0" borderId="70" xfId="0" applyNumberFormat="1" applyFont="1" applyBorder="1" applyAlignment="1">
      <alignment horizontal="center"/>
    </xf>
    <xf numFmtId="164" fontId="1" fillId="0" borderId="71" xfId="0" applyNumberFormat="1" applyFont="1" applyBorder="1" applyAlignment="1">
      <alignment horizontal="center"/>
    </xf>
    <xf numFmtId="164" fontId="1" fillId="0" borderId="72" xfId="0" applyNumberFormat="1" applyFont="1" applyBorder="1" applyAlignment="1">
      <alignment horizontal="center"/>
    </xf>
    <xf numFmtId="3" fontId="1" fillId="0" borderId="0" xfId="1" applyNumberFormat="1" applyFont="1" applyAlignment="1">
      <alignment vertical="top"/>
    </xf>
    <xf numFmtId="164" fontId="1" fillId="0" borderId="11" xfId="1" applyNumberFormat="1" applyFont="1" applyBorder="1" applyAlignment="1">
      <alignment horizontal="right" vertical="top" wrapText="1"/>
    </xf>
    <xf numFmtId="164" fontId="1" fillId="0" borderId="6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7" fillId="0" borderId="14" xfId="0" applyFont="1" applyBorder="1" applyAlignment="1">
      <alignment horizontal="right"/>
    </xf>
    <xf numFmtId="17" fontId="17" fillId="0" borderId="23" xfId="0" applyNumberFormat="1" applyFont="1" applyBorder="1"/>
    <xf numFmtId="0" fontId="17" fillId="0" borderId="16" xfId="0" applyFont="1" applyBorder="1"/>
    <xf numFmtId="0" fontId="17" fillId="0" borderId="20" xfId="0" applyFont="1" applyBorder="1"/>
    <xf numFmtId="0" fontId="17" fillId="0" borderId="31" xfId="0" applyFont="1" applyBorder="1"/>
    <xf numFmtId="17" fontId="5" fillId="0" borderId="0" xfId="0" applyNumberFormat="1" applyFont="1"/>
    <xf numFmtId="3" fontId="5" fillId="0" borderId="0" xfId="0" applyNumberFormat="1" applyFont="1"/>
    <xf numFmtId="0" fontId="15" fillId="0" borderId="3" xfId="0" applyFont="1" applyBorder="1"/>
    <xf numFmtId="0" fontId="26" fillId="0" borderId="0" xfId="0" applyFont="1"/>
    <xf numFmtId="0" fontId="9" fillId="0" borderId="0" xfId="0" applyFont="1" applyAlignment="1">
      <alignment horizontal="left" indent="1"/>
    </xf>
    <xf numFmtId="0" fontId="1" fillId="0" borderId="0" xfId="0" applyFont="1"/>
    <xf numFmtId="0" fontId="6" fillId="0" borderId="0" xfId="0" applyFont="1"/>
    <xf numFmtId="0" fontId="14" fillId="0" borderId="76" xfId="1" applyFont="1" applyFill="1" applyBorder="1" applyAlignment="1">
      <alignment horizontal="left"/>
    </xf>
    <xf numFmtId="0" fontId="6" fillId="0" borderId="77" xfId="1" applyFont="1" applyFill="1" applyBorder="1" applyAlignment="1">
      <alignment horizontal="right"/>
    </xf>
    <xf numFmtId="0" fontId="6" fillId="0" borderId="78" xfId="1" applyFont="1" applyFill="1" applyBorder="1" applyAlignment="1">
      <alignment horizontal="right"/>
    </xf>
    <xf numFmtId="0" fontId="6" fillId="0" borderId="79" xfId="1" applyFont="1" applyFill="1" applyBorder="1" applyAlignment="1">
      <alignment horizontal="right"/>
    </xf>
    <xf numFmtId="0" fontId="6" fillId="0" borderId="82" xfId="1" applyFont="1" applyFill="1" applyBorder="1"/>
    <xf numFmtId="0" fontId="6" fillId="0" borderId="84" xfId="1" applyFont="1" applyFill="1" applyBorder="1"/>
    <xf numFmtId="0" fontId="6" fillId="0" borderId="85" xfId="1" applyFont="1" applyFill="1" applyBorder="1"/>
    <xf numFmtId="0" fontId="6" fillId="0" borderId="82" xfId="1" applyFont="1" applyFill="1" applyBorder="1" applyAlignment="1">
      <alignment wrapText="1"/>
    </xf>
    <xf numFmtId="167" fontId="15" fillId="4" borderId="83" xfId="1" applyNumberFormat="1" applyFont="1" applyFill="1" applyBorder="1" applyAlignment="1">
      <alignment horizontal="right"/>
    </xf>
    <xf numFmtId="167" fontId="15" fillId="0" borderId="83" xfId="1" applyNumberFormat="1" applyFont="1" applyFill="1" applyBorder="1" applyAlignment="1">
      <alignment horizontal="right"/>
    </xf>
    <xf numFmtId="167" fontId="15" fillId="2" borderId="83" xfId="1" applyNumberFormat="1" applyFont="1" applyFill="1" applyBorder="1" applyAlignment="1">
      <alignment horizontal="right"/>
    </xf>
    <xf numFmtId="0" fontId="6" fillId="0" borderId="86" xfId="1" applyFont="1" applyFill="1" applyBorder="1" applyAlignment="1">
      <alignment wrapText="1"/>
    </xf>
    <xf numFmtId="3" fontId="15" fillId="0" borderId="87" xfId="1" applyNumberFormat="1" applyFont="1" applyFill="1" applyBorder="1" applyAlignment="1">
      <alignment horizontal="right"/>
    </xf>
    <xf numFmtId="167" fontId="15" fillId="0" borderId="87" xfId="1" applyNumberFormat="1" applyFont="1" applyFill="1" applyBorder="1" applyAlignment="1">
      <alignment horizontal="right"/>
    </xf>
    <xf numFmtId="167" fontId="15" fillId="4" borderId="87" xfId="1" applyNumberFormat="1" applyFont="1" applyFill="1" applyBorder="1" applyAlignment="1">
      <alignment horizontal="right"/>
    </xf>
    <xf numFmtId="167" fontId="15" fillId="0" borderId="89" xfId="1" applyNumberFormat="1" applyFont="1" applyFill="1" applyBorder="1" applyAlignment="1">
      <alignment horizontal="right"/>
    </xf>
    <xf numFmtId="167" fontId="15" fillId="4" borderId="89" xfId="1" applyNumberFormat="1" applyFont="1" applyFill="1" applyBorder="1" applyAlignment="1">
      <alignment horizontal="right"/>
    </xf>
    <xf numFmtId="167" fontId="15" fillId="2" borderId="90" xfId="1" applyNumberFormat="1" applyFont="1" applyFill="1" applyBorder="1" applyAlignment="1">
      <alignment horizontal="right"/>
    </xf>
    <xf numFmtId="3" fontId="17" fillId="0" borderId="75" xfId="0" applyNumberFormat="1" applyFont="1" applyBorder="1" applyAlignment="1">
      <alignment horizontal="right"/>
    </xf>
    <xf numFmtId="3" fontId="28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center"/>
    </xf>
    <xf numFmtId="0" fontId="29" fillId="0" borderId="1" xfId="0" applyFont="1" applyBorder="1" applyAlignment="1">
      <alignment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0" fillId="0" borderId="7" xfId="0" applyFont="1" applyBorder="1" applyAlignment="1">
      <alignment horizontal="center" vertical="top" wrapText="1"/>
    </xf>
    <xf numFmtId="0" fontId="29" fillId="0" borderId="8" xfId="0" applyFont="1" applyBorder="1" applyAlignment="1">
      <alignment vertical="top" wrapText="1"/>
    </xf>
    <xf numFmtId="0" fontId="30" fillId="0" borderId="5" xfId="0" applyFont="1" applyBorder="1" applyAlignment="1">
      <alignment horizontal="center" vertical="top" wrapText="1"/>
    </xf>
    <xf numFmtId="0" fontId="31" fillId="0" borderId="1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32" fillId="0" borderId="16" xfId="0" applyFont="1" applyBorder="1" applyAlignment="1">
      <alignment wrapText="1"/>
    </xf>
    <xf numFmtId="3" fontId="34" fillId="0" borderId="0" xfId="0" applyNumberFormat="1" applyFont="1" applyBorder="1" applyAlignment="1">
      <alignment horizontal="center" vertical="top" wrapText="1"/>
    </xf>
    <xf numFmtId="3" fontId="34" fillId="0" borderId="0" xfId="0" applyNumberFormat="1" applyFont="1" applyBorder="1" applyAlignment="1">
      <alignment horizontal="center" wrapText="1"/>
    </xf>
    <xf numFmtId="0" fontId="32" fillId="0" borderId="10" xfId="0" applyFont="1" applyBorder="1" applyAlignment="1">
      <alignment wrapText="1"/>
    </xf>
    <xf numFmtId="0" fontId="34" fillId="0" borderId="0" xfId="0" applyFont="1" applyFill="1" applyBorder="1" applyAlignment="1">
      <alignment horizontal="center" vertical="top" wrapText="1"/>
    </xf>
    <xf numFmtId="165" fontId="34" fillId="0" borderId="0" xfId="0" applyNumberFormat="1" applyFont="1" applyFill="1" applyBorder="1" applyAlignment="1">
      <alignment horizontal="center" vertical="top" wrapText="1"/>
    </xf>
    <xf numFmtId="165" fontId="34" fillId="0" borderId="6" xfId="0" applyNumberFormat="1" applyFont="1" applyFill="1" applyBorder="1" applyAlignment="1">
      <alignment horizontal="center" vertical="top" wrapText="1"/>
    </xf>
    <xf numFmtId="0" fontId="32" fillId="0" borderId="17" xfId="0" applyFont="1" applyBorder="1" applyAlignment="1">
      <alignment wrapText="1"/>
    </xf>
    <xf numFmtId="0" fontId="17" fillId="0" borderId="37" xfId="0" applyFont="1" applyBorder="1"/>
    <xf numFmtId="3" fontId="17" fillId="0" borderId="39" xfId="0" applyNumberFormat="1" applyFont="1" applyBorder="1" applyAlignment="1">
      <alignment horizontal="right"/>
    </xf>
    <xf numFmtId="3" fontId="17" fillId="0" borderId="41" xfId="0" applyNumberFormat="1" applyFont="1" applyBorder="1" applyAlignment="1">
      <alignment horizontal="right"/>
    </xf>
    <xf numFmtId="3" fontId="17" fillId="0" borderId="91" xfId="0" applyNumberFormat="1" applyFont="1" applyBorder="1" applyAlignment="1">
      <alignment horizontal="right"/>
    </xf>
    <xf numFmtId="0" fontId="5" fillId="0" borderId="0" xfId="0" applyFont="1" applyFill="1" applyBorder="1"/>
    <xf numFmtId="0" fontId="31" fillId="0" borderId="0" xfId="0" applyFont="1" applyAlignment="1"/>
    <xf numFmtId="0" fontId="0" fillId="0" borderId="0" xfId="0" applyAlignment="1"/>
    <xf numFmtId="0" fontId="15" fillId="0" borderId="92" xfId="0" applyFont="1" applyBorder="1" applyAlignment="1">
      <alignment horizontal="right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6" fillId="0" borderId="0" xfId="0" applyNumberFormat="1" applyFont="1" applyAlignment="1">
      <alignment horizontal="left" vertical="top"/>
    </xf>
    <xf numFmtId="3" fontId="36" fillId="0" borderId="0" xfId="0" applyNumberFormat="1" applyFont="1" applyAlignment="1">
      <alignment horizontal="right" vertical="top"/>
    </xf>
    <xf numFmtId="3" fontId="35" fillId="0" borderId="0" xfId="0" applyNumberFormat="1" applyFont="1" applyAlignment="1">
      <alignment horizontal="right" vertical="center"/>
    </xf>
    <xf numFmtId="167" fontId="15" fillId="0" borderId="88" xfId="1" applyNumberFormat="1" applyFont="1" applyFill="1" applyBorder="1" applyAlignment="1">
      <alignment horizontal="right"/>
    </xf>
    <xf numFmtId="0" fontId="15" fillId="0" borderId="96" xfId="0" applyFont="1" applyBorder="1" applyAlignment="1">
      <alignment horizontal="right"/>
    </xf>
    <xf numFmtId="165" fontId="8" fillId="0" borderId="95" xfId="5" applyNumberFormat="1" applyFont="1" applyFill="1" applyBorder="1"/>
    <xf numFmtId="165" fontId="5" fillId="0" borderId="97" xfId="0" applyNumberFormat="1" applyFont="1" applyFill="1" applyBorder="1" applyAlignment="1">
      <alignment horizontal="right" wrapText="1"/>
    </xf>
    <xf numFmtId="0" fontId="8" fillId="0" borderId="7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5" fillId="0" borderId="98" xfId="0" applyFont="1" applyBorder="1" applyAlignment="1">
      <alignment horizontal="right"/>
    </xf>
    <xf numFmtId="0" fontId="15" fillId="0" borderId="99" xfId="0" applyFont="1" applyBorder="1" applyAlignment="1">
      <alignment horizontal="right"/>
    </xf>
    <xf numFmtId="0" fontId="15" fillId="0" borderId="100" xfId="0" applyFont="1" applyBorder="1" applyAlignment="1">
      <alignment horizontal="right"/>
    </xf>
    <xf numFmtId="169" fontId="5" fillId="0" borderId="27" xfId="4" applyNumberFormat="1" applyFont="1" applyFill="1" applyBorder="1" applyAlignment="1">
      <alignment horizontal="right" wrapText="1"/>
    </xf>
    <xf numFmtId="169" fontId="5" fillId="0" borderId="94" xfId="4" applyNumberFormat="1" applyFont="1" applyFill="1" applyBorder="1" applyAlignment="1">
      <alignment horizontal="right" wrapText="1"/>
    </xf>
    <xf numFmtId="169" fontId="5" fillId="0" borderId="33" xfId="4" applyNumberFormat="1" applyFont="1" applyFill="1" applyBorder="1" applyAlignment="1">
      <alignment horizontal="right" wrapText="1"/>
    </xf>
    <xf numFmtId="0" fontId="15" fillId="0" borderId="101" xfId="0" applyFont="1" applyBorder="1" applyAlignment="1">
      <alignment horizontal="right"/>
    </xf>
    <xf numFmtId="0" fontId="15" fillId="0" borderId="102" xfId="0" applyFont="1" applyBorder="1" applyAlignment="1">
      <alignment horizontal="right"/>
    </xf>
    <xf numFmtId="3" fontId="12" fillId="0" borderId="12" xfId="0" applyNumberFormat="1" applyFont="1" applyFill="1" applyBorder="1" applyAlignment="1">
      <alignment horizontal="center" wrapText="1"/>
    </xf>
    <xf numFmtId="0" fontId="13" fillId="0" borderId="9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indent="2"/>
    </xf>
    <xf numFmtId="0" fontId="15" fillId="0" borderId="103" xfId="0" applyFont="1" applyBorder="1" applyAlignment="1">
      <alignment horizontal="right"/>
    </xf>
    <xf numFmtId="0" fontId="15" fillId="0" borderId="104" xfId="0" applyFont="1" applyBorder="1" applyAlignment="1">
      <alignment horizontal="right"/>
    </xf>
    <xf numFmtId="3" fontId="1" fillId="0" borderId="105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3" fontId="13" fillId="0" borderId="95" xfId="0" applyNumberFormat="1" applyFont="1" applyFill="1" applyBorder="1" applyAlignment="1">
      <alignment horizontal="center" vertical="top" wrapText="1"/>
    </xf>
    <xf numFmtId="3" fontId="13" fillId="0" borderId="94" xfId="0" applyNumberFormat="1" applyFont="1" applyFill="1" applyBorder="1" applyAlignment="1">
      <alignment horizontal="center" vertical="top" wrapText="1"/>
    </xf>
    <xf numFmtId="0" fontId="1" fillId="0" borderId="40" xfId="6" applyFont="1" applyFill="1" applyBorder="1" applyAlignment="1">
      <alignment wrapText="1"/>
    </xf>
    <xf numFmtId="0" fontId="1" fillId="0" borderId="10" xfId="6" applyFont="1" applyFill="1" applyBorder="1" applyAlignment="1">
      <alignment wrapText="1"/>
    </xf>
    <xf numFmtId="0" fontId="1" fillId="0" borderId="17" xfId="6" applyFont="1" applyFill="1" applyBorder="1" applyAlignment="1">
      <alignment wrapText="1"/>
    </xf>
    <xf numFmtId="0" fontId="30" fillId="0" borderId="9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97" xfId="0" applyFont="1" applyBorder="1" applyAlignment="1">
      <alignment horizontal="center" vertical="top" wrapText="1"/>
    </xf>
    <xf numFmtId="0" fontId="32" fillId="0" borderId="95" xfId="0" applyFont="1" applyBorder="1" applyAlignment="1">
      <alignment vertical="top" wrapText="1"/>
    </xf>
    <xf numFmtId="0" fontId="32" fillId="0" borderId="97" xfId="0" applyFont="1" applyBorder="1" applyAlignment="1">
      <alignment vertical="top" wrapText="1"/>
    </xf>
    <xf numFmtId="3" fontId="34" fillId="0" borderId="95" xfId="0" applyNumberFormat="1" applyFont="1" applyBorder="1" applyAlignment="1">
      <alignment horizontal="center" vertical="top" wrapText="1"/>
    </xf>
    <xf numFmtId="164" fontId="34" fillId="0" borderId="97" xfId="0" applyNumberFormat="1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6" xfId="0" applyNumberFormat="1" applyFont="1" applyBorder="1" applyAlignment="1">
      <alignment horizontal="center" vertical="top" wrapText="1"/>
    </xf>
    <xf numFmtId="3" fontId="34" fillId="0" borderId="95" xfId="0" applyNumberFormat="1" applyFont="1" applyBorder="1" applyAlignment="1">
      <alignment horizontal="center" wrapText="1"/>
    </xf>
    <xf numFmtId="164" fontId="34" fillId="0" borderId="97" xfId="0" applyNumberFormat="1" applyFont="1" applyBorder="1" applyAlignment="1">
      <alignment horizontal="center" wrapText="1"/>
    </xf>
    <xf numFmtId="164" fontId="34" fillId="0" borderId="0" xfId="0" applyNumberFormat="1" applyFont="1" applyBorder="1" applyAlignment="1">
      <alignment horizontal="center" wrapText="1"/>
    </xf>
    <xf numFmtId="164" fontId="34" fillId="0" borderId="6" xfId="0" applyNumberFormat="1" applyFont="1" applyBorder="1" applyAlignment="1">
      <alignment horizontal="center" wrapText="1"/>
    </xf>
    <xf numFmtId="3" fontId="34" fillId="0" borderId="97" xfId="0" applyNumberFormat="1" applyFont="1" applyBorder="1" applyAlignment="1">
      <alignment horizontal="center" wrapText="1"/>
    </xf>
    <xf numFmtId="3" fontId="34" fillId="0" borderId="97" xfId="0" applyNumberFormat="1" applyFont="1" applyBorder="1" applyAlignment="1">
      <alignment horizontal="center" vertical="top" wrapText="1"/>
    </xf>
    <xf numFmtId="164" fontId="34" fillId="0" borderId="97" xfId="2" applyNumberFormat="1" applyFont="1" applyBorder="1" applyAlignment="1">
      <alignment horizontal="center" vertical="top" wrapText="1"/>
    </xf>
    <xf numFmtId="164" fontId="34" fillId="0" borderId="0" xfId="2" applyNumberFormat="1" applyFont="1" applyBorder="1" applyAlignment="1">
      <alignment horizontal="center" vertical="top" wrapText="1"/>
    </xf>
    <xf numFmtId="164" fontId="34" fillId="0" borderId="6" xfId="2" applyNumberFormat="1" applyFont="1" applyBorder="1" applyAlignment="1">
      <alignment horizontal="center" vertical="top" wrapText="1"/>
    </xf>
    <xf numFmtId="0" fontId="34" fillId="0" borderId="95" xfId="0" applyFont="1" applyFill="1" applyBorder="1" applyAlignment="1">
      <alignment horizontal="center" vertical="top" wrapText="1"/>
    </xf>
    <xf numFmtId="165" fontId="34" fillId="0" borderId="97" xfId="0" applyNumberFormat="1" applyFont="1" applyFill="1" applyBorder="1" applyAlignment="1">
      <alignment horizontal="center" vertical="top" wrapText="1"/>
    </xf>
    <xf numFmtId="0" fontId="33" fillId="0" borderId="95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164" fontId="33" fillId="0" borderId="97" xfId="0" applyNumberFormat="1" applyFont="1" applyBorder="1" applyAlignment="1">
      <alignment horizontal="center" vertical="top" wrapText="1"/>
    </xf>
    <xf numFmtId="164" fontId="33" fillId="0" borderId="0" xfId="0" applyNumberFormat="1" applyFont="1" applyBorder="1" applyAlignment="1">
      <alignment horizontal="center" vertical="top" wrapText="1"/>
    </xf>
    <xf numFmtId="164" fontId="33" fillId="0" borderId="6" xfId="0" applyNumberFormat="1" applyFont="1" applyBorder="1" applyAlignment="1">
      <alignment horizontal="center" vertical="top" wrapText="1"/>
    </xf>
    <xf numFmtId="3" fontId="34" fillId="0" borderId="12" xfId="0" applyNumberFormat="1" applyFont="1" applyBorder="1" applyAlignment="1">
      <alignment horizontal="center" vertical="top" wrapText="1"/>
    </xf>
    <xf numFmtId="3" fontId="34" fillId="0" borderId="13" xfId="0" applyNumberFormat="1" applyFont="1" applyBorder="1" applyAlignment="1">
      <alignment horizontal="center" vertical="top" wrapText="1"/>
    </xf>
    <xf numFmtId="3" fontId="34" fillId="0" borderId="14" xfId="0" applyNumberFormat="1" applyFont="1" applyBorder="1" applyAlignment="1">
      <alignment horizontal="center" vertical="top" wrapText="1"/>
    </xf>
    <xf numFmtId="164" fontId="34" fillId="0" borderId="13" xfId="2" applyNumberFormat="1" applyFont="1" applyBorder="1" applyAlignment="1">
      <alignment horizontal="center" vertical="top" wrapText="1"/>
    </xf>
    <xf numFmtId="164" fontId="34" fillId="0" borderId="14" xfId="2" applyNumberFormat="1" applyFont="1" applyBorder="1" applyAlignment="1">
      <alignment horizontal="center" vertical="top" wrapText="1"/>
    </xf>
    <xf numFmtId="164" fontId="34" fillId="0" borderId="15" xfId="2" applyNumberFormat="1" applyFont="1" applyBorder="1" applyAlignment="1">
      <alignment horizontal="center" vertical="top" wrapText="1"/>
    </xf>
    <xf numFmtId="0" fontId="38" fillId="0" borderId="0" xfId="6" applyFont="1"/>
    <xf numFmtId="0" fontId="32" fillId="0" borderId="0" xfId="0" applyFont="1"/>
    <xf numFmtId="0" fontId="32" fillId="0" borderId="0" xfId="0" applyFont="1" applyFill="1" applyBorder="1"/>
    <xf numFmtId="3" fontId="15" fillId="0" borderId="95" xfId="0" applyNumberFormat="1" applyFont="1" applyFill="1" applyBorder="1" applyAlignment="1">
      <alignment horizontal="right"/>
    </xf>
    <xf numFmtId="167" fontId="15" fillId="0" borderId="95" xfId="0" applyNumberFormat="1" applyFont="1" applyFill="1" applyBorder="1" applyAlignment="1">
      <alignment horizontal="right"/>
    </xf>
    <xf numFmtId="167" fontId="15" fillId="0" borderId="0" xfId="0" applyNumberFormat="1" applyFont="1" applyFill="1" applyBorder="1" applyAlignment="1">
      <alignment horizontal="right"/>
    </xf>
    <xf numFmtId="3" fontId="15" fillId="0" borderId="95" xfId="1" applyNumberFormat="1" applyFont="1" applyFill="1" applyBorder="1" applyAlignment="1">
      <alignment horizontal="right"/>
    </xf>
    <xf numFmtId="167" fontId="15" fillId="0" borderId="95" xfId="1" applyNumberFormat="1" applyFont="1" applyFill="1" applyBorder="1" applyAlignment="1">
      <alignment horizontal="right"/>
    </xf>
    <xf numFmtId="167" fontId="15" fillId="4" borderId="95" xfId="1" applyNumberFormat="1" applyFont="1" applyFill="1" applyBorder="1" applyAlignment="1">
      <alignment horizontal="right"/>
    </xf>
    <xf numFmtId="3" fontId="15" fillId="4" borderId="95" xfId="1" applyNumberFormat="1" applyFont="1" applyFill="1" applyBorder="1" applyAlignment="1">
      <alignment horizontal="right"/>
    </xf>
    <xf numFmtId="167" fontId="15" fillId="0" borderId="97" xfId="0" applyNumberFormat="1" applyFont="1" applyFill="1" applyBorder="1" applyAlignment="1">
      <alignment horizontal="right"/>
    </xf>
    <xf numFmtId="167" fontId="15" fillId="0" borderId="97" xfId="1" applyNumberFormat="1" applyFont="1" applyFill="1" applyBorder="1" applyAlignment="1">
      <alignment horizontal="right"/>
    </xf>
    <xf numFmtId="0" fontId="6" fillId="0" borderId="94" xfId="1" applyFont="1" applyFill="1" applyBorder="1" applyAlignment="1">
      <alignment horizontal="right"/>
    </xf>
    <xf numFmtId="0" fontId="6" fillId="0" borderId="95" xfId="1" applyFont="1" applyFill="1" applyBorder="1" applyAlignment="1">
      <alignment horizontal="right"/>
    </xf>
    <xf numFmtId="0" fontId="6" fillId="0" borderId="97" xfId="1" applyFont="1" applyFill="1" applyBorder="1" applyAlignment="1">
      <alignment horizontal="right"/>
    </xf>
    <xf numFmtId="167" fontId="15" fillId="0" borderId="83" xfId="0" applyNumberFormat="1" applyFont="1" applyFill="1" applyBorder="1" applyAlignment="1">
      <alignment horizontal="right"/>
    </xf>
    <xf numFmtId="0" fontId="30" fillId="0" borderId="22" xfId="0" applyFont="1" applyBorder="1" applyAlignment="1">
      <alignment horizontal="center" vertical="top" wrapText="1"/>
    </xf>
    <xf numFmtId="0" fontId="30" fillId="0" borderId="95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30" fillId="0" borderId="18" xfId="0" applyFont="1" applyBorder="1" applyAlignment="1">
      <alignment horizontal="center" vertical="top" wrapText="1"/>
    </xf>
    <xf numFmtId="0" fontId="30" fillId="0" borderId="23" xfId="0" applyFont="1" applyBorder="1" applyAlignment="1">
      <alignment horizontal="center" vertical="top" wrapText="1"/>
    </xf>
    <xf numFmtId="0" fontId="30" fillId="0" borderId="24" xfId="0" applyFont="1" applyBorder="1" applyAlignment="1">
      <alignment horizontal="center" vertical="top" wrapText="1"/>
    </xf>
    <xf numFmtId="0" fontId="30" fillId="0" borderId="18" xfId="0" applyFont="1" applyBorder="1" applyAlignment="1">
      <alignment vertical="top" wrapText="1"/>
    </xf>
    <xf numFmtId="0" fontId="30" fillId="0" borderId="19" xfId="0" applyFont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0" fontId="29" fillId="0" borderId="20" xfId="0" applyFont="1" applyBorder="1" applyAlignment="1">
      <alignment vertical="top" wrapText="1"/>
    </xf>
    <xf numFmtId="0" fontId="30" fillId="0" borderId="21" xfId="0" applyFont="1" applyBorder="1" applyAlignment="1">
      <alignment horizontal="center" vertical="top" wrapText="1"/>
    </xf>
    <xf numFmtId="0" fontId="30" fillId="0" borderId="104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left"/>
    </xf>
    <xf numFmtId="0" fontId="6" fillId="0" borderId="45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17" fillId="0" borderId="29" xfId="1" applyFont="1" applyBorder="1" applyAlignment="1">
      <alignment horizontal="center" vertical="top" wrapText="1"/>
    </xf>
    <xf numFmtId="0" fontId="17" fillId="0" borderId="16" xfId="1" applyFont="1" applyBorder="1" applyAlignment="1">
      <alignment horizontal="center" vertical="top" wrapText="1"/>
    </xf>
    <xf numFmtId="0" fontId="17" fillId="0" borderId="20" xfId="1" applyFont="1" applyBorder="1" applyAlignment="1">
      <alignment horizontal="center" vertical="top" wrapText="1"/>
    </xf>
    <xf numFmtId="165" fontId="17" fillId="0" borderId="18" xfId="1" applyNumberFormat="1" applyFont="1" applyBorder="1" applyAlignment="1">
      <alignment horizontal="center" vertical="top" wrapText="1"/>
    </xf>
    <xf numFmtId="165" fontId="17" fillId="0" borderId="19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right" vertical="top" wrapText="1"/>
    </xf>
    <xf numFmtId="0" fontId="17" fillId="0" borderId="9" xfId="1" applyFont="1" applyBorder="1" applyAlignment="1">
      <alignment horizontal="right" vertical="top" wrapText="1"/>
    </xf>
    <xf numFmtId="0" fontId="17" fillId="0" borderId="0" xfId="1" applyFont="1" applyAlignment="1">
      <alignment horizontal="right" vertical="top" wrapText="1"/>
    </xf>
    <xf numFmtId="0" fontId="17" fillId="0" borderId="3" xfId="1" applyFont="1" applyBorder="1" applyAlignment="1">
      <alignment horizontal="right" vertical="top" wrapText="1"/>
    </xf>
    <xf numFmtId="0" fontId="21" fillId="0" borderId="0" xfId="1" applyFont="1" applyAlignment="1">
      <alignment horizontal="left"/>
    </xf>
    <xf numFmtId="0" fontId="6" fillId="0" borderId="78" xfId="1" applyFont="1" applyFill="1" applyBorder="1" applyAlignment="1">
      <alignment horizontal="center" vertical="center"/>
    </xf>
    <xf numFmtId="0" fontId="6" fillId="0" borderId="80" xfId="1" applyFont="1" applyFill="1" applyBorder="1" applyAlignment="1">
      <alignment horizontal="center" vertical="center"/>
    </xf>
    <xf numFmtId="0" fontId="6" fillId="0" borderId="81" xfId="1" applyFont="1" applyFill="1" applyBorder="1" applyAlignment="1">
      <alignment horizontal="center" vertical="center"/>
    </xf>
    <xf numFmtId="0" fontId="6" fillId="0" borderId="9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3" xfId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left"/>
    </xf>
    <xf numFmtId="0" fontId="20" fillId="0" borderId="0" xfId="1" applyFont="1" applyAlignment="1">
      <alignment horizontal="left"/>
    </xf>
    <xf numFmtId="0" fontId="4" fillId="0" borderId="3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4" fillId="0" borderId="93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73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8" fillId="0" borderId="74" xfId="0" applyFont="1" applyFill="1" applyBorder="1" applyAlignment="1">
      <alignment horizontal="center"/>
    </xf>
    <xf numFmtId="0" fontId="1" fillId="0" borderId="73" xfId="0" applyFont="1" applyFill="1" applyBorder="1" applyAlignment="1">
      <alignment horizontal="center"/>
    </xf>
    <xf numFmtId="0" fontId="1" fillId="0" borderId="74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16" xfId="0" applyFont="1" applyFill="1" applyBorder="1"/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9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</cellXfs>
  <cellStyles count="8">
    <cellStyle name="Comma" xfId="4" builtinId="3"/>
    <cellStyle name="Comma_Tab19m(regions)" xfId="5"/>
    <cellStyle name="Hyperlink" xfId="3" builtinId="8"/>
    <cellStyle name="Normal" xfId="0" builtinId="0"/>
    <cellStyle name="Normal 2" xfId="1"/>
    <cellStyle name="Normal 3" xfId="7"/>
    <cellStyle name="Normal 4" xfId="6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15.33203125" style="61" bestFit="1" customWidth="1"/>
    <col min="2" max="2" width="35.109375" style="61" customWidth="1"/>
    <col min="3" max="3" width="27.44140625" style="61" bestFit="1" customWidth="1"/>
    <col min="4" max="16384" width="9.109375" style="61"/>
  </cols>
  <sheetData>
    <row r="1" spans="1:3" x14ac:dyDescent="0.25">
      <c r="A1" s="60" t="s">
        <v>80</v>
      </c>
    </row>
    <row r="2" spans="1:3" x14ac:dyDescent="0.25">
      <c r="A2" s="60"/>
    </row>
    <row r="3" spans="1:3" x14ac:dyDescent="0.25">
      <c r="A3" s="60" t="s">
        <v>124</v>
      </c>
      <c r="B3" s="60" t="s">
        <v>125</v>
      </c>
      <c r="C3" s="60" t="s">
        <v>126</v>
      </c>
    </row>
    <row r="4" spans="1:3" x14ac:dyDescent="0.25">
      <c r="A4" s="62" t="s">
        <v>29</v>
      </c>
      <c r="B4" s="62" t="s">
        <v>93</v>
      </c>
      <c r="C4" s="63" t="s">
        <v>185</v>
      </c>
    </row>
    <row r="5" spans="1:3" x14ac:dyDescent="0.25">
      <c r="A5" s="62" t="s">
        <v>30</v>
      </c>
      <c r="B5" s="62" t="s">
        <v>94</v>
      </c>
      <c r="C5" s="63" t="s">
        <v>201</v>
      </c>
    </row>
    <row r="6" spans="1:3" x14ac:dyDescent="0.25">
      <c r="A6" s="62" t="s">
        <v>81</v>
      </c>
      <c r="B6" s="62" t="s">
        <v>95</v>
      </c>
      <c r="C6" s="63" t="s">
        <v>201</v>
      </c>
    </row>
    <row r="7" spans="1:3" x14ac:dyDescent="0.25">
      <c r="A7" s="62" t="s">
        <v>82</v>
      </c>
      <c r="B7" s="62" t="s">
        <v>96</v>
      </c>
      <c r="C7" s="63" t="s">
        <v>184</v>
      </c>
    </row>
    <row r="8" spans="1:3" x14ac:dyDescent="0.25">
      <c r="A8" s="62" t="s">
        <v>83</v>
      </c>
      <c r="B8" s="62" t="s">
        <v>97</v>
      </c>
      <c r="C8" s="63" t="s">
        <v>202</v>
      </c>
    </row>
    <row r="9" spans="1:3" x14ac:dyDescent="0.25">
      <c r="A9" s="62" t="s">
        <v>84</v>
      </c>
      <c r="B9" s="62" t="s">
        <v>98</v>
      </c>
      <c r="C9" s="63" t="s">
        <v>184</v>
      </c>
    </row>
    <row r="10" spans="1:3" x14ac:dyDescent="0.25">
      <c r="A10" s="62" t="s">
        <v>85</v>
      </c>
      <c r="B10" s="62" t="s">
        <v>99</v>
      </c>
      <c r="C10" s="63" t="s">
        <v>192</v>
      </c>
    </row>
  </sheetData>
  <hyperlinks>
    <hyperlink ref="A4:B4" location="'LFS headline figures'!A1" display="Table 1"/>
    <hyperlink ref="A5:B5" location="'Claimant count headline figures'!A1" display="Table 2"/>
    <hyperlink ref="A6:B6" location="'Redundancy headline figures'!A1" display="Table 3"/>
    <hyperlink ref="A7:B7" location="'QES headline figures'!A1" display="Table 4"/>
    <hyperlink ref="A8:B8" location="'ASHE headline figures'!A1" display="Table 5"/>
    <hyperlink ref="A9:B9" location="'Vacancy headline figures'!A1" display="Table 6"/>
    <hyperlink ref="A10:B10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90" zoomScaleNormal="90" workbookViewId="0">
      <selection activeCell="H40" sqref="H40"/>
    </sheetView>
  </sheetViews>
  <sheetFormatPr defaultRowHeight="13.2" x14ac:dyDescent="0.25"/>
  <cols>
    <col min="1" max="1" width="20.88671875" style="2" customWidth="1"/>
    <col min="2" max="2" width="14.33203125" style="2" customWidth="1"/>
    <col min="3" max="3" width="12.5546875" style="2" customWidth="1"/>
    <col min="4" max="4" width="12.88671875" style="2" customWidth="1"/>
    <col min="5" max="6" width="12.44140625" style="2" customWidth="1"/>
    <col min="7" max="7" width="13.5546875" style="2" customWidth="1"/>
    <col min="8" max="8" width="15.44140625" style="2" customWidth="1"/>
    <col min="9" max="9" width="10.5546875" style="2" customWidth="1"/>
    <col min="10" max="10" width="12.44140625" style="2" customWidth="1"/>
    <col min="11" max="256" width="9.109375" style="2"/>
    <col min="257" max="257" width="20.88671875" style="2" customWidth="1"/>
    <col min="258" max="258" width="14.33203125" style="2" customWidth="1"/>
    <col min="259" max="259" width="12.5546875" style="2" customWidth="1"/>
    <col min="260" max="260" width="12.88671875" style="2" customWidth="1"/>
    <col min="261" max="261" width="12.44140625" style="2" customWidth="1"/>
    <col min="262" max="262" width="11.44140625" style="2" customWidth="1"/>
    <col min="263" max="263" width="12.5546875" style="2" customWidth="1"/>
    <col min="264" max="264" width="13.88671875" style="2" customWidth="1"/>
    <col min="265" max="265" width="9.109375" style="2"/>
    <col min="266" max="266" width="12.44140625" style="2" customWidth="1"/>
    <col min="267" max="512" width="9.109375" style="2"/>
    <col min="513" max="513" width="20.88671875" style="2" customWidth="1"/>
    <col min="514" max="514" width="14.33203125" style="2" customWidth="1"/>
    <col min="515" max="515" width="12.5546875" style="2" customWidth="1"/>
    <col min="516" max="516" width="12.88671875" style="2" customWidth="1"/>
    <col min="517" max="517" width="12.44140625" style="2" customWidth="1"/>
    <col min="518" max="518" width="11.44140625" style="2" customWidth="1"/>
    <col min="519" max="519" width="12.5546875" style="2" customWidth="1"/>
    <col min="520" max="520" width="13.88671875" style="2" customWidth="1"/>
    <col min="521" max="521" width="9.109375" style="2"/>
    <col min="522" max="522" width="12.44140625" style="2" customWidth="1"/>
    <col min="523" max="768" width="9.109375" style="2"/>
    <col min="769" max="769" width="20.88671875" style="2" customWidth="1"/>
    <col min="770" max="770" width="14.33203125" style="2" customWidth="1"/>
    <col min="771" max="771" width="12.5546875" style="2" customWidth="1"/>
    <col min="772" max="772" width="12.88671875" style="2" customWidth="1"/>
    <col min="773" max="773" width="12.44140625" style="2" customWidth="1"/>
    <col min="774" max="774" width="11.44140625" style="2" customWidth="1"/>
    <col min="775" max="775" width="12.5546875" style="2" customWidth="1"/>
    <col min="776" max="776" width="13.88671875" style="2" customWidth="1"/>
    <col min="777" max="777" width="9.109375" style="2"/>
    <col min="778" max="778" width="12.44140625" style="2" customWidth="1"/>
    <col min="779" max="1024" width="9.109375" style="2"/>
    <col min="1025" max="1025" width="20.88671875" style="2" customWidth="1"/>
    <col min="1026" max="1026" width="14.33203125" style="2" customWidth="1"/>
    <col min="1027" max="1027" width="12.5546875" style="2" customWidth="1"/>
    <col min="1028" max="1028" width="12.88671875" style="2" customWidth="1"/>
    <col min="1029" max="1029" width="12.44140625" style="2" customWidth="1"/>
    <col min="1030" max="1030" width="11.44140625" style="2" customWidth="1"/>
    <col min="1031" max="1031" width="12.5546875" style="2" customWidth="1"/>
    <col min="1032" max="1032" width="13.88671875" style="2" customWidth="1"/>
    <col min="1033" max="1033" width="9.109375" style="2"/>
    <col min="1034" max="1034" width="12.44140625" style="2" customWidth="1"/>
    <col min="1035" max="1280" width="9.109375" style="2"/>
    <col min="1281" max="1281" width="20.88671875" style="2" customWidth="1"/>
    <col min="1282" max="1282" width="14.33203125" style="2" customWidth="1"/>
    <col min="1283" max="1283" width="12.5546875" style="2" customWidth="1"/>
    <col min="1284" max="1284" width="12.88671875" style="2" customWidth="1"/>
    <col min="1285" max="1285" width="12.44140625" style="2" customWidth="1"/>
    <col min="1286" max="1286" width="11.44140625" style="2" customWidth="1"/>
    <col min="1287" max="1287" width="12.5546875" style="2" customWidth="1"/>
    <col min="1288" max="1288" width="13.88671875" style="2" customWidth="1"/>
    <col min="1289" max="1289" width="9.109375" style="2"/>
    <col min="1290" max="1290" width="12.44140625" style="2" customWidth="1"/>
    <col min="1291" max="1536" width="9.109375" style="2"/>
    <col min="1537" max="1537" width="20.88671875" style="2" customWidth="1"/>
    <col min="1538" max="1538" width="14.33203125" style="2" customWidth="1"/>
    <col min="1539" max="1539" width="12.5546875" style="2" customWidth="1"/>
    <col min="1540" max="1540" width="12.88671875" style="2" customWidth="1"/>
    <col min="1541" max="1541" width="12.44140625" style="2" customWidth="1"/>
    <col min="1542" max="1542" width="11.44140625" style="2" customWidth="1"/>
    <col min="1543" max="1543" width="12.5546875" style="2" customWidth="1"/>
    <col min="1544" max="1544" width="13.88671875" style="2" customWidth="1"/>
    <col min="1545" max="1545" width="9.109375" style="2"/>
    <col min="1546" max="1546" width="12.44140625" style="2" customWidth="1"/>
    <col min="1547" max="1792" width="9.109375" style="2"/>
    <col min="1793" max="1793" width="20.88671875" style="2" customWidth="1"/>
    <col min="1794" max="1794" width="14.33203125" style="2" customWidth="1"/>
    <col min="1795" max="1795" width="12.5546875" style="2" customWidth="1"/>
    <col min="1796" max="1796" width="12.88671875" style="2" customWidth="1"/>
    <col min="1797" max="1797" width="12.44140625" style="2" customWidth="1"/>
    <col min="1798" max="1798" width="11.44140625" style="2" customWidth="1"/>
    <col min="1799" max="1799" width="12.5546875" style="2" customWidth="1"/>
    <col min="1800" max="1800" width="13.88671875" style="2" customWidth="1"/>
    <col min="1801" max="1801" width="9.109375" style="2"/>
    <col min="1802" max="1802" width="12.44140625" style="2" customWidth="1"/>
    <col min="1803" max="2048" width="9.109375" style="2"/>
    <col min="2049" max="2049" width="20.88671875" style="2" customWidth="1"/>
    <col min="2050" max="2050" width="14.33203125" style="2" customWidth="1"/>
    <col min="2051" max="2051" width="12.5546875" style="2" customWidth="1"/>
    <col min="2052" max="2052" width="12.88671875" style="2" customWidth="1"/>
    <col min="2053" max="2053" width="12.44140625" style="2" customWidth="1"/>
    <col min="2054" max="2054" width="11.44140625" style="2" customWidth="1"/>
    <col min="2055" max="2055" width="12.5546875" style="2" customWidth="1"/>
    <col min="2056" max="2056" width="13.88671875" style="2" customWidth="1"/>
    <col min="2057" max="2057" width="9.109375" style="2"/>
    <col min="2058" max="2058" width="12.44140625" style="2" customWidth="1"/>
    <col min="2059" max="2304" width="9.109375" style="2"/>
    <col min="2305" max="2305" width="20.88671875" style="2" customWidth="1"/>
    <col min="2306" max="2306" width="14.33203125" style="2" customWidth="1"/>
    <col min="2307" max="2307" width="12.5546875" style="2" customWidth="1"/>
    <col min="2308" max="2308" width="12.88671875" style="2" customWidth="1"/>
    <col min="2309" max="2309" width="12.44140625" style="2" customWidth="1"/>
    <col min="2310" max="2310" width="11.44140625" style="2" customWidth="1"/>
    <col min="2311" max="2311" width="12.5546875" style="2" customWidth="1"/>
    <col min="2312" max="2312" width="13.88671875" style="2" customWidth="1"/>
    <col min="2313" max="2313" width="9.109375" style="2"/>
    <col min="2314" max="2314" width="12.44140625" style="2" customWidth="1"/>
    <col min="2315" max="2560" width="9.109375" style="2"/>
    <col min="2561" max="2561" width="20.88671875" style="2" customWidth="1"/>
    <col min="2562" max="2562" width="14.33203125" style="2" customWidth="1"/>
    <col min="2563" max="2563" width="12.5546875" style="2" customWidth="1"/>
    <col min="2564" max="2564" width="12.88671875" style="2" customWidth="1"/>
    <col min="2565" max="2565" width="12.44140625" style="2" customWidth="1"/>
    <col min="2566" max="2566" width="11.44140625" style="2" customWidth="1"/>
    <col min="2567" max="2567" width="12.5546875" style="2" customWidth="1"/>
    <col min="2568" max="2568" width="13.88671875" style="2" customWidth="1"/>
    <col min="2569" max="2569" width="9.109375" style="2"/>
    <col min="2570" max="2570" width="12.44140625" style="2" customWidth="1"/>
    <col min="2571" max="2816" width="9.109375" style="2"/>
    <col min="2817" max="2817" width="20.88671875" style="2" customWidth="1"/>
    <col min="2818" max="2818" width="14.33203125" style="2" customWidth="1"/>
    <col min="2819" max="2819" width="12.5546875" style="2" customWidth="1"/>
    <col min="2820" max="2820" width="12.88671875" style="2" customWidth="1"/>
    <col min="2821" max="2821" width="12.44140625" style="2" customWidth="1"/>
    <col min="2822" max="2822" width="11.44140625" style="2" customWidth="1"/>
    <col min="2823" max="2823" width="12.5546875" style="2" customWidth="1"/>
    <col min="2824" max="2824" width="13.88671875" style="2" customWidth="1"/>
    <col min="2825" max="2825" width="9.109375" style="2"/>
    <col min="2826" max="2826" width="12.44140625" style="2" customWidth="1"/>
    <col min="2827" max="3072" width="9.109375" style="2"/>
    <col min="3073" max="3073" width="20.88671875" style="2" customWidth="1"/>
    <col min="3074" max="3074" width="14.33203125" style="2" customWidth="1"/>
    <col min="3075" max="3075" width="12.5546875" style="2" customWidth="1"/>
    <col min="3076" max="3076" width="12.88671875" style="2" customWidth="1"/>
    <col min="3077" max="3077" width="12.44140625" style="2" customWidth="1"/>
    <col min="3078" max="3078" width="11.44140625" style="2" customWidth="1"/>
    <col min="3079" max="3079" width="12.5546875" style="2" customWidth="1"/>
    <col min="3080" max="3080" width="13.88671875" style="2" customWidth="1"/>
    <col min="3081" max="3081" width="9.109375" style="2"/>
    <col min="3082" max="3082" width="12.44140625" style="2" customWidth="1"/>
    <col min="3083" max="3328" width="9.109375" style="2"/>
    <col min="3329" max="3329" width="20.88671875" style="2" customWidth="1"/>
    <col min="3330" max="3330" width="14.33203125" style="2" customWidth="1"/>
    <col min="3331" max="3331" width="12.5546875" style="2" customWidth="1"/>
    <col min="3332" max="3332" width="12.88671875" style="2" customWidth="1"/>
    <col min="3333" max="3333" width="12.44140625" style="2" customWidth="1"/>
    <col min="3334" max="3334" width="11.44140625" style="2" customWidth="1"/>
    <col min="3335" max="3335" width="12.5546875" style="2" customWidth="1"/>
    <col min="3336" max="3336" width="13.88671875" style="2" customWidth="1"/>
    <col min="3337" max="3337" width="9.109375" style="2"/>
    <col min="3338" max="3338" width="12.44140625" style="2" customWidth="1"/>
    <col min="3339" max="3584" width="9.109375" style="2"/>
    <col min="3585" max="3585" width="20.88671875" style="2" customWidth="1"/>
    <col min="3586" max="3586" width="14.33203125" style="2" customWidth="1"/>
    <col min="3587" max="3587" width="12.5546875" style="2" customWidth="1"/>
    <col min="3588" max="3588" width="12.88671875" style="2" customWidth="1"/>
    <col min="3589" max="3589" width="12.44140625" style="2" customWidth="1"/>
    <col min="3590" max="3590" width="11.44140625" style="2" customWidth="1"/>
    <col min="3591" max="3591" width="12.5546875" style="2" customWidth="1"/>
    <col min="3592" max="3592" width="13.88671875" style="2" customWidth="1"/>
    <col min="3593" max="3593" width="9.109375" style="2"/>
    <col min="3594" max="3594" width="12.44140625" style="2" customWidth="1"/>
    <col min="3595" max="3840" width="9.109375" style="2"/>
    <col min="3841" max="3841" width="20.88671875" style="2" customWidth="1"/>
    <col min="3842" max="3842" width="14.33203125" style="2" customWidth="1"/>
    <col min="3843" max="3843" width="12.5546875" style="2" customWidth="1"/>
    <col min="3844" max="3844" width="12.88671875" style="2" customWidth="1"/>
    <col min="3845" max="3845" width="12.44140625" style="2" customWidth="1"/>
    <col min="3846" max="3846" width="11.44140625" style="2" customWidth="1"/>
    <col min="3847" max="3847" width="12.5546875" style="2" customWidth="1"/>
    <col min="3848" max="3848" width="13.88671875" style="2" customWidth="1"/>
    <col min="3849" max="3849" width="9.109375" style="2"/>
    <col min="3850" max="3850" width="12.44140625" style="2" customWidth="1"/>
    <col min="3851" max="4096" width="9.109375" style="2"/>
    <col min="4097" max="4097" width="20.88671875" style="2" customWidth="1"/>
    <col min="4098" max="4098" width="14.33203125" style="2" customWidth="1"/>
    <col min="4099" max="4099" width="12.5546875" style="2" customWidth="1"/>
    <col min="4100" max="4100" width="12.88671875" style="2" customWidth="1"/>
    <col min="4101" max="4101" width="12.44140625" style="2" customWidth="1"/>
    <col min="4102" max="4102" width="11.44140625" style="2" customWidth="1"/>
    <col min="4103" max="4103" width="12.5546875" style="2" customWidth="1"/>
    <col min="4104" max="4104" width="13.88671875" style="2" customWidth="1"/>
    <col min="4105" max="4105" width="9.109375" style="2"/>
    <col min="4106" max="4106" width="12.44140625" style="2" customWidth="1"/>
    <col min="4107" max="4352" width="9.109375" style="2"/>
    <col min="4353" max="4353" width="20.88671875" style="2" customWidth="1"/>
    <col min="4354" max="4354" width="14.33203125" style="2" customWidth="1"/>
    <col min="4355" max="4355" width="12.5546875" style="2" customWidth="1"/>
    <col min="4356" max="4356" width="12.88671875" style="2" customWidth="1"/>
    <col min="4357" max="4357" width="12.44140625" style="2" customWidth="1"/>
    <col min="4358" max="4358" width="11.44140625" style="2" customWidth="1"/>
    <col min="4359" max="4359" width="12.5546875" style="2" customWidth="1"/>
    <col min="4360" max="4360" width="13.88671875" style="2" customWidth="1"/>
    <col min="4361" max="4361" width="9.109375" style="2"/>
    <col min="4362" max="4362" width="12.44140625" style="2" customWidth="1"/>
    <col min="4363" max="4608" width="9.109375" style="2"/>
    <col min="4609" max="4609" width="20.88671875" style="2" customWidth="1"/>
    <col min="4610" max="4610" width="14.33203125" style="2" customWidth="1"/>
    <col min="4611" max="4611" width="12.5546875" style="2" customWidth="1"/>
    <col min="4612" max="4612" width="12.88671875" style="2" customWidth="1"/>
    <col min="4613" max="4613" width="12.44140625" style="2" customWidth="1"/>
    <col min="4614" max="4614" width="11.44140625" style="2" customWidth="1"/>
    <col min="4615" max="4615" width="12.5546875" style="2" customWidth="1"/>
    <col min="4616" max="4616" width="13.88671875" style="2" customWidth="1"/>
    <col min="4617" max="4617" width="9.109375" style="2"/>
    <col min="4618" max="4618" width="12.44140625" style="2" customWidth="1"/>
    <col min="4619" max="4864" width="9.109375" style="2"/>
    <col min="4865" max="4865" width="20.88671875" style="2" customWidth="1"/>
    <col min="4866" max="4866" width="14.33203125" style="2" customWidth="1"/>
    <col min="4867" max="4867" width="12.5546875" style="2" customWidth="1"/>
    <col min="4868" max="4868" width="12.88671875" style="2" customWidth="1"/>
    <col min="4869" max="4869" width="12.44140625" style="2" customWidth="1"/>
    <col min="4870" max="4870" width="11.44140625" style="2" customWidth="1"/>
    <col min="4871" max="4871" width="12.5546875" style="2" customWidth="1"/>
    <col min="4872" max="4872" width="13.88671875" style="2" customWidth="1"/>
    <col min="4873" max="4873" width="9.109375" style="2"/>
    <col min="4874" max="4874" width="12.44140625" style="2" customWidth="1"/>
    <col min="4875" max="5120" width="9.109375" style="2"/>
    <col min="5121" max="5121" width="20.88671875" style="2" customWidth="1"/>
    <col min="5122" max="5122" width="14.33203125" style="2" customWidth="1"/>
    <col min="5123" max="5123" width="12.5546875" style="2" customWidth="1"/>
    <col min="5124" max="5124" width="12.88671875" style="2" customWidth="1"/>
    <col min="5125" max="5125" width="12.44140625" style="2" customWidth="1"/>
    <col min="5126" max="5126" width="11.44140625" style="2" customWidth="1"/>
    <col min="5127" max="5127" width="12.5546875" style="2" customWidth="1"/>
    <col min="5128" max="5128" width="13.88671875" style="2" customWidth="1"/>
    <col min="5129" max="5129" width="9.109375" style="2"/>
    <col min="5130" max="5130" width="12.44140625" style="2" customWidth="1"/>
    <col min="5131" max="5376" width="9.109375" style="2"/>
    <col min="5377" max="5377" width="20.88671875" style="2" customWidth="1"/>
    <col min="5378" max="5378" width="14.33203125" style="2" customWidth="1"/>
    <col min="5379" max="5379" width="12.5546875" style="2" customWidth="1"/>
    <col min="5380" max="5380" width="12.88671875" style="2" customWidth="1"/>
    <col min="5381" max="5381" width="12.44140625" style="2" customWidth="1"/>
    <col min="5382" max="5382" width="11.44140625" style="2" customWidth="1"/>
    <col min="5383" max="5383" width="12.5546875" style="2" customWidth="1"/>
    <col min="5384" max="5384" width="13.88671875" style="2" customWidth="1"/>
    <col min="5385" max="5385" width="9.109375" style="2"/>
    <col min="5386" max="5386" width="12.44140625" style="2" customWidth="1"/>
    <col min="5387" max="5632" width="9.109375" style="2"/>
    <col min="5633" max="5633" width="20.88671875" style="2" customWidth="1"/>
    <col min="5634" max="5634" width="14.33203125" style="2" customWidth="1"/>
    <col min="5635" max="5635" width="12.5546875" style="2" customWidth="1"/>
    <col min="5636" max="5636" width="12.88671875" style="2" customWidth="1"/>
    <col min="5637" max="5637" width="12.44140625" style="2" customWidth="1"/>
    <col min="5638" max="5638" width="11.44140625" style="2" customWidth="1"/>
    <col min="5639" max="5639" width="12.5546875" style="2" customWidth="1"/>
    <col min="5640" max="5640" width="13.88671875" style="2" customWidth="1"/>
    <col min="5641" max="5641" width="9.109375" style="2"/>
    <col min="5642" max="5642" width="12.44140625" style="2" customWidth="1"/>
    <col min="5643" max="5888" width="9.109375" style="2"/>
    <col min="5889" max="5889" width="20.88671875" style="2" customWidth="1"/>
    <col min="5890" max="5890" width="14.33203125" style="2" customWidth="1"/>
    <col min="5891" max="5891" width="12.5546875" style="2" customWidth="1"/>
    <col min="5892" max="5892" width="12.88671875" style="2" customWidth="1"/>
    <col min="5893" max="5893" width="12.44140625" style="2" customWidth="1"/>
    <col min="5894" max="5894" width="11.44140625" style="2" customWidth="1"/>
    <col min="5895" max="5895" width="12.5546875" style="2" customWidth="1"/>
    <col min="5896" max="5896" width="13.88671875" style="2" customWidth="1"/>
    <col min="5897" max="5897" width="9.109375" style="2"/>
    <col min="5898" max="5898" width="12.44140625" style="2" customWidth="1"/>
    <col min="5899" max="6144" width="9.109375" style="2"/>
    <col min="6145" max="6145" width="20.88671875" style="2" customWidth="1"/>
    <col min="6146" max="6146" width="14.33203125" style="2" customWidth="1"/>
    <col min="6147" max="6147" width="12.5546875" style="2" customWidth="1"/>
    <col min="6148" max="6148" width="12.88671875" style="2" customWidth="1"/>
    <col min="6149" max="6149" width="12.44140625" style="2" customWidth="1"/>
    <col min="6150" max="6150" width="11.44140625" style="2" customWidth="1"/>
    <col min="6151" max="6151" width="12.5546875" style="2" customWidth="1"/>
    <col min="6152" max="6152" width="13.88671875" style="2" customWidth="1"/>
    <col min="6153" max="6153" width="9.109375" style="2"/>
    <col min="6154" max="6154" width="12.44140625" style="2" customWidth="1"/>
    <col min="6155" max="6400" width="9.109375" style="2"/>
    <col min="6401" max="6401" width="20.88671875" style="2" customWidth="1"/>
    <col min="6402" max="6402" width="14.33203125" style="2" customWidth="1"/>
    <col min="6403" max="6403" width="12.5546875" style="2" customWidth="1"/>
    <col min="6404" max="6404" width="12.88671875" style="2" customWidth="1"/>
    <col min="6405" max="6405" width="12.44140625" style="2" customWidth="1"/>
    <col min="6406" max="6406" width="11.44140625" style="2" customWidth="1"/>
    <col min="6407" max="6407" width="12.5546875" style="2" customWidth="1"/>
    <col min="6408" max="6408" width="13.88671875" style="2" customWidth="1"/>
    <col min="6409" max="6409" width="9.109375" style="2"/>
    <col min="6410" max="6410" width="12.44140625" style="2" customWidth="1"/>
    <col min="6411" max="6656" width="9.109375" style="2"/>
    <col min="6657" max="6657" width="20.88671875" style="2" customWidth="1"/>
    <col min="6658" max="6658" width="14.33203125" style="2" customWidth="1"/>
    <col min="6659" max="6659" width="12.5546875" style="2" customWidth="1"/>
    <col min="6660" max="6660" width="12.88671875" style="2" customWidth="1"/>
    <col min="6661" max="6661" width="12.44140625" style="2" customWidth="1"/>
    <col min="6662" max="6662" width="11.44140625" style="2" customWidth="1"/>
    <col min="6663" max="6663" width="12.5546875" style="2" customWidth="1"/>
    <col min="6664" max="6664" width="13.88671875" style="2" customWidth="1"/>
    <col min="6665" max="6665" width="9.109375" style="2"/>
    <col min="6666" max="6666" width="12.44140625" style="2" customWidth="1"/>
    <col min="6667" max="6912" width="9.109375" style="2"/>
    <col min="6913" max="6913" width="20.88671875" style="2" customWidth="1"/>
    <col min="6914" max="6914" width="14.33203125" style="2" customWidth="1"/>
    <col min="6915" max="6915" width="12.5546875" style="2" customWidth="1"/>
    <col min="6916" max="6916" width="12.88671875" style="2" customWidth="1"/>
    <col min="6917" max="6917" width="12.44140625" style="2" customWidth="1"/>
    <col min="6918" max="6918" width="11.44140625" style="2" customWidth="1"/>
    <col min="6919" max="6919" width="12.5546875" style="2" customWidth="1"/>
    <col min="6920" max="6920" width="13.88671875" style="2" customWidth="1"/>
    <col min="6921" max="6921" width="9.109375" style="2"/>
    <col min="6922" max="6922" width="12.44140625" style="2" customWidth="1"/>
    <col min="6923" max="7168" width="9.109375" style="2"/>
    <col min="7169" max="7169" width="20.88671875" style="2" customWidth="1"/>
    <col min="7170" max="7170" width="14.33203125" style="2" customWidth="1"/>
    <col min="7171" max="7171" width="12.5546875" style="2" customWidth="1"/>
    <col min="7172" max="7172" width="12.88671875" style="2" customWidth="1"/>
    <col min="7173" max="7173" width="12.44140625" style="2" customWidth="1"/>
    <col min="7174" max="7174" width="11.44140625" style="2" customWidth="1"/>
    <col min="7175" max="7175" width="12.5546875" style="2" customWidth="1"/>
    <col min="7176" max="7176" width="13.88671875" style="2" customWidth="1"/>
    <col min="7177" max="7177" width="9.109375" style="2"/>
    <col min="7178" max="7178" width="12.44140625" style="2" customWidth="1"/>
    <col min="7179" max="7424" width="9.109375" style="2"/>
    <col min="7425" max="7425" width="20.88671875" style="2" customWidth="1"/>
    <col min="7426" max="7426" width="14.33203125" style="2" customWidth="1"/>
    <col min="7427" max="7427" width="12.5546875" style="2" customWidth="1"/>
    <col min="7428" max="7428" width="12.88671875" style="2" customWidth="1"/>
    <col min="7429" max="7429" width="12.44140625" style="2" customWidth="1"/>
    <col min="7430" max="7430" width="11.44140625" style="2" customWidth="1"/>
    <col min="7431" max="7431" width="12.5546875" style="2" customWidth="1"/>
    <col min="7432" max="7432" width="13.88671875" style="2" customWidth="1"/>
    <col min="7433" max="7433" width="9.109375" style="2"/>
    <col min="7434" max="7434" width="12.44140625" style="2" customWidth="1"/>
    <col min="7435" max="7680" width="9.109375" style="2"/>
    <col min="7681" max="7681" width="20.88671875" style="2" customWidth="1"/>
    <col min="7682" max="7682" width="14.33203125" style="2" customWidth="1"/>
    <col min="7683" max="7683" width="12.5546875" style="2" customWidth="1"/>
    <col min="7684" max="7684" width="12.88671875" style="2" customWidth="1"/>
    <col min="7685" max="7685" width="12.44140625" style="2" customWidth="1"/>
    <col min="7686" max="7686" width="11.44140625" style="2" customWidth="1"/>
    <col min="7687" max="7687" width="12.5546875" style="2" customWidth="1"/>
    <col min="7688" max="7688" width="13.88671875" style="2" customWidth="1"/>
    <col min="7689" max="7689" width="9.109375" style="2"/>
    <col min="7690" max="7690" width="12.44140625" style="2" customWidth="1"/>
    <col min="7691" max="7936" width="9.109375" style="2"/>
    <col min="7937" max="7937" width="20.88671875" style="2" customWidth="1"/>
    <col min="7938" max="7938" width="14.33203125" style="2" customWidth="1"/>
    <col min="7939" max="7939" width="12.5546875" style="2" customWidth="1"/>
    <col min="7940" max="7940" width="12.88671875" style="2" customWidth="1"/>
    <col min="7941" max="7941" width="12.44140625" style="2" customWidth="1"/>
    <col min="7942" max="7942" width="11.44140625" style="2" customWidth="1"/>
    <col min="7943" max="7943" width="12.5546875" style="2" customWidth="1"/>
    <col min="7944" max="7944" width="13.88671875" style="2" customWidth="1"/>
    <col min="7945" max="7945" width="9.109375" style="2"/>
    <col min="7946" max="7946" width="12.44140625" style="2" customWidth="1"/>
    <col min="7947" max="8192" width="9.109375" style="2"/>
    <col min="8193" max="8193" width="20.88671875" style="2" customWidth="1"/>
    <col min="8194" max="8194" width="14.33203125" style="2" customWidth="1"/>
    <col min="8195" max="8195" width="12.5546875" style="2" customWidth="1"/>
    <col min="8196" max="8196" width="12.88671875" style="2" customWidth="1"/>
    <col min="8197" max="8197" width="12.44140625" style="2" customWidth="1"/>
    <col min="8198" max="8198" width="11.44140625" style="2" customWidth="1"/>
    <col min="8199" max="8199" width="12.5546875" style="2" customWidth="1"/>
    <col min="8200" max="8200" width="13.88671875" style="2" customWidth="1"/>
    <col min="8201" max="8201" width="9.109375" style="2"/>
    <col min="8202" max="8202" width="12.44140625" style="2" customWidth="1"/>
    <col min="8203" max="8448" width="9.109375" style="2"/>
    <col min="8449" max="8449" width="20.88671875" style="2" customWidth="1"/>
    <col min="8450" max="8450" width="14.33203125" style="2" customWidth="1"/>
    <col min="8451" max="8451" width="12.5546875" style="2" customWidth="1"/>
    <col min="8452" max="8452" width="12.88671875" style="2" customWidth="1"/>
    <col min="8453" max="8453" width="12.44140625" style="2" customWidth="1"/>
    <col min="8454" max="8454" width="11.44140625" style="2" customWidth="1"/>
    <col min="8455" max="8455" width="12.5546875" style="2" customWidth="1"/>
    <col min="8456" max="8456" width="13.88671875" style="2" customWidth="1"/>
    <col min="8457" max="8457" width="9.109375" style="2"/>
    <col min="8458" max="8458" width="12.44140625" style="2" customWidth="1"/>
    <col min="8459" max="8704" width="9.109375" style="2"/>
    <col min="8705" max="8705" width="20.88671875" style="2" customWidth="1"/>
    <col min="8706" max="8706" width="14.33203125" style="2" customWidth="1"/>
    <col min="8707" max="8707" width="12.5546875" style="2" customWidth="1"/>
    <col min="8708" max="8708" width="12.88671875" style="2" customWidth="1"/>
    <col min="8709" max="8709" width="12.44140625" style="2" customWidth="1"/>
    <col min="8710" max="8710" width="11.44140625" style="2" customWidth="1"/>
    <col min="8711" max="8711" width="12.5546875" style="2" customWidth="1"/>
    <col min="8712" max="8712" width="13.88671875" style="2" customWidth="1"/>
    <col min="8713" max="8713" width="9.109375" style="2"/>
    <col min="8714" max="8714" width="12.44140625" style="2" customWidth="1"/>
    <col min="8715" max="8960" width="9.109375" style="2"/>
    <col min="8961" max="8961" width="20.88671875" style="2" customWidth="1"/>
    <col min="8962" max="8962" width="14.33203125" style="2" customWidth="1"/>
    <col min="8963" max="8963" width="12.5546875" style="2" customWidth="1"/>
    <col min="8964" max="8964" width="12.88671875" style="2" customWidth="1"/>
    <col min="8965" max="8965" width="12.44140625" style="2" customWidth="1"/>
    <col min="8966" max="8966" width="11.44140625" style="2" customWidth="1"/>
    <col min="8967" max="8967" width="12.5546875" style="2" customWidth="1"/>
    <col min="8968" max="8968" width="13.88671875" style="2" customWidth="1"/>
    <col min="8969" max="8969" width="9.109375" style="2"/>
    <col min="8970" max="8970" width="12.44140625" style="2" customWidth="1"/>
    <col min="8971" max="9216" width="9.109375" style="2"/>
    <col min="9217" max="9217" width="20.88671875" style="2" customWidth="1"/>
    <col min="9218" max="9218" width="14.33203125" style="2" customWidth="1"/>
    <col min="9219" max="9219" width="12.5546875" style="2" customWidth="1"/>
    <col min="9220" max="9220" width="12.88671875" style="2" customWidth="1"/>
    <col min="9221" max="9221" width="12.44140625" style="2" customWidth="1"/>
    <col min="9222" max="9222" width="11.44140625" style="2" customWidth="1"/>
    <col min="9223" max="9223" width="12.5546875" style="2" customWidth="1"/>
    <col min="9224" max="9224" width="13.88671875" style="2" customWidth="1"/>
    <col min="9225" max="9225" width="9.109375" style="2"/>
    <col min="9226" max="9226" width="12.44140625" style="2" customWidth="1"/>
    <col min="9227" max="9472" width="9.109375" style="2"/>
    <col min="9473" max="9473" width="20.88671875" style="2" customWidth="1"/>
    <col min="9474" max="9474" width="14.33203125" style="2" customWidth="1"/>
    <col min="9475" max="9475" width="12.5546875" style="2" customWidth="1"/>
    <col min="9476" max="9476" width="12.88671875" style="2" customWidth="1"/>
    <col min="9477" max="9477" width="12.44140625" style="2" customWidth="1"/>
    <col min="9478" max="9478" width="11.44140625" style="2" customWidth="1"/>
    <col min="9479" max="9479" width="12.5546875" style="2" customWidth="1"/>
    <col min="9480" max="9480" width="13.88671875" style="2" customWidth="1"/>
    <col min="9481" max="9481" width="9.109375" style="2"/>
    <col min="9482" max="9482" width="12.44140625" style="2" customWidth="1"/>
    <col min="9483" max="9728" width="9.109375" style="2"/>
    <col min="9729" max="9729" width="20.88671875" style="2" customWidth="1"/>
    <col min="9730" max="9730" width="14.33203125" style="2" customWidth="1"/>
    <col min="9731" max="9731" width="12.5546875" style="2" customWidth="1"/>
    <col min="9732" max="9732" width="12.88671875" style="2" customWidth="1"/>
    <col min="9733" max="9733" width="12.44140625" style="2" customWidth="1"/>
    <col min="9734" max="9734" width="11.44140625" style="2" customWidth="1"/>
    <col min="9735" max="9735" width="12.5546875" style="2" customWidth="1"/>
    <col min="9736" max="9736" width="13.88671875" style="2" customWidth="1"/>
    <col min="9737" max="9737" width="9.109375" style="2"/>
    <col min="9738" max="9738" width="12.44140625" style="2" customWidth="1"/>
    <col min="9739" max="9984" width="9.109375" style="2"/>
    <col min="9985" max="9985" width="20.88671875" style="2" customWidth="1"/>
    <col min="9986" max="9986" width="14.33203125" style="2" customWidth="1"/>
    <col min="9987" max="9987" width="12.5546875" style="2" customWidth="1"/>
    <col min="9988" max="9988" width="12.88671875" style="2" customWidth="1"/>
    <col min="9989" max="9989" width="12.44140625" style="2" customWidth="1"/>
    <col min="9990" max="9990" width="11.44140625" style="2" customWidth="1"/>
    <col min="9991" max="9991" width="12.5546875" style="2" customWidth="1"/>
    <col min="9992" max="9992" width="13.88671875" style="2" customWidth="1"/>
    <col min="9993" max="9993" width="9.109375" style="2"/>
    <col min="9994" max="9994" width="12.44140625" style="2" customWidth="1"/>
    <col min="9995" max="10240" width="9.109375" style="2"/>
    <col min="10241" max="10241" width="20.88671875" style="2" customWidth="1"/>
    <col min="10242" max="10242" width="14.33203125" style="2" customWidth="1"/>
    <col min="10243" max="10243" width="12.5546875" style="2" customWidth="1"/>
    <col min="10244" max="10244" width="12.88671875" style="2" customWidth="1"/>
    <col min="10245" max="10245" width="12.44140625" style="2" customWidth="1"/>
    <col min="10246" max="10246" width="11.44140625" style="2" customWidth="1"/>
    <col min="10247" max="10247" width="12.5546875" style="2" customWidth="1"/>
    <col min="10248" max="10248" width="13.88671875" style="2" customWidth="1"/>
    <col min="10249" max="10249" width="9.109375" style="2"/>
    <col min="10250" max="10250" width="12.44140625" style="2" customWidth="1"/>
    <col min="10251" max="10496" width="9.109375" style="2"/>
    <col min="10497" max="10497" width="20.88671875" style="2" customWidth="1"/>
    <col min="10498" max="10498" width="14.33203125" style="2" customWidth="1"/>
    <col min="10499" max="10499" width="12.5546875" style="2" customWidth="1"/>
    <col min="10500" max="10500" width="12.88671875" style="2" customWidth="1"/>
    <col min="10501" max="10501" width="12.44140625" style="2" customWidth="1"/>
    <col min="10502" max="10502" width="11.44140625" style="2" customWidth="1"/>
    <col min="10503" max="10503" width="12.5546875" style="2" customWidth="1"/>
    <col min="10504" max="10504" width="13.88671875" style="2" customWidth="1"/>
    <col min="10505" max="10505" width="9.109375" style="2"/>
    <col min="10506" max="10506" width="12.44140625" style="2" customWidth="1"/>
    <col min="10507" max="10752" width="9.109375" style="2"/>
    <col min="10753" max="10753" width="20.88671875" style="2" customWidth="1"/>
    <col min="10754" max="10754" width="14.33203125" style="2" customWidth="1"/>
    <col min="10755" max="10755" width="12.5546875" style="2" customWidth="1"/>
    <col min="10756" max="10756" width="12.88671875" style="2" customWidth="1"/>
    <col min="10757" max="10757" width="12.44140625" style="2" customWidth="1"/>
    <col min="10758" max="10758" width="11.44140625" style="2" customWidth="1"/>
    <col min="10759" max="10759" width="12.5546875" style="2" customWidth="1"/>
    <col min="10760" max="10760" width="13.88671875" style="2" customWidth="1"/>
    <col min="10761" max="10761" width="9.109375" style="2"/>
    <col min="10762" max="10762" width="12.44140625" style="2" customWidth="1"/>
    <col min="10763" max="11008" width="9.109375" style="2"/>
    <col min="11009" max="11009" width="20.88671875" style="2" customWidth="1"/>
    <col min="11010" max="11010" width="14.33203125" style="2" customWidth="1"/>
    <col min="11011" max="11011" width="12.5546875" style="2" customWidth="1"/>
    <col min="11012" max="11012" width="12.88671875" style="2" customWidth="1"/>
    <col min="11013" max="11013" width="12.44140625" style="2" customWidth="1"/>
    <col min="11014" max="11014" width="11.44140625" style="2" customWidth="1"/>
    <col min="11015" max="11015" width="12.5546875" style="2" customWidth="1"/>
    <col min="11016" max="11016" width="13.88671875" style="2" customWidth="1"/>
    <col min="11017" max="11017" width="9.109375" style="2"/>
    <col min="11018" max="11018" width="12.44140625" style="2" customWidth="1"/>
    <col min="11019" max="11264" width="9.109375" style="2"/>
    <col min="11265" max="11265" width="20.88671875" style="2" customWidth="1"/>
    <col min="11266" max="11266" width="14.33203125" style="2" customWidth="1"/>
    <col min="11267" max="11267" width="12.5546875" style="2" customWidth="1"/>
    <col min="11268" max="11268" width="12.88671875" style="2" customWidth="1"/>
    <col min="11269" max="11269" width="12.44140625" style="2" customWidth="1"/>
    <col min="11270" max="11270" width="11.44140625" style="2" customWidth="1"/>
    <col min="11271" max="11271" width="12.5546875" style="2" customWidth="1"/>
    <col min="11272" max="11272" width="13.88671875" style="2" customWidth="1"/>
    <col min="11273" max="11273" width="9.109375" style="2"/>
    <col min="11274" max="11274" width="12.44140625" style="2" customWidth="1"/>
    <col min="11275" max="11520" width="9.109375" style="2"/>
    <col min="11521" max="11521" width="20.88671875" style="2" customWidth="1"/>
    <col min="11522" max="11522" width="14.33203125" style="2" customWidth="1"/>
    <col min="11523" max="11523" width="12.5546875" style="2" customWidth="1"/>
    <col min="11524" max="11524" width="12.88671875" style="2" customWidth="1"/>
    <col min="11525" max="11525" width="12.44140625" style="2" customWidth="1"/>
    <col min="11526" max="11526" width="11.44140625" style="2" customWidth="1"/>
    <col min="11527" max="11527" width="12.5546875" style="2" customWidth="1"/>
    <col min="11528" max="11528" width="13.88671875" style="2" customWidth="1"/>
    <col min="11529" max="11529" width="9.109375" style="2"/>
    <col min="11530" max="11530" width="12.44140625" style="2" customWidth="1"/>
    <col min="11531" max="11776" width="9.109375" style="2"/>
    <col min="11777" max="11777" width="20.88671875" style="2" customWidth="1"/>
    <col min="11778" max="11778" width="14.33203125" style="2" customWidth="1"/>
    <col min="11779" max="11779" width="12.5546875" style="2" customWidth="1"/>
    <col min="11780" max="11780" width="12.88671875" style="2" customWidth="1"/>
    <col min="11781" max="11781" width="12.44140625" style="2" customWidth="1"/>
    <col min="11782" max="11782" width="11.44140625" style="2" customWidth="1"/>
    <col min="11783" max="11783" width="12.5546875" style="2" customWidth="1"/>
    <col min="11784" max="11784" width="13.88671875" style="2" customWidth="1"/>
    <col min="11785" max="11785" width="9.109375" style="2"/>
    <col min="11786" max="11786" width="12.44140625" style="2" customWidth="1"/>
    <col min="11787" max="12032" width="9.109375" style="2"/>
    <col min="12033" max="12033" width="20.88671875" style="2" customWidth="1"/>
    <col min="12034" max="12034" width="14.33203125" style="2" customWidth="1"/>
    <col min="12035" max="12035" width="12.5546875" style="2" customWidth="1"/>
    <col min="12036" max="12036" width="12.88671875" style="2" customWidth="1"/>
    <col min="12037" max="12037" width="12.44140625" style="2" customWidth="1"/>
    <col min="12038" max="12038" width="11.44140625" style="2" customWidth="1"/>
    <col min="12039" max="12039" width="12.5546875" style="2" customWidth="1"/>
    <col min="12040" max="12040" width="13.88671875" style="2" customWidth="1"/>
    <col min="12041" max="12041" width="9.109375" style="2"/>
    <col min="12042" max="12042" width="12.44140625" style="2" customWidth="1"/>
    <col min="12043" max="12288" width="9.109375" style="2"/>
    <col min="12289" max="12289" width="20.88671875" style="2" customWidth="1"/>
    <col min="12290" max="12290" width="14.33203125" style="2" customWidth="1"/>
    <col min="12291" max="12291" width="12.5546875" style="2" customWidth="1"/>
    <col min="12292" max="12292" width="12.88671875" style="2" customWidth="1"/>
    <col min="12293" max="12293" width="12.44140625" style="2" customWidth="1"/>
    <col min="12294" max="12294" width="11.44140625" style="2" customWidth="1"/>
    <col min="12295" max="12295" width="12.5546875" style="2" customWidth="1"/>
    <col min="12296" max="12296" width="13.88671875" style="2" customWidth="1"/>
    <col min="12297" max="12297" width="9.109375" style="2"/>
    <col min="12298" max="12298" width="12.44140625" style="2" customWidth="1"/>
    <col min="12299" max="12544" width="9.109375" style="2"/>
    <col min="12545" max="12545" width="20.88671875" style="2" customWidth="1"/>
    <col min="12546" max="12546" width="14.33203125" style="2" customWidth="1"/>
    <col min="12547" max="12547" width="12.5546875" style="2" customWidth="1"/>
    <col min="12548" max="12548" width="12.88671875" style="2" customWidth="1"/>
    <col min="12549" max="12549" width="12.44140625" style="2" customWidth="1"/>
    <col min="12550" max="12550" width="11.44140625" style="2" customWidth="1"/>
    <col min="12551" max="12551" width="12.5546875" style="2" customWidth="1"/>
    <col min="12552" max="12552" width="13.88671875" style="2" customWidth="1"/>
    <col min="12553" max="12553" width="9.109375" style="2"/>
    <col min="12554" max="12554" width="12.44140625" style="2" customWidth="1"/>
    <col min="12555" max="12800" width="9.109375" style="2"/>
    <col min="12801" max="12801" width="20.88671875" style="2" customWidth="1"/>
    <col min="12802" max="12802" width="14.33203125" style="2" customWidth="1"/>
    <col min="12803" max="12803" width="12.5546875" style="2" customWidth="1"/>
    <col min="12804" max="12804" width="12.88671875" style="2" customWidth="1"/>
    <col min="12805" max="12805" width="12.44140625" style="2" customWidth="1"/>
    <col min="12806" max="12806" width="11.44140625" style="2" customWidth="1"/>
    <col min="12807" max="12807" width="12.5546875" style="2" customWidth="1"/>
    <col min="12808" max="12808" width="13.88671875" style="2" customWidth="1"/>
    <col min="12809" max="12809" width="9.109375" style="2"/>
    <col min="12810" max="12810" width="12.44140625" style="2" customWidth="1"/>
    <col min="12811" max="13056" width="9.109375" style="2"/>
    <col min="13057" max="13057" width="20.88671875" style="2" customWidth="1"/>
    <col min="13058" max="13058" width="14.33203125" style="2" customWidth="1"/>
    <col min="13059" max="13059" width="12.5546875" style="2" customWidth="1"/>
    <col min="13060" max="13060" width="12.88671875" style="2" customWidth="1"/>
    <col min="13061" max="13061" width="12.44140625" style="2" customWidth="1"/>
    <col min="13062" max="13062" width="11.44140625" style="2" customWidth="1"/>
    <col min="13063" max="13063" width="12.5546875" style="2" customWidth="1"/>
    <col min="13064" max="13064" width="13.88671875" style="2" customWidth="1"/>
    <col min="13065" max="13065" width="9.109375" style="2"/>
    <col min="13066" max="13066" width="12.44140625" style="2" customWidth="1"/>
    <col min="13067" max="13312" width="9.109375" style="2"/>
    <col min="13313" max="13313" width="20.88671875" style="2" customWidth="1"/>
    <col min="13314" max="13314" width="14.33203125" style="2" customWidth="1"/>
    <col min="13315" max="13315" width="12.5546875" style="2" customWidth="1"/>
    <col min="13316" max="13316" width="12.88671875" style="2" customWidth="1"/>
    <col min="13317" max="13317" width="12.44140625" style="2" customWidth="1"/>
    <col min="13318" max="13318" width="11.44140625" style="2" customWidth="1"/>
    <col min="13319" max="13319" width="12.5546875" style="2" customWidth="1"/>
    <col min="13320" max="13320" width="13.88671875" style="2" customWidth="1"/>
    <col min="13321" max="13321" width="9.109375" style="2"/>
    <col min="13322" max="13322" width="12.44140625" style="2" customWidth="1"/>
    <col min="13323" max="13568" width="9.109375" style="2"/>
    <col min="13569" max="13569" width="20.88671875" style="2" customWidth="1"/>
    <col min="13570" max="13570" width="14.33203125" style="2" customWidth="1"/>
    <col min="13571" max="13571" width="12.5546875" style="2" customWidth="1"/>
    <col min="13572" max="13572" width="12.88671875" style="2" customWidth="1"/>
    <col min="13573" max="13573" width="12.44140625" style="2" customWidth="1"/>
    <col min="13574" max="13574" width="11.44140625" style="2" customWidth="1"/>
    <col min="13575" max="13575" width="12.5546875" style="2" customWidth="1"/>
    <col min="13576" max="13576" width="13.88671875" style="2" customWidth="1"/>
    <col min="13577" max="13577" width="9.109375" style="2"/>
    <col min="13578" max="13578" width="12.44140625" style="2" customWidth="1"/>
    <col min="13579" max="13824" width="9.109375" style="2"/>
    <col min="13825" max="13825" width="20.88671875" style="2" customWidth="1"/>
    <col min="13826" max="13826" width="14.33203125" style="2" customWidth="1"/>
    <col min="13827" max="13827" width="12.5546875" style="2" customWidth="1"/>
    <col min="13828" max="13828" width="12.88671875" style="2" customWidth="1"/>
    <col min="13829" max="13829" width="12.44140625" style="2" customWidth="1"/>
    <col min="13830" max="13830" width="11.44140625" style="2" customWidth="1"/>
    <col min="13831" max="13831" width="12.5546875" style="2" customWidth="1"/>
    <col min="13832" max="13832" width="13.88671875" style="2" customWidth="1"/>
    <col min="13833" max="13833" width="9.109375" style="2"/>
    <col min="13834" max="13834" width="12.44140625" style="2" customWidth="1"/>
    <col min="13835" max="14080" width="9.109375" style="2"/>
    <col min="14081" max="14081" width="20.88671875" style="2" customWidth="1"/>
    <col min="14082" max="14082" width="14.33203125" style="2" customWidth="1"/>
    <col min="14083" max="14083" width="12.5546875" style="2" customWidth="1"/>
    <col min="14084" max="14084" width="12.88671875" style="2" customWidth="1"/>
    <col min="14085" max="14085" width="12.44140625" style="2" customWidth="1"/>
    <col min="14086" max="14086" width="11.44140625" style="2" customWidth="1"/>
    <col min="14087" max="14087" width="12.5546875" style="2" customWidth="1"/>
    <col min="14088" max="14088" width="13.88671875" style="2" customWidth="1"/>
    <col min="14089" max="14089" width="9.109375" style="2"/>
    <col min="14090" max="14090" width="12.44140625" style="2" customWidth="1"/>
    <col min="14091" max="14336" width="9.109375" style="2"/>
    <col min="14337" max="14337" width="20.88671875" style="2" customWidth="1"/>
    <col min="14338" max="14338" width="14.33203125" style="2" customWidth="1"/>
    <col min="14339" max="14339" width="12.5546875" style="2" customWidth="1"/>
    <col min="14340" max="14340" width="12.88671875" style="2" customWidth="1"/>
    <col min="14341" max="14341" width="12.44140625" style="2" customWidth="1"/>
    <col min="14342" max="14342" width="11.44140625" style="2" customWidth="1"/>
    <col min="14343" max="14343" width="12.5546875" style="2" customWidth="1"/>
    <col min="14344" max="14344" width="13.88671875" style="2" customWidth="1"/>
    <col min="14345" max="14345" width="9.109375" style="2"/>
    <col min="14346" max="14346" width="12.44140625" style="2" customWidth="1"/>
    <col min="14347" max="14592" width="9.109375" style="2"/>
    <col min="14593" max="14593" width="20.88671875" style="2" customWidth="1"/>
    <col min="14594" max="14594" width="14.33203125" style="2" customWidth="1"/>
    <col min="14595" max="14595" width="12.5546875" style="2" customWidth="1"/>
    <col min="14596" max="14596" width="12.88671875" style="2" customWidth="1"/>
    <col min="14597" max="14597" width="12.44140625" style="2" customWidth="1"/>
    <col min="14598" max="14598" width="11.44140625" style="2" customWidth="1"/>
    <col min="14599" max="14599" width="12.5546875" style="2" customWidth="1"/>
    <col min="14600" max="14600" width="13.88671875" style="2" customWidth="1"/>
    <col min="14601" max="14601" width="9.109375" style="2"/>
    <col min="14602" max="14602" width="12.44140625" style="2" customWidth="1"/>
    <col min="14603" max="14848" width="9.109375" style="2"/>
    <col min="14849" max="14849" width="20.88671875" style="2" customWidth="1"/>
    <col min="14850" max="14850" width="14.33203125" style="2" customWidth="1"/>
    <col min="14851" max="14851" width="12.5546875" style="2" customWidth="1"/>
    <col min="14852" max="14852" width="12.88671875" style="2" customWidth="1"/>
    <col min="14853" max="14853" width="12.44140625" style="2" customWidth="1"/>
    <col min="14854" max="14854" width="11.44140625" style="2" customWidth="1"/>
    <col min="14855" max="14855" width="12.5546875" style="2" customWidth="1"/>
    <col min="14856" max="14856" width="13.88671875" style="2" customWidth="1"/>
    <col min="14857" max="14857" width="9.109375" style="2"/>
    <col min="14858" max="14858" width="12.44140625" style="2" customWidth="1"/>
    <col min="14859" max="15104" width="9.109375" style="2"/>
    <col min="15105" max="15105" width="20.88671875" style="2" customWidth="1"/>
    <col min="15106" max="15106" width="14.33203125" style="2" customWidth="1"/>
    <col min="15107" max="15107" width="12.5546875" style="2" customWidth="1"/>
    <col min="15108" max="15108" width="12.88671875" style="2" customWidth="1"/>
    <col min="15109" max="15109" width="12.44140625" style="2" customWidth="1"/>
    <col min="15110" max="15110" width="11.44140625" style="2" customWidth="1"/>
    <col min="15111" max="15111" width="12.5546875" style="2" customWidth="1"/>
    <col min="15112" max="15112" width="13.88671875" style="2" customWidth="1"/>
    <col min="15113" max="15113" width="9.109375" style="2"/>
    <col min="15114" max="15114" width="12.44140625" style="2" customWidth="1"/>
    <col min="15115" max="15360" width="9.109375" style="2"/>
    <col min="15361" max="15361" width="20.88671875" style="2" customWidth="1"/>
    <col min="15362" max="15362" width="14.33203125" style="2" customWidth="1"/>
    <col min="15363" max="15363" width="12.5546875" style="2" customWidth="1"/>
    <col min="15364" max="15364" width="12.88671875" style="2" customWidth="1"/>
    <col min="15365" max="15365" width="12.44140625" style="2" customWidth="1"/>
    <col min="15366" max="15366" width="11.44140625" style="2" customWidth="1"/>
    <col min="15367" max="15367" width="12.5546875" style="2" customWidth="1"/>
    <col min="15368" max="15368" width="13.88671875" style="2" customWidth="1"/>
    <col min="15369" max="15369" width="9.109375" style="2"/>
    <col min="15370" max="15370" width="12.44140625" style="2" customWidth="1"/>
    <col min="15371" max="15616" width="9.109375" style="2"/>
    <col min="15617" max="15617" width="20.88671875" style="2" customWidth="1"/>
    <col min="15618" max="15618" width="14.33203125" style="2" customWidth="1"/>
    <col min="15619" max="15619" width="12.5546875" style="2" customWidth="1"/>
    <col min="15620" max="15620" width="12.88671875" style="2" customWidth="1"/>
    <col min="15621" max="15621" width="12.44140625" style="2" customWidth="1"/>
    <col min="15622" max="15622" width="11.44140625" style="2" customWidth="1"/>
    <col min="15623" max="15623" width="12.5546875" style="2" customWidth="1"/>
    <col min="15624" max="15624" width="13.88671875" style="2" customWidth="1"/>
    <col min="15625" max="15625" width="9.109375" style="2"/>
    <col min="15626" max="15626" width="12.44140625" style="2" customWidth="1"/>
    <col min="15627" max="15872" width="9.109375" style="2"/>
    <col min="15873" max="15873" width="20.88671875" style="2" customWidth="1"/>
    <col min="15874" max="15874" width="14.33203125" style="2" customWidth="1"/>
    <col min="15875" max="15875" width="12.5546875" style="2" customWidth="1"/>
    <col min="15876" max="15876" width="12.88671875" style="2" customWidth="1"/>
    <col min="15877" max="15877" width="12.44140625" style="2" customWidth="1"/>
    <col min="15878" max="15878" width="11.44140625" style="2" customWidth="1"/>
    <col min="15879" max="15879" width="12.5546875" style="2" customWidth="1"/>
    <col min="15880" max="15880" width="13.88671875" style="2" customWidth="1"/>
    <col min="15881" max="15881" width="9.109375" style="2"/>
    <col min="15882" max="15882" width="12.44140625" style="2" customWidth="1"/>
    <col min="15883" max="16128" width="9.109375" style="2"/>
    <col min="16129" max="16129" width="20.88671875" style="2" customWidth="1"/>
    <col min="16130" max="16130" width="14.33203125" style="2" customWidth="1"/>
    <col min="16131" max="16131" width="12.5546875" style="2" customWidth="1"/>
    <col min="16132" max="16132" width="12.88671875" style="2" customWidth="1"/>
    <col min="16133" max="16133" width="12.44140625" style="2" customWidth="1"/>
    <col min="16134" max="16134" width="11.44140625" style="2" customWidth="1"/>
    <col min="16135" max="16135" width="12.5546875" style="2" customWidth="1"/>
    <col min="16136" max="16136" width="13.88671875" style="2" customWidth="1"/>
    <col min="16137" max="16137" width="9.109375" style="2"/>
    <col min="16138" max="16138" width="12.44140625" style="2" customWidth="1"/>
    <col min="16139" max="16384" width="9.109375" style="2"/>
  </cols>
  <sheetData>
    <row r="1" spans="1:10" x14ac:dyDescent="0.25">
      <c r="A1" s="58" t="s">
        <v>153</v>
      </c>
      <c r="B1" s="59"/>
      <c r="C1" s="59"/>
    </row>
    <row r="2" spans="1:10" ht="15" thickBot="1" x14ac:dyDescent="0.35">
      <c r="A2" s="187"/>
      <c r="B2" s="188"/>
      <c r="C2" s="188"/>
      <c r="D2"/>
      <c r="E2"/>
      <c r="F2"/>
      <c r="G2"/>
      <c r="H2"/>
      <c r="I2"/>
      <c r="J2"/>
    </row>
    <row r="3" spans="1:10" s="68" customFormat="1" ht="24.75" customHeight="1" thickTop="1" x14ac:dyDescent="0.2">
      <c r="A3" s="162"/>
      <c r="B3" s="270" t="s">
        <v>0</v>
      </c>
      <c r="C3" s="163" t="s">
        <v>1</v>
      </c>
      <c r="D3" s="273" t="s">
        <v>2</v>
      </c>
      <c r="E3" s="274"/>
      <c r="F3" s="274"/>
      <c r="G3" s="274"/>
      <c r="H3" s="275"/>
      <c r="I3" s="276" t="s">
        <v>3</v>
      </c>
      <c r="J3" s="277"/>
    </row>
    <row r="4" spans="1:10" s="68" customFormat="1" ht="12" customHeight="1" x14ac:dyDescent="0.2">
      <c r="A4" s="278"/>
      <c r="B4" s="271"/>
      <c r="C4" s="223" t="s">
        <v>4</v>
      </c>
      <c r="D4" s="280" t="s">
        <v>5</v>
      </c>
      <c r="E4" s="281" t="s">
        <v>6</v>
      </c>
      <c r="F4" s="281" t="s">
        <v>7</v>
      </c>
      <c r="G4" s="223" t="s">
        <v>8</v>
      </c>
      <c r="H4" s="225" t="s">
        <v>9</v>
      </c>
      <c r="I4" s="223" t="s">
        <v>10</v>
      </c>
      <c r="J4" s="164" t="s">
        <v>11</v>
      </c>
    </row>
    <row r="5" spans="1:10" s="68" customFormat="1" ht="15" customHeight="1" x14ac:dyDescent="0.2">
      <c r="A5" s="278"/>
      <c r="B5" s="271"/>
      <c r="C5" s="165"/>
      <c r="D5" s="271"/>
      <c r="E5" s="282"/>
      <c r="F5" s="282"/>
      <c r="G5" s="223" t="s">
        <v>12</v>
      </c>
      <c r="H5" s="225" t="s">
        <v>13</v>
      </c>
      <c r="I5" s="223" t="s">
        <v>14</v>
      </c>
      <c r="J5" s="164" t="s">
        <v>13</v>
      </c>
    </row>
    <row r="6" spans="1:10" s="68" customFormat="1" ht="14.25" customHeight="1" x14ac:dyDescent="0.2">
      <c r="A6" s="279"/>
      <c r="B6" s="272"/>
      <c r="C6" s="166"/>
      <c r="D6" s="272"/>
      <c r="E6" s="283"/>
      <c r="F6" s="283"/>
      <c r="G6" s="166"/>
      <c r="H6" s="167"/>
      <c r="I6" s="166"/>
      <c r="J6" s="168" t="s">
        <v>15</v>
      </c>
    </row>
    <row r="7" spans="1:10" ht="15.6" x14ac:dyDescent="0.25">
      <c r="A7" s="169"/>
      <c r="B7" s="222" t="s">
        <v>16</v>
      </c>
      <c r="C7" s="224" t="s">
        <v>17</v>
      </c>
      <c r="D7" s="222" t="s">
        <v>18</v>
      </c>
      <c r="E7" s="224" t="s">
        <v>19</v>
      </c>
      <c r="F7" s="224" t="s">
        <v>20</v>
      </c>
      <c r="G7" s="224" t="s">
        <v>21</v>
      </c>
      <c r="H7" s="170" t="s">
        <v>22</v>
      </c>
      <c r="I7" s="224" t="s">
        <v>23</v>
      </c>
      <c r="J7" s="168" t="s">
        <v>24</v>
      </c>
    </row>
    <row r="8" spans="1:10" ht="15.6" x14ac:dyDescent="0.25">
      <c r="A8" s="171" t="s">
        <v>25</v>
      </c>
      <c r="B8" s="226"/>
      <c r="C8" s="172"/>
      <c r="D8" s="226"/>
      <c r="E8" s="172"/>
      <c r="F8" s="172"/>
      <c r="G8" s="172"/>
      <c r="H8" s="227"/>
      <c r="I8" s="172"/>
      <c r="J8" s="173"/>
    </row>
    <row r="9" spans="1:10" x14ac:dyDescent="0.25">
      <c r="A9" s="174" t="s">
        <v>186</v>
      </c>
      <c r="B9" s="175">
        <v>1438</v>
      </c>
      <c r="C9" s="175">
        <v>1163</v>
      </c>
      <c r="D9" s="228">
        <v>873</v>
      </c>
      <c r="E9" s="175">
        <v>819</v>
      </c>
      <c r="F9" s="175">
        <v>54</v>
      </c>
      <c r="G9" s="175">
        <v>565</v>
      </c>
      <c r="H9" s="229">
        <v>6.2E-2</v>
      </c>
      <c r="I9" s="230">
        <v>0.72899999999999998</v>
      </c>
      <c r="J9" s="231">
        <v>0.68300000000000005</v>
      </c>
    </row>
    <row r="10" spans="1:10" x14ac:dyDescent="0.25">
      <c r="A10" s="174" t="s">
        <v>187</v>
      </c>
      <c r="B10" s="175">
        <v>1447</v>
      </c>
      <c r="C10" s="175">
        <v>1167</v>
      </c>
      <c r="D10" s="228">
        <v>868</v>
      </c>
      <c r="E10" s="175">
        <v>816</v>
      </c>
      <c r="F10" s="175">
        <v>52</v>
      </c>
      <c r="G10" s="175">
        <v>579</v>
      </c>
      <c r="H10" s="229">
        <v>0.06</v>
      </c>
      <c r="I10" s="230">
        <v>0.72199999999999998</v>
      </c>
      <c r="J10" s="231">
        <v>0.67700000000000005</v>
      </c>
    </row>
    <row r="11" spans="1:10" x14ac:dyDescent="0.25">
      <c r="A11" s="174" t="s">
        <v>188</v>
      </c>
      <c r="B11" s="176">
        <v>1456</v>
      </c>
      <c r="C11" s="176">
        <v>1170</v>
      </c>
      <c r="D11" s="232">
        <v>891</v>
      </c>
      <c r="E11" s="176">
        <v>840</v>
      </c>
      <c r="F11" s="176">
        <v>50</v>
      </c>
      <c r="G11" s="176">
        <v>565</v>
      </c>
      <c r="H11" s="233">
        <v>5.6000000000000001E-2</v>
      </c>
      <c r="I11" s="234">
        <v>0.74099999999999999</v>
      </c>
      <c r="J11" s="235">
        <v>0.69799999999999995</v>
      </c>
    </row>
    <row r="12" spans="1:10" x14ac:dyDescent="0.25">
      <c r="A12" s="174" t="s">
        <v>189</v>
      </c>
      <c r="B12" s="176">
        <v>1458</v>
      </c>
      <c r="C12" s="176">
        <v>1170</v>
      </c>
      <c r="D12" s="232">
        <v>893</v>
      </c>
      <c r="E12" s="176">
        <v>845</v>
      </c>
      <c r="F12" s="176">
        <v>48</v>
      </c>
      <c r="G12" s="176">
        <v>565</v>
      </c>
      <c r="H12" s="233">
        <v>5.2999999999999999E-2</v>
      </c>
      <c r="I12" s="234">
        <v>0.73899999999999999</v>
      </c>
      <c r="J12" s="235">
        <v>0.69899999999999995</v>
      </c>
    </row>
    <row r="13" spans="1:10" x14ac:dyDescent="0.25">
      <c r="A13" s="174" t="s">
        <v>190</v>
      </c>
      <c r="B13" s="176">
        <v>1460</v>
      </c>
      <c r="C13" s="236">
        <v>1171</v>
      </c>
      <c r="D13" s="176">
        <v>870</v>
      </c>
      <c r="E13" s="176">
        <v>824</v>
      </c>
      <c r="F13" s="176">
        <v>46</v>
      </c>
      <c r="G13" s="176">
        <v>589</v>
      </c>
      <c r="H13" s="233">
        <v>5.2999999999999999E-2</v>
      </c>
      <c r="I13" s="234">
        <v>0.72299999999999998</v>
      </c>
      <c r="J13" s="235">
        <v>0.68400000000000005</v>
      </c>
    </row>
    <row r="14" spans="1:10" x14ac:dyDescent="0.25">
      <c r="A14" s="174" t="s">
        <v>191</v>
      </c>
      <c r="B14" s="176">
        <v>1461</v>
      </c>
      <c r="C14" s="236">
        <v>1171</v>
      </c>
      <c r="D14" s="176">
        <v>881</v>
      </c>
      <c r="E14" s="176">
        <v>834</v>
      </c>
      <c r="F14" s="176">
        <v>47</v>
      </c>
      <c r="G14" s="176">
        <v>581</v>
      </c>
      <c r="H14" s="233">
        <v>5.2999999999999999E-2</v>
      </c>
      <c r="I14" s="234">
        <v>0.73099999999999998</v>
      </c>
      <c r="J14" s="235">
        <v>0.69199999999999995</v>
      </c>
    </row>
    <row r="15" spans="1:10" x14ac:dyDescent="0.25">
      <c r="A15" s="177" t="s">
        <v>192</v>
      </c>
      <c r="B15" s="228">
        <v>1463</v>
      </c>
      <c r="C15" s="237">
        <v>1171</v>
      </c>
      <c r="D15" s="228">
        <v>860</v>
      </c>
      <c r="E15" s="175">
        <v>825</v>
      </c>
      <c r="F15" s="175">
        <v>35</v>
      </c>
      <c r="G15" s="175">
        <v>604</v>
      </c>
      <c r="H15" s="238">
        <v>0.04</v>
      </c>
      <c r="I15" s="239">
        <v>0.71099999999999997</v>
      </c>
      <c r="J15" s="240">
        <v>0.68100000000000005</v>
      </c>
    </row>
    <row r="16" spans="1:10" x14ac:dyDescent="0.25">
      <c r="A16" s="171" t="s">
        <v>26</v>
      </c>
      <c r="B16" s="241">
        <v>2</v>
      </c>
      <c r="C16" s="178">
        <v>0</v>
      </c>
      <c r="D16" s="241">
        <v>-21</v>
      </c>
      <c r="E16" s="178">
        <v>-9</v>
      </c>
      <c r="F16" s="178">
        <v>-12</v>
      </c>
      <c r="G16" s="178">
        <v>23</v>
      </c>
      <c r="H16" s="242">
        <v>-1.2</v>
      </c>
      <c r="I16" s="179">
        <v>-2</v>
      </c>
      <c r="J16" s="180">
        <v>-1</v>
      </c>
    </row>
    <row r="17" spans="1:10" x14ac:dyDescent="0.25">
      <c r="A17" s="171" t="s">
        <v>27</v>
      </c>
      <c r="B17" s="241">
        <v>8</v>
      </c>
      <c r="C17" s="178">
        <v>2</v>
      </c>
      <c r="D17" s="241">
        <v>-31</v>
      </c>
      <c r="E17" s="178">
        <v>-16</v>
      </c>
      <c r="F17" s="178">
        <v>-15</v>
      </c>
      <c r="G17" s="178">
        <v>39</v>
      </c>
      <c r="H17" s="242">
        <v>-1.6</v>
      </c>
      <c r="I17" s="179">
        <v>-3</v>
      </c>
      <c r="J17" s="180">
        <v>-1.7</v>
      </c>
    </row>
    <row r="18" spans="1:10" ht="15.6" x14ac:dyDescent="0.25">
      <c r="A18" s="171" t="s">
        <v>130</v>
      </c>
      <c r="B18" s="243"/>
      <c r="C18" s="244"/>
      <c r="D18" s="243"/>
      <c r="E18" s="244"/>
      <c r="F18" s="244"/>
      <c r="G18" s="244"/>
      <c r="H18" s="245"/>
      <c r="I18" s="246"/>
      <c r="J18" s="247"/>
    </row>
    <row r="19" spans="1:10" x14ac:dyDescent="0.25">
      <c r="A19" s="174" t="s">
        <v>186</v>
      </c>
      <c r="B19" s="232">
        <v>698</v>
      </c>
      <c r="C19" s="176">
        <v>574</v>
      </c>
      <c r="D19" s="232">
        <v>465</v>
      </c>
      <c r="E19" s="176">
        <v>431</v>
      </c>
      <c r="F19" s="176">
        <v>34</v>
      </c>
      <c r="G19" s="176">
        <v>232</v>
      </c>
      <c r="H19" s="233">
        <v>7.3999999999999996E-2</v>
      </c>
      <c r="I19" s="234">
        <v>0.78500000000000003</v>
      </c>
      <c r="J19" s="235">
        <v>0.72499999999999998</v>
      </c>
    </row>
    <row r="20" spans="1:10" x14ac:dyDescent="0.25">
      <c r="A20" s="177" t="s">
        <v>187</v>
      </c>
      <c r="B20" s="232">
        <v>703</v>
      </c>
      <c r="C20" s="176">
        <v>576</v>
      </c>
      <c r="D20" s="232">
        <v>473</v>
      </c>
      <c r="E20" s="176">
        <v>441</v>
      </c>
      <c r="F20" s="176">
        <v>32</v>
      </c>
      <c r="G20" s="176">
        <v>231</v>
      </c>
      <c r="H20" s="233">
        <v>6.7000000000000004E-2</v>
      </c>
      <c r="I20" s="234">
        <v>0.78700000000000003</v>
      </c>
      <c r="J20" s="235">
        <v>0.73199999999999998</v>
      </c>
    </row>
    <row r="21" spans="1:10" x14ac:dyDescent="0.25">
      <c r="A21" s="177" t="s">
        <v>188</v>
      </c>
      <c r="B21" s="232">
        <v>708</v>
      </c>
      <c r="C21" s="176">
        <v>578</v>
      </c>
      <c r="D21" s="232">
        <v>474</v>
      </c>
      <c r="E21" s="176">
        <v>439</v>
      </c>
      <c r="F21" s="176">
        <v>35</v>
      </c>
      <c r="G21" s="176">
        <v>234</v>
      </c>
      <c r="H21" s="233">
        <v>7.2999999999999995E-2</v>
      </c>
      <c r="I21" s="234">
        <v>0.79</v>
      </c>
      <c r="J21" s="235">
        <v>0.73</v>
      </c>
    </row>
    <row r="22" spans="1:10" x14ac:dyDescent="0.25">
      <c r="A22" s="174" t="s">
        <v>189</v>
      </c>
      <c r="B22" s="176">
        <v>709</v>
      </c>
      <c r="C22" s="236">
        <v>578</v>
      </c>
      <c r="D22" s="176">
        <v>476</v>
      </c>
      <c r="E22" s="176">
        <v>445</v>
      </c>
      <c r="F22" s="176">
        <v>31</v>
      </c>
      <c r="G22" s="176">
        <v>233</v>
      </c>
      <c r="H22" s="233">
        <v>6.5000000000000002E-2</v>
      </c>
      <c r="I22" s="234">
        <v>0.78800000000000003</v>
      </c>
      <c r="J22" s="235">
        <v>0.73399999999999999</v>
      </c>
    </row>
    <row r="23" spans="1:10" x14ac:dyDescent="0.25">
      <c r="A23" s="177" t="s">
        <v>190</v>
      </c>
      <c r="B23" s="228">
        <v>710</v>
      </c>
      <c r="C23" s="237">
        <v>579</v>
      </c>
      <c r="D23" s="228">
        <v>464</v>
      </c>
      <c r="E23" s="175">
        <v>432</v>
      </c>
      <c r="F23" s="175">
        <v>31</v>
      </c>
      <c r="G23" s="175">
        <v>247</v>
      </c>
      <c r="H23" s="238">
        <v>6.8000000000000005E-2</v>
      </c>
      <c r="I23" s="239">
        <v>0.77200000000000002</v>
      </c>
      <c r="J23" s="240">
        <v>0.71699999999999997</v>
      </c>
    </row>
    <row r="24" spans="1:10" x14ac:dyDescent="0.25">
      <c r="A24" s="177" t="s">
        <v>191</v>
      </c>
      <c r="B24" s="228">
        <v>711</v>
      </c>
      <c r="C24" s="237">
        <v>579</v>
      </c>
      <c r="D24" s="228">
        <v>468</v>
      </c>
      <c r="E24" s="175">
        <v>435</v>
      </c>
      <c r="F24" s="175">
        <v>33</v>
      </c>
      <c r="G24" s="175">
        <v>244</v>
      </c>
      <c r="H24" s="238">
        <v>7.0999999999999994E-2</v>
      </c>
      <c r="I24" s="239">
        <v>0.77900000000000003</v>
      </c>
      <c r="J24" s="240">
        <v>0.72199999999999998</v>
      </c>
    </row>
    <row r="25" spans="1:10" x14ac:dyDescent="0.25">
      <c r="A25" s="177" t="s">
        <v>192</v>
      </c>
      <c r="B25" s="228">
        <v>712</v>
      </c>
      <c r="C25" s="237">
        <v>579</v>
      </c>
      <c r="D25" s="228">
        <v>459</v>
      </c>
      <c r="E25" s="175">
        <v>436</v>
      </c>
      <c r="F25" s="175">
        <v>23</v>
      </c>
      <c r="G25" s="175">
        <v>253</v>
      </c>
      <c r="H25" s="238">
        <v>0.05</v>
      </c>
      <c r="I25" s="239">
        <v>0.76400000000000001</v>
      </c>
      <c r="J25" s="240">
        <v>0.72499999999999998</v>
      </c>
    </row>
    <row r="26" spans="1:10" ht="15.6" x14ac:dyDescent="0.25">
      <c r="A26" s="171" t="s">
        <v>131</v>
      </c>
      <c r="B26" s="243"/>
      <c r="C26" s="244"/>
      <c r="D26" s="243"/>
      <c r="E26" s="244"/>
      <c r="F26" s="244"/>
      <c r="G26" s="244"/>
      <c r="H26" s="245"/>
      <c r="I26" s="246"/>
      <c r="J26" s="247"/>
    </row>
    <row r="27" spans="1:10" x14ac:dyDescent="0.25">
      <c r="A27" s="174" t="s">
        <v>186</v>
      </c>
      <c r="B27" s="175">
        <v>740</v>
      </c>
      <c r="C27" s="175">
        <v>589</v>
      </c>
      <c r="D27" s="228">
        <v>407</v>
      </c>
      <c r="E27" s="175">
        <v>388</v>
      </c>
      <c r="F27" s="175">
        <v>19</v>
      </c>
      <c r="G27" s="175">
        <v>333</v>
      </c>
      <c r="H27" s="229">
        <v>4.8000000000000001E-2</v>
      </c>
      <c r="I27" s="230">
        <v>0.67400000000000004</v>
      </c>
      <c r="J27" s="231">
        <v>0.64100000000000001</v>
      </c>
    </row>
    <row r="28" spans="1:10" x14ac:dyDescent="0.25">
      <c r="A28" s="174" t="s">
        <v>187</v>
      </c>
      <c r="B28" s="175">
        <v>744</v>
      </c>
      <c r="C28" s="175">
        <v>591</v>
      </c>
      <c r="D28" s="228">
        <v>395</v>
      </c>
      <c r="E28" s="175">
        <v>375</v>
      </c>
      <c r="F28" s="175">
        <v>20</v>
      </c>
      <c r="G28" s="175">
        <v>349</v>
      </c>
      <c r="H28" s="229">
        <v>5.0999999999999997E-2</v>
      </c>
      <c r="I28" s="230">
        <v>0.65800000000000003</v>
      </c>
      <c r="J28" s="231">
        <v>0.624</v>
      </c>
    </row>
    <row r="29" spans="1:10" x14ac:dyDescent="0.25">
      <c r="A29" s="174" t="s">
        <v>188</v>
      </c>
      <c r="B29" s="176">
        <v>748</v>
      </c>
      <c r="C29" s="176">
        <v>592</v>
      </c>
      <c r="D29" s="232">
        <v>417</v>
      </c>
      <c r="E29" s="176">
        <v>401</v>
      </c>
      <c r="F29" s="176">
        <v>15</v>
      </c>
      <c r="G29" s="176">
        <v>331</v>
      </c>
      <c r="H29" s="233">
        <v>3.6999999999999998E-2</v>
      </c>
      <c r="I29" s="234">
        <v>0.69299999999999995</v>
      </c>
      <c r="J29" s="235">
        <v>0.66700000000000004</v>
      </c>
    </row>
    <row r="30" spans="1:10" x14ac:dyDescent="0.25">
      <c r="A30" s="174" t="s">
        <v>189</v>
      </c>
      <c r="B30" s="176">
        <v>749</v>
      </c>
      <c r="C30" s="176">
        <v>592</v>
      </c>
      <c r="D30" s="232">
        <v>416</v>
      </c>
      <c r="E30" s="176">
        <v>400</v>
      </c>
      <c r="F30" s="176">
        <v>16</v>
      </c>
      <c r="G30" s="176">
        <v>332</v>
      </c>
      <c r="H30" s="233">
        <v>0.04</v>
      </c>
      <c r="I30" s="234">
        <v>0.69199999999999995</v>
      </c>
      <c r="J30" s="235">
        <v>0.66400000000000003</v>
      </c>
    </row>
    <row r="31" spans="1:10" x14ac:dyDescent="0.25">
      <c r="A31" s="174" t="s">
        <v>190</v>
      </c>
      <c r="B31" s="176">
        <v>749</v>
      </c>
      <c r="C31" s="176">
        <v>592</v>
      </c>
      <c r="D31" s="232">
        <v>407</v>
      </c>
      <c r="E31" s="176">
        <v>392</v>
      </c>
      <c r="F31" s="176">
        <v>15</v>
      </c>
      <c r="G31" s="176">
        <v>343</v>
      </c>
      <c r="H31" s="233">
        <v>3.5999999999999997E-2</v>
      </c>
      <c r="I31" s="234">
        <v>0.67600000000000005</v>
      </c>
      <c r="J31" s="235">
        <v>0.65100000000000002</v>
      </c>
    </row>
    <row r="32" spans="1:10" x14ac:dyDescent="0.25">
      <c r="A32" s="174" t="s">
        <v>191</v>
      </c>
      <c r="B32" s="176">
        <v>750</v>
      </c>
      <c r="C32" s="236">
        <v>592</v>
      </c>
      <c r="D32" s="176">
        <v>413</v>
      </c>
      <c r="E32" s="176">
        <v>400</v>
      </c>
      <c r="F32" s="176">
        <v>13</v>
      </c>
      <c r="G32" s="176">
        <v>337</v>
      </c>
      <c r="H32" s="233">
        <v>3.2000000000000001E-2</v>
      </c>
      <c r="I32" s="234">
        <v>0.68400000000000005</v>
      </c>
      <c r="J32" s="235">
        <v>0.66200000000000003</v>
      </c>
    </row>
    <row r="33" spans="1:10" ht="13.8" thickBot="1" x14ac:dyDescent="0.3">
      <c r="A33" s="181" t="s">
        <v>192</v>
      </c>
      <c r="B33" s="248">
        <v>751</v>
      </c>
      <c r="C33" s="249">
        <v>592</v>
      </c>
      <c r="D33" s="248">
        <v>400</v>
      </c>
      <c r="E33" s="250">
        <v>388</v>
      </c>
      <c r="F33" s="250">
        <v>12</v>
      </c>
      <c r="G33" s="250">
        <v>351</v>
      </c>
      <c r="H33" s="251">
        <v>2.9000000000000001E-2</v>
      </c>
      <c r="I33" s="252">
        <v>0.65900000000000003</v>
      </c>
      <c r="J33" s="253">
        <v>0.63900000000000001</v>
      </c>
    </row>
    <row r="34" spans="1:10" ht="13.8" thickTop="1" x14ac:dyDescent="0.25">
      <c r="A34" s="255" t="s">
        <v>151</v>
      </c>
    </row>
    <row r="35" spans="1:10" x14ac:dyDescent="0.25">
      <c r="A35" s="255" t="s">
        <v>199</v>
      </c>
    </row>
    <row r="36" spans="1:10" x14ac:dyDescent="0.25">
      <c r="A36" s="255" t="s">
        <v>28</v>
      </c>
    </row>
    <row r="37" spans="1:10" x14ac:dyDescent="0.25">
      <c r="A37" s="256" t="s">
        <v>152</v>
      </c>
    </row>
    <row r="38" spans="1:10" ht="14.4" x14ac:dyDescent="0.3">
      <c r="A38"/>
    </row>
    <row r="39" spans="1:10" x14ac:dyDescent="0.25">
      <c r="A39" s="256" t="s">
        <v>171</v>
      </c>
    </row>
    <row r="40" spans="1:10" x14ac:dyDescent="0.25">
      <c r="A40" s="67"/>
    </row>
    <row r="42" spans="1:10" x14ac:dyDescent="0.25">
      <c r="A42" s="57"/>
    </row>
  </sheetData>
  <mergeCells count="7">
    <mergeCell ref="B3:B6"/>
    <mergeCell ref="D3:H3"/>
    <mergeCell ref="I3:J3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A2" sqref="A2"/>
    </sheetView>
  </sheetViews>
  <sheetFormatPr defaultRowHeight="13.2" x14ac:dyDescent="0.25"/>
  <cols>
    <col min="1" max="1" width="11.88671875" style="77" customWidth="1"/>
    <col min="2" max="2" width="11" style="77" customWidth="1"/>
    <col min="3" max="256" width="9.109375" style="77"/>
    <col min="257" max="257" width="11.88671875" style="77" customWidth="1"/>
    <col min="258" max="258" width="11" style="77" customWidth="1"/>
    <col min="259" max="512" width="9.109375" style="77"/>
    <col min="513" max="513" width="11.88671875" style="77" customWidth="1"/>
    <col min="514" max="514" width="11" style="77" customWidth="1"/>
    <col min="515" max="768" width="9.109375" style="77"/>
    <col min="769" max="769" width="11.88671875" style="77" customWidth="1"/>
    <col min="770" max="770" width="11" style="77" customWidth="1"/>
    <col min="771" max="1024" width="9.109375" style="77"/>
    <col min="1025" max="1025" width="11.88671875" style="77" customWidth="1"/>
    <col min="1026" max="1026" width="11" style="77" customWidth="1"/>
    <col min="1027" max="1280" width="9.109375" style="77"/>
    <col min="1281" max="1281" width="11.88671875" style="77" customWidth="1"/>
    <col min="1282" max="1282" width="11" style="77" customWidth="1"/>
    <col min="1283" max="1536" width="9.109375" style="77"/>
    <col min="1537" max="1537" width="11.88671875" style="77" customWidth="1"/>
    <col min="1538" max="1538" width="11" style="77" customWidth="1"/>
    <col min="1539" max="1792" width="9.109375" style="77"/>
    <col min="1793" max="1793" width="11.88671875" style="77" customWidth="1"/>
    <col min="1794" max="1794" width="11" style="77" customWidth="1"/>
    <col min="1795" max="2048" width="9.109375" style="77"/>
    <col min="2049" max="2049" width="11.88671875" style="77" customWidth="1"/>
    <col min="2050" max="2050" width="11" style="77" customWidth="1"/>
    <col min="2051" max="2304" width="9.109375" style="77"/>
    <col min="2305" max="2305" width="11.88671875" style="77" customWidth="1"/>
    <col min="2306" max="2306" width="11" style="77" customWidth="1"/>
    <col min="2307" max="2560" width="9.109375" style="77"/>
    <col min="2561" max="2561" width="11.88671875" style="77" customWidth="1"/>
    <col min="2562" max="2562" width="11" style="77" customWidth="1"/>
    <col min="2563" max="2816" width="9.109375" style="77"/>
    <col min="2817" max="2817" width="11.88671875" style="77" customWidth="1"/>
    <col min="2818" max="2818" width="11" style="77" customWidth="1"/>
    <col min="2819" max="3072" width="9.109375" style="77"/>
    <col min="3073" max="3073" width="11.88671875" style="77" customWidth="1"/>
    <col min="3074" max="3074" width="11" style="77" customWidth="1"/>
    <col min="3075" max="3328" width="9.109375" style="77"/>
    <col min="3329" max="3329" width="11.88671875" style="77" customWidth="1"/>
    <col min="3330" max="3330" width="11" style="77" customWidth="1"/>
    <col min="3331" max="3584" width="9.109375" style="77"/>
    <col min="3585" max="3585" width="11.88671875" style="77" customWidth="1"/>
    <col min="3586" max="3586" width="11" style="77" customWidth="1"/>
    <col min="3587" max="3840" width="9.109375" style="77"/>
    <col min="3841" max="3841" width="11.88671875" style="77" customWidth="1"/>
    <col min="3842" max="3842" width="11" style="77" customWidth="1"/>
    <col min="3843" max="4096" width="9.109375" style="77"/>
    <col min="4097" max="4097" width="11.88671875" style="77" customWidth="1"/>
    <col min="4098" max="4098" width="11" style="77" customWidth="1"/>
    <col min="4099" max="4352" width="9.109375" style="77"/>
    <col min="4353" max="4353" width="11.88671875" style="77" customWidth="1"/>
    <col min="4354" max="4354" width="11" style="77" customWidth="1"/>
    <col min="4355" max="4608" width="9.109375" style="77"/>
    <col min="4609" max="4609" width="11.88671875" style="77" customWidth="1"/>
    <col min="4610" max="4610" width="11" style="77" customWidth="1"/>
    <col min="4611" max="4864" width="9.109375" style="77"/>
    <col min="4865" max="4865" width="11.88671875" style="77" customWidth="1"/>
    <col min="4866" max="4866" width="11" style="77" customWidth="1"/>
    <col min="4867" max="5120" width="9.109375" style="77"/>
    <col min="5121" max="5121" width="11.88671875" style="77" customWidth="1"/>
    <col min="5122" max="5122" width="11" style="77" customWidth="1"/>
    <col min="5123" max="5376" width="9.109375" style="77"/>
    <col min="5377" max="5377" width="11.88671875" style="77" customWidth="1"/>
    <col min="5378" max="5378" width="11" style="77" customWidth="1"/>
    <col min="5379" max="5632" width="9.109375" style="77"/>
    <col min="5633" max="5633" width="11.88671875" style="77" customWidth="1"/>
    <col min="5634" max="5634" width="11" style="77" customWidth="1"/>
    <col min="5635" max="5888" width="9.109375" style="77"/>
    <col min="5889" max="5889" width="11.88671875" style="77" customWidth="1"/>
    <col min="5890" max="5890" width="11" style="77" customWidth="1"/>
    <col min="5891" max="6144" width="9.109375" style="77"/>
    <col min="6145" max="6145" width="11.88671875" style="77" customWidth="1"/>
    <col min="6146" max="6146" width="11" style="77" customWidth="1"/>
    <col min="6147" max="6400" width="9.109375" style="77"/>
    <col min="6401" max="6401" width="11.88671875" style="77" customWidth="1"/>
    <col min="6402" max="6402" width="11" style="77" customWidth="1"/>
    <col min="6403" max="6656" width="9.109375" style="77"/>
    <col min="6657" max="6657" width="11.88671875" style="77" customWidth="1"/>
    <col min="6658" max="6658" width="11" style="77" customWidth="1"/>
    <col min="6659" max="6912" width="9.109375" style="77"/>
    <col min="6913" max="6913" width="11.88671875" style="77" customWidth="1"/>
    <col min="6914" max="6914" width="11" style="77" customWidth="1"/>
    <col min="6915" max="7168" width="9.109375" style="77"/>
    <col min="7169" max="7169" width="11.88671875" style="77" customWidth="1"/>
    <col min="7170" max="7170" width="11" style="77" customWidth="1"/>
    <col min="7171" max="7424" width="9.109375" style="77"/>
    <col min="7425" max="7425" width="11.88671875" style="77" customWidth="1"/>
    <col min="7426" max="7426" width="11" style="77" customWidth="1"/>
    <col min="7427" max="7680" width="9.109375" style="77"/>
    <col min="7681" max="7681" width="11.88671875" style="77" customWidth="1"/>
    <col min="7682" max="7682" width="11" style="77" customWidth="1"/>
    <col min="7683" max="7936" width="9.109375" style="77"/>
    <col min="7937" max="7937" width="11.88671875" style="77" customWidth="1"/>
    <col min="7938" max="7938" width="11" style="77" customWidth="1"/>
    <col min="7939" max="8192" width="9.109375" style="77"/>
    <col min="8193" max="8193" width="11.88671875" style="77" customWidth="1"/>
    <col min="8194" max="8194" width="11" style="77" customWidth="1"/>
    <col min="8195" max="8448" width="9.109375" style="77"/>
    <col min="8449" max="8449" width="11.88671875" style="77" customWidth="1"/>
    <col min="8450" max="8450" width="11" style="77" customWidth="1"/>
    <col min="8451" max="8704" width="9.109375" style="77"/>
    <col min="8705" max="8705" width="11.88671875" style="77" customWidth="1"/>
    <col min="8706" max="8706" width="11" style="77" customWidth="1"/>
    <col min="8707" max="8960" width="9.109375" style="77"/>
    <col min="8961" max="8961" width="11.88671875" style="77" customWidth="1"/>
    <col min="8962" max="8962" width="11" style="77" customWidth="1"/>
    <col min="8963" max="9216" width="9.109375" style="77"/>
    <col min="9217" max="9217" width="11.88671875" style="77" customWidth="1"/>
    <col min="9218" max="9218" width="11" style="77" customWidth="1"/>
    <col min="9219" max="9472" width="9.109375" style="77"/>
    <col min="9473" max="9473" width="11.88671875" style="77" customWidth="1"/>
    <col min="9474" max="9474" width="11" style="77" customWidth="1"/>
    <col min="9475" max="9728" width="9.109375" style="77"/>
    <col min="9729" max="9729" width="11.88671875" style="77" customWidth="1"/>
    <col min="9730" max="9730" width="11" style="77" customWidth="1"/>
    <col min="9731" max="9984" width="9.109375" style="77"/>
    <col min="9985" max="9985" width="11.88671875" style="77" customWidth="1"/>
    <col min="9986" max="9986" width="11" style="77" customWidth="1"/>
    <col min="9987" max="10240" width="9.109375" style="77"/>
    <col min="10241" max="10241" width="11.88671875" style="77" customWidth="1"/>
    <col min="10242" max="10242" width="11" style="77" customWidth="1"/>
    <col min="10243" max="10496" width="9.109375" style="77"/>
    <col min="10497" max="10497" width="11.88671875" style="77" customWidth="1"/>
    <col min="10498" max="10498" width="11" style="77" customWidth="1"/>
    <col min="10499" max="10752" width="9.109375" style="77"/>
    <col min="10753" max="10753" width="11.88671875" style="77" customWidth="1"/>
    <col min="10754" max="10754" width="11" style="77" customWidth="1"/>
    <col min="10755" max="11008" width="9.109375" style="77"/>
    <col min="11009" max="11009" width="11.88671875" style="77" customWidth="1"/>
    <col min="11010" max="11010" width="11" style="77" customWidth="1"/>
    <col min="11011" max="11264" width="9.109375" style="77"/>
    <col min="11265" max="11265" width="11.88671875" style="77" customWidth="1"/>
    <col min="11266" max="11266" width="11" style="77" customWidth="1"/>
    <col min="11267" max="11520" width="9.109375" style="77"/>
    <col min="11521" max="11521" width="11.88671875" style="77" customWidth="1"/>
    <col min="11522" max="11522" width="11" style="77" customWidth="1"/>
    <col min="11523" max="11776" width="9.109375" style="77"/>
    <col min="11777" max="11777" width="11.88671875" style="77" customWidth="1"/>
    <col min="11778" max="11778" width="11" style="77" customWidth="1"/>
    <col min="11779" max="12032" width="9.109375" style="77"/>
    <col min="12033" max="12033" width="11.88671875" style="77" customWidth="1"/>
    <col min="12034" max="12034" width="11" style="77" customWidth="1"/>
    <col min="12035" max="12288" width="9.109375" style="77"/>
    <col min="12289" max="12289" width="11.88671875" style="77" customWidth="1"/>
    <col min="12290" max="12290" width="11" style="77" customWidth="1"/>
    <col min="12291" max="12544" width="9.109375" style="77"/>
    <col min="12545" max="12545" width="11.88671875" style="77" customWidth="1"/>
    <col min="12546" max="12546" width="11" style="77" customWidth="1"/>
    <col min="12547" max="12800" width="9.109375" style="77"/>
    <col min="12801" max="12801" width="11.88671875" style="77" customWidth="1"/>
    <col min="12802" max="12802" width="11" style="77" customWidth="1"/>
    <col min="12803" max="13056" width="9.109375" style="77"/>
    <col min="13057" max="13057" width="11.88671875" style="77" customWidth="1"/>
    <col min="13058" max="13058" width="11" style="77" customWidth="1"/>
    <col min="13059" max="13312" width="9.109375" style="77"/>
    <col min="13313" max="13313" width="11.88671875" style="77" customWidth="1"/>
    <col min="13314" max="13314" width="11" style="77" customWidth="1"/>
    <col min="13315" max="13568" width="9.109375" style="77"/>
    <col min="13569" max="13569" width="11.88671875" style="77" customWidth="1"/>
    <col min="13570" max="13570" width="11" style="77" customWidth="1"/>
    <col min="13571" max="13824" width="9.109375" style="77"/>
    <col min="13825" max="13825" width="11.88671875" style="77" customWidth="1"/>
    <col min="13826" max="13826" width="11" style="77" customWidth="1"/>
    <col min="13827" max="14080" width="9.109375" style="77"/>
    <col min="14081" max="14081" width="11.88671875" style="77" customWidth="1"/>
    <col min="14082" max="14082" width="11" style="77" customWidth="1"/>
    <col min="14083" max="14336" width="9.109375" style="77"/>
    <col min="14337" max="14337" width="11.88671875" style="77" customWidth="1"/>
    <col min="14338" max="14338" width="11" style="77" customWidth="1"/>
    <col min="14339" max="14592" width="9.109375" style="77"/>
    <col min="14593" max="14593" width="11.88671875" style="77" customWidth="1"/>
    <col min="14594" max="14594" width="11" style="77" customWidth="1"/>
    <col min="14595" max="14848" width="9.109375" style="77"/>
    <col min="14849" max="14849" width="11.88671875" style="77" customWidth="1"/>
    <col min="14850" max="14850" width="11" style="77" customWidth="1"/>
    <col min="14851" max="15104" width="9.109375" style="77"/>
    <col min="15105" max="15105" width="11.88671875" style="77" customWidth="1"/>
    <col min="15106" max="15106" width="11" style="77" customWidth="1"/>
    <col min="15107" max="15360" width="9.109375" style="77"/>
    <col min="15361" max="15361" width="11.88671875" style="77" customWidth="1"/>
    <col min="15362" max="15362" width="11" style="77" customWidth="1"/>
    <col min="15363" max="15616" width="9.109375" style="77"/>
    <col min="15617" max="15617" width="11.88671875" style="77" customWidth="1"/>
    <col min="15618" max="15618" width="11" style="77" customWidth="1"/>
    <col min="15619" max="15872" width="9.109375" style="77"/>
    <col min="15873" max="15873" width="11.88671875" style="77" customWidth="1"/>
    <col min="15874" max="15874" width="11" style="77" customWidth="1"/>
    <col min="15875" max="16128" width="9.109375" style="77"/>
    <col min="16129" max="16129" width="11.88671875" style="77" customWidth="1"/>
    <col min="16130" max="16130" width="11" style="77" customWidth="1"/>
    <col min="16131" max="16384" width="9.109375" style="77"/>
  </cols>
  <sheetData>
    <row r="1" spans="1:10" x14ac:dyDescent="0.25">
      <c r="A1" s="78" t="s">
        <v>162</v>
      </c>
    </row>
    <row r="2" spans="1:10" x14ac:dyDescent="0.25">
      <c r="A2" s="78"/>
    </row>
    <row r="3" spans="1:10" x14ac:dyDescent="0.25">
      <c r="A3" s="78" t="s">
        <v>163</v>
      </c>
    </row>
    <row r="4" spans="1:10" x14ac:dyDescent="0.25">
      <c r="A4" s="284">
        <v>43009</v>
      </c>
      <c r="B4" s="284"/>
      <c r="C4" s="138"/>
      <c r="D4" s="138"/>
      <c r="E4" s="138"/>
      <c r="F4" s="138"/>
      <c r="G4" s="138"/>
      <c r="H4" s="138"/>
      <c r="I4" s="138"/>
      <c r="J4" s="138"/>
    </row>
    <row r="5" spans="1:10" ht="13.8" thickBot="1" x14ac:dyDescent="0.3">
      <c r="A5" s="139"/>
      <c r="B5" s="138"/>
      <c r="C5" s="138"/>
      <c r="D5" s="138"/>
      <c r="E5" s="138"/>
      <c r="F5" s="138"/>
      <c r="G5" s="138"/>
      <c r="H5" s="138"/>
      <c r="I5" s="138"/>
      <c r="J5" s="138"/>
    </row>
    <row r="6" spans="1:10" ht="15" thickTop="1" x14ac:dyDescent="0.3">
      <c r="A6" s="89"/>
      <c r="B6" s="90"/>
      <c r="C6" s="285" t="s">
        <v>154</v>
      </c>
      <c r="D6" s="285" t="s">
        <v>154</v>
      </c>
      <c r="E6" s="288" t="s">
        <v>155</v>
      </c>
      <c r="F6" s="289"/>
      <c r="G6" s="290"/>
      <c r="H6" s="288" t="s">
        <v>156</v>
      </c>
      <c r="I6" s="289"/>
      <c r="J6" s="294"/>
    </row>
    <row r="7" spans="1:10" ht="12.75" customHeight="1" x14ac:dyDescent="0.25">
      <c r="A7" s="91" t="s">
        <v>157</v>
      </c>
      <c r="B7" s="92"/>
      <c r="C7" s="286"/>
      <c r="D7" s="287"/>
      <c r="E7" s="291"/>
      <c r="F7" s="292"/>
      <c r="G7" s="293"/>
      <c r="H7" s="291"/>
      <c r="I7" s="292"/>
      <c r="J7" s="295"/>
    </row>
    <row r="8" spans="1:10" ht="15" x14ac:dyDescent="0.25">
      <c r="A8" s="99"/>
      <c r="B8" s="93"/>
      <c r="C8" s="94" t="s">
        <v>158</v>
      </c>
      <c r="D8" s="95" t="s">
        <v>158</v>
      </c>
      <c r="E8" s="96"/>
      <c r="F8" s="97"/>
      <c r="G8" s="97"/>
      <c r="H8" s="96"/>
      <c r="I8" s="80"/>
      <c r="J8" s="98"/>
    </row>
    <row r="9" spans="1:10" x14ac:dyDescent="0.25">
      <c r="A9" s="99"/>
      <c r="B9" s="93" t="s">
        <v>159</v>
      </c>
      <c r="C9" s="94" t="s">
        <v>160</v>
      </c>
      <c r="D9" s="95" t="s">
        <v>160</v>
      </c>
      <c r="E9" s="100" t="s">
        <v>31</v>
      </c>
      <c r="F9" s="95" t="s">
        <v>32</v>
      </c>
      <c r="G9" s="95" t="s">
        <v>32</v>
      </c>
      <c r="H9" s="100" t="s">
        <v>31</v>
      </c>
      <c r="I9" s="79" t="s">
        <v>32</v>
      </c>
      <c r="J9" s="101" t="s">
        <v>32</v>
      </c>
    </row>
    <row r="10" spans="1:10" x14ac:dyDescent="0.25">
      <c r="A10" s="102"/>
      <c r="B10" s="103" t="s">
        <v>161</v>
      </c>
      <c r="C10" s="104" t="s">
        <v>132</v>
      </c>
      <c r="D10" s="105" t="s">
        <v>133</v>
      </c>
      <c r="E10" s="106" t="s">
        <v>33</v>
      </c>
      <c r="F10" s="105" t="s">
        <v>33</v>
      </c>
      <c r="G10" s="105" t="s">
        <v>34</v>
      </c>
      <c r="H10" s="106" t="s">
        <v>33</v>
      </c>
      <c r="I10" s="105" t="s">
        <v>33</v>
      </c>
      <c r="J10" s="107" t="s">
        <v>34</v>
      </c>
    </row>
    <row r="11" spans="1:10" x14ac:dyDescent="0.25">
      <c r="A11" s="108" t="s">
        <v>35</v>
      </c>
      <c r="B11" s="109">
        <v>29300</v>
      </c>
      <c r="C11" s="214">
        <v>-100</v>
      </c>
      <c r="D11" s="110">
        <v>-4700</v>
      </c>
      <c r="E11" s="111">
        <v>3.2111805019574884E-2</v>
      </c>
      <c r="F11" s="112">
        <v>3.2221401623737253E-2</v>
      </c>
      <c r="G11" s="112">
        <v>3.7262845415206351E-2</v>
      </c>
      <c r="H11" s="111">
        <v>2.4906896660180672E-2</v>
      </c>
      <c r="I11" s="112">
        <v>2.4991903133423612E-2</v>
      </c>
      <c r="J11" s="113">
        <v>2.8902200902598731E-2</v>
      </c>
    </row>
    <row r="12" spans="1:10" x14ac:dyDescent="0.25">
      <c r="A12" s="108" t="s">
        <v>36</v>
      </c>
      <c r="B12" s="109">
        <v>19400</v>
      </c>
      <c r="C12" s="81">
        <v>-100</v>
      </c>
      <c r="D12" s="110">
        <v>-4000</v>
      </c>
      <c r="E12" s="111">
        <v>3.981344836723353E-2</v>
      </c>
      <c r="F12" s="112">
        <v>4.0018672327889374E-2</v>
      </c>
      <c r="G12" s="112">
        <v>4.8022406793467247E-2</v>
      </c>
      <c r="H12" s="111">
        <v>3.3279525715295376E-2</v>
      </c>
      <c r="I12" s="112">
        <v>3.3451069662281431E-2</v>
      </c>
      <c r="J12" s="114">
        <v>4.0141283594737717E-2</v>
      </c>
    </row>
    <row r="13" spans="1:10" ht="13.8" thickBot="1" x14ac:dyDescent="0.3">
      <c r="A13" s="115" t="s">
        <v>37</v>
      </c>
      <c r="B13" s="116">
        <v>9900</v>
      </c>
      <c r="C13" s="117">
        <v>0</v>
      </c>
      <c r="D13" s="118">
        <v>-700</v>
      </c>
      <c r="E13" s="119">
        <v>2.3285105335256684E-2</v>
      </c>
      <c r="F13" s="120">
        <v>2.3285105335256684E-2</v>
      </c>
      <c r="G13" s="121">
        <v>2.4931526924618266E-2</v>
      </c>
      <c r="H13" s="120">
        <v>1.6682394176327851E-2</v>
      </c>
      <c r="I13" s="120">
        <v>1.6682394176327851E-2</v>
      </c>
      <c r="J13" s="122">
        <v>1.786195740091669E-2</v>
      </c>
    </row>
    <row r="14" spans="1:10" ht="13.8" thickTop="1" x14ac:dyDescent="0.25">
      <c r="B14" s="82"/>
      <c r="C14" s="83"/>
      <c r="D14" s="83"/>
      <c r="E14" s="84"/>
      <c r="F14" s="84"/>
      <c r="G14" s="84"/>
      <c r="H14" s="84"/>
      <c r="I14" s="84"/>
      <c r="J14" s="84"/>
    </row>
    <row r="15" spans="1:10" x14ac:dyDescent="0.25">
      <c r="A15" s="77" t="s">
        <v>38</v>
      </c>
    </row>
    <row r="16" spans="1:10" x14ac:dyDescent="0.25">
      <c r="A16" s="77" t="s">
        <v>39</v>
      </c>
    </row>
    <row r="17" spans="1:1" x14ac:dyDescent="0.25">
      <c r="A17" s="77" t="s">
        <v>40</v>
      </c>
    </row>
    <row r="18" spans="1:1" x14ac:dyDescent="0.25">
      <c r="A18" s="77" t="s">
        <v>41</v>
      </c>
    </row>
    <row r="19" spans="1:1" x14ac:dyDescent="0.25">
      <c r="A19" s="77" t="s">
        <v>42</v>
      </c>
    </row>
    <row r="20" spans="1:1" x14ac:dyDescent="0.25">
      <c r="A20" s="77" t="s">
        <v>43</v>
      </c>
    </row>
    <row r="21" spans="1:1" x14ac:dyDescent="0.25">
      <c r="A21" s="77" t="s">
        <v>44</v>
      </c>
    </row>
    <row r="23" spans="1:1" x14ac:dyDescent="0.25">
      <c r="A23" s="77" t="s">
        <v>134</v>
      </c>
    </row>
    <row r="24" spans="1:1" x14ac:dyDescent="0.25">
      <c r="A24" s="77" t="s">
        <v>45</v>
      </c>
    </row>
    <row r="25" spans="1:1" x14ac:dyDescent="0.25">
      <c r="A25" s="77" t="s">
        <v>46</v>
      </c>
    </row>
    <row r="26" spans="1:1" x14ac:dyDescent="0.25">
      <c r="A26" s="77" t="s">
        <v>179</v>
      </c>
    </row>
    <row r="27" spans="1:1" x14ac:dyDescent="0.25">
      <c r="A27" s="77" t="s">
        <v>47</v>
      </c>
    </row>
    <row r="28" spans="1:1" x14ac:dyDescent="0.25">
      <c r="A28" s="77" t="s">
        <v>182</v>
      </c>
    </row>
  </sheetData>
  <mergeCells count="5">
    <mergeCell ref="A4:B4"/>
    <mergeCell ref="C6:C7"/>
    <mergeCell ref="D6:D7"/>
    <mergeCell ref="E6:G7"/>
    <mergeCell ref="H6:J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90" zoomScaleNormal="90" workbookViewId="0">
      <selection activeCell="A2" sqref="A2"/>
    </sheetView>
  </sheetViews>
  <sheetFormatPr defaultColWidth="9.109375" defaultRowHeight="13.2" x14ac:dyDescent="0.25"/>
  <cols>
    <col min="1" max="1" width="33.6640625" style="2" customWidth="1"/>
    <col min="2" max="14" width="7.6640625" style="2" customWidth="1"/>
    <col min="15" max="16384" width="9.109375" style="2"/>
  </cols>
  <sheetData>
    <row r="1" spans="1:14" ht="17.25" customHeight="1" x14ac:dyDescent="0.25">
      <c r="A1" s="1" t="s">
        <v>165</v>
      </c>
    </row>
    <row r="3" spans="1:14" x14ac:dyDescent="0.25">
      <c r="A3" s="51" t="s">
        <v>168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3.8" thickBot="1" x14ac:dyDescent="0.3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13.8" thickTop="1" x14ac:dyDescent="0.25">
      <c r="A5" s="53" t="s">
        <v>146</v>
      </c>
      <c r="B5" s="129">
        <v>42675</v>
      </c>
      <c r="C5" s="129">
        <v>42705</v>
      </c>
      <c r="D5" s="129">
        <v>42736</v>
      </c>
      <c r="E5" s="129">
        <v>42767</v>
      </c>
      <c r="F5" s="129">
        <v>42795</v>
      </c>
      <c r="G5" s="129">
        <v>42826</v>
      </c>
      <c r="H5" s="129">
        <v>42856</v>
      </c>
      <c r="I5" s="129">
        <v>42887</v>
      </c>
      <c r="J5" s="129">
        <v>42917</v>
      </c>
      <c r="K5" s="129">
        <v>42948</v>
      </c>
      <c r="L5" s="129">
        <v>42979</v>
      </c>
      <c r="M5" s="129">
        <v>43009</v>
      </c>
      <c r="N5" s="182" t="s">
        <v>100</v>
      </c>
    </row>
    <row r="6" spans="1:14" x14ac:dyDescent="0.25">
      <c r="A6" s="130" t="s">
        <v>135</v>
      </c>
      <c r="B6" s="189">
        <v>47</v>
      </c>
      <c r="C6" s="189">
        <v>9</v>
      </c>
      <c r="D6" s="196">
        <v>25</v>
      </c>
      <c r="E6" s="201">
        <v>3</v>
      </c>
      <c r="F6" s="202">
        <v>3</v>
      </c>
      <c r="G6" s="203">
        <v>5</v>
      </c>
      <c r="H6" s="207">
        <v>2</v>
      </c>
      <c r="I6" s="212">
        <v>2</v>
      </c>
      <c r="J6" s="208">
        <v>3</v>
      </c>
      <c r="K6" s="213">
        <v>10</v>
      </c>
      <c r="L6" s="213">
        <v>9</v>
      </c>
      <c r="M6" s="213">
        <v>30</v>
      </c>
      <c r="N6" s="183">
        <f t="shared" ref="N6:N17" si="0">SUM(B6:M6)</f>
        <v>148</v>
      </c>
    </row>
    <row r="7" spans="1:14" x14ac:dyDescent="0.25">
      <c r="A7" s="130" t="s">
        <v>164</v>
      </c>
      <c r="B7" s="54">
        <v>39</v>
      </c>
      <c r="C7" s="54">
        <v>11</v>
      </c>
      <c r="D7" s="54">
        <v>12</v>
      </c>
      <c r="E7" s="54">
        <v>2</v>
      </c>
      <c r="F7" s="54">
        <v>1</v>
      </c>
      <c r="G7" s="54">
        <v>5</v>
      </c>
      <c r="H7" s="54">
        <v>6</v>
      </c>
      <c r="I7" s="54">
        <v>3</v>
      </c>
      <c r="J7" s="54">
        <v>1</v>
      </c>
      <c r="K7" s="54">
        <v>1</v>
      </c>
      <c r="L7" s="54">
        <v>1</v>
      </c>
      <c r="M7" s="54">
        <v>1</v>
      </c>
      <c r="N7" s="184">
        <f t="shared" si="0"/>
        <v>83</v>
      </c>
    </row>
    <row r="8" spans="1:14" x14ac:dyDescent="0.25">
      <c r="A8" s="130" t="s">
        <v>169</v>
      </c>
      <c r="B8" s="55">
        <v>29</v>
      </c>
      <c r="C8" s="55">
        <v>10</v>
      </c>
      <c r="D8" s="55">
        <v>1</v>
      </c>
      <c r="E8" s="55">
        <v>34</v>
      </c>
      <c r="F8" s="55">
        <v>1</v>
      </c>
      <c r="G8" s="55">
        <v>0</v>
      </c>
      <c r="H8" s="55">
        <v>18</v>
      </c>
      <c r="I8" s="55">
        <v>4</v>
      </c>
      <c r="J8" s="55">
        <v>8</v>
      </c>
      <c r="K8" s="55">
        <v>11</v>
      </c>
      <c r="L8" s="55">
        <v>1</v>
      </c>
      <c r="M8" s="55">
        <v>35</v>
      </c>
      <c r="N8" s="184">
        <f t="shared" si="0"/>
        <v>152</v>
      </c>
    </row>
    <row r="9" spans="1:14" x14ac:dyDescent="0.25">
      <c r="A9" s="130" t="s">
        <v>101</v>
      </c>
      <c r="B9" s="55">
        <v>123</v>
      </c>
      <c r="C9" s="55">
        <v>101</v>
      </c>
      <c r="D9" s="55">
        <v>38</v>
      </c>
      <c r="E9" s="55">
        <v>40</v>
      </c>
      <c r="F9" s="55">
        <v>68</v>
      </c>
      <c r="G9" s="55">
        <v>95</v>
      </c>
      <c r="H9" s="55">
        <v>24</v>
      </c>
      <c r="I9" s="55">
        <v>48</v>
      </c>
      <c r="J9" s="55">
        <v>24</v>
      </c>
      <c r="K9" s="55">
        <v>24</v>
      </c>
      <c r="L9" s="55">
        <v>34</v>
      </c>
      <c r="M9" s="55">
        <v>97</v>
      </c>
      <c r="N9" s="184">
        <f t="shared" si="0"/>
        <v>716</v>
      </c>
    </row>
    <row r="10" spans="1:14" x14ac:dyDescent="0.25">
      <c r="A10" s="130" t="s">
        <v>136</v>
      </c>
      <c r="B10" s="56">
        <v>34</v>
      </c>
      <c r="C10" s="56">
        <v>4</v>
      </c>
      <c r="D10" s="56">
        <v>0</v>
      </c>
      <c r="E10" s="56">
        <v>0</v>
      </c>
      <c r="F10" s="56">
        <v>1</v>
      </c>
      <c r="G10" s="56">
        <v>0</v>
      </c>
      <c r="H10" s="56">
        <v>1</v>
      </c>
      <c r="I10" s="56">
        <v>0</v>
      </c>
      <c r="J10" s="56">
        <v>1</v>
      </c>
      <c r="K10" s="56">
        <v>1</v>
      </c>
      <c r="L10" s="56">
        <v>1</v>
      </c>
      <c r="M10" s="56">
        <v>9</v>
      </c>
      <c r="N10" s="184">
        <f t="shared" si="0"/>
        <v>52</v>
      </c>
    </row>
    <row r="11" spans="1:14" x14ac:dyDescent="0.25">
      <c r="A11" s="130" t="s">
        <v>170</v>
      </c>
      <c r="B11" s="54">
        <v>11</v>
      </c>
      <c r="C11" s="54">
        <v>2</v>
      </c>
      <c r="D11" s="54">
        <v>0</v>
      </c>
      <c r="E11" s="54">
        <v>38</v>
      </c>
      <c r="F11" s="54">
        <v>34</v>
      </c>
      <c r="G11" s="54">
        <v>8</v>
      </c>
      <c r="H11" s="54">
        <v>2</v>
      </c>
      <c r="I11" s="54">
        <v>12</v>
      </c>
      <c r="J11" s="54">
        <v>4</v>
      </c>
      <c r="K11" s="54">
        <v>56</v>
      </c>
      <c r="L11" s="54">
        <v>1</v>
      </c>
      <c r="M11" s="54">
        <v>15</v>
      </c>
      <c r="N11" s="184">
        <f t="shared" si="0"/>
        <v>183</v>
      </c>
    </row>
    <row r="12" spans="1:14" x14ac:dyDescent="0.25">
      <c r="A12" s="130" t="s">
        <v>137</v>
      </c>
      <c r="B12" s="55">
        <v>26</v>
      </c>
      <c r="C12" s="55">
        <v>3</v>
      </c>
      <c r="D12" s="55">
        <v>0</v>
      </c>
      <c r="E12" s="55">
        <v>2</v>
      </c>
      <c r="F12" s="55">
        <v>0</v>
      </c>
      <c r="G12" s="55">
        <v>1</v>
      </c>
      <c r="H12" s="55">
        <v>4</v>
      </c>
      <c r="I12" s="55">
        <v>1</v>
      </c>
      <c r="J12" s="55">
        <v>1</v>
      </c>
      <c r="K12" s="55">
        <v>7</v>
      </c>
      <c r="L12" s="55">
        <v>1</v>
      </c>
      <c r="M12" s="55">
        <v>15</v>
      </c>
      <c r="N12" s="184">
        <f t="shared" si="0"/>
        <v>61</v>
      </c>
    </row>
    <row r="13" spans="1:14" x14ac:dyDescent="0.25">
      <c r="A13" s="130" t="s">
        <v>138</v>
      </c>
      <c r="B13" s="56">
        <v>28</v>
      </c>
      <c r="C13" s="56">
        <v>4</v>
      </c>
      <c r="D13" s="56">
        <v>18</v>
      </c>
      <c r="E13" s="56">
        <v>2</v>
      </c>
      <c r="F13" s="56">
        <v>2</v>
      </c>
      <c r="G13" s="56">
        <v>3</v>
      </c>
      <c r="H13" s="56">
        <v>0</v>
      </c>
      <c r="I13" s="56">
        <v>4</v>
      </c>
      <c r="J13" s="56">
        <v>0</v>
      </c>
      <c r="K13" s="56">
        <v>3</v>
      </c>
      <c r="L13" s="56">
        <v>0</v>
      </c>
      <c r="M13" s="56">
        <v>0</v>
      </c>
      <c r="N13" s="184">
        <f t="shared" si="0"/>
        <v>64</v>
      </c>
    </row>
    <row r="14" spans="1:14" x14ac:dyDescent="0.25">
      <c r="A14" s="130" t="s">
        <v>139</v>
      </c>
      <c r="B14" s="54">
        <v>58</v>
      </c>
      <c r="C14" s="54">
        <v>98</v>
      </c>
      <c r="D14" s="54">
        <v>114</v>
      </c>
      <c r="E14" s="54">
        <v>12</v>
      </c>
      <c r="F14" s="54">
        <v>29</v>
      </c>
      <c r="G14" s="54">
        <v>26</v>
      </c>
      <c r="H14" s="54">
        <v>32</v>
      </c>
      <c r="I14" s="54">
        <v>29</v>
      </c>
      <c r="J14" s="54">
        <v>21</v>
      </c>
      <c r="K14" s="54">
        <v>24</v>
      </c>
      <c r="L14" s="54">
        <v>21</v>
      </c>
      <c r="M14" s="54">
        <v>52</v>
      </c>
      <c r="N14" s="184">
        <f t="shared" si="0"/>
        <v>516</v>
      </c>
    </row>
    <row r="15" spans="1:14" x14ac:dyDescent="0.25">
      <c r="A15" s="130" t="s">
        <v>140</v>
      </c>
      <c r="B15" s="56">
        <v>9</v>
      </c>
      <c r="C15" s="56">
        <v>3</v>
      </c>
      <c r="D15" s="56">
        <v>1</v>
      </c>
      <c r="E15" s="56">
        <v>1</v>
      </c>
      <c r="F15" s="56">
        <v>0</v>
      </c>
      <c r="G15" s="56">
        <v>3</v>
      </c>
      <c r="H15" s="56">
        <v>1</v>
      </c>
      <c r="I15" s="56">
        <v>4</v>
      </c>
      <c r="J15" s="56">
        <v>7</v>
      </c>
      <c r="K15" s="56">
        <v>5</v>
      </c>
      <c r="L15" s="56">
        <v>0</v>
      </c>
      <c r="M15" s="56">
        <v>0</v>
      </c>
      <c r="N15" s="184">
        <f t="shared" si="0"/>
        <v>34</v>
      </c>
    </row>
    <row r="16" spans="1:14" x14ac:dyDescent="0.25">
      <c r="A16" s="131" t="s">
        <v>141</v>
      </c>
      <c r="B16" s="135">
        <v>3</v>
      </c>
      <c r="C16" s="135">
        <v>0</v>
      </c>
      <c r="D16" s="135">
        <v>1</v>
      </c>
      <c r="E16" s="135">
        <v>1</v>
      </c>
      <c r="F16" s="135">
        <v>0</v>
      </c>
      <c r="G16" s="135">
        <v>1</v>
      </c>
      <c r="H16" s="135">
        <v>3</v>
      </c>
      <c r="I16" s="135">
        <v>2</v>
      </c>
      <c r="J16" s="135">
        <v>4</v>
      </c>
      <c r="K16" s="135">
        <v>17</v>
      </c>
      <c r="L16" s="135">
        <v>3</v>
      </c>
      <c r="M16" s="135">
        <v>1</v>
      </c>
      <c r="N16" s="185">
        <f t="shared" si="0"/>
        <v>36</v>
      </c>
    </row>
    <row r="17" spans="1:14" ht="13.8" thickBot="1" x14ac:dyDescent="0.3">
      <c r="A17" s="132" t="s">
        <v>35</v>
      </c>
      <c r="B17" s="128">
        <v>407</v>
      </c>
      <c r="C17" s="128">
        <v>245</v>
      </c>
      <c r="D17" s="128">
        <v>210</v>
      </c>
      <c r="E17" s="128">
        <v>135</v>
      </c>
      <c r="F17" s="128">
        <v>139</v>
      </c>
      <c r="G17" s="128">
        <v>147</v>
      </c>
      <c r="H17" s="128">
        <v>93</v>
      </c>
      <c r="I17" s="128">
        <v>109</v>
      </c>
      <c r="J17" s="128">
        <v>74</v>
      </c>
      <c r="K17" s="128">
        <v>159</v>
      </c>
      <c r="L17" s="128">
        <v>72</v>
      </c>
      <c r="M17" s="128">
        <v>255</v>
      </c>
      <c r="N17" s="158">
        <f t="shared" si="0"/>
        <v>2045</v>
      </c>
    </row>
    <row r="18" spans="1:14" ht="13.8" thickTop="1" x14ac:dyDescent="0.25">
      <c r="A18" s="66" t="s">
        <v>183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x14ac:dyDescent="0.25">
      <c r="A19" s="66" t="s">
        <v>166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K21" sqref="K21"/>
    </sheetView>
  </sheetViews>
  <sheetFormatPr defaultColWidth="9.109375" defaultRowHeight="13.2" x14ac:dyDescent="0.25"/>
  <cols>
    <col min="1" max="1" width="15.88671875" style="2" customWidth="1"/>
    <col min="2" max="4" width="9.109375" style="2"/>
    <col min="5" max="5" width="10.6640625" style="2" customWidth="1"/>
    <col min="6" max="6" width="12" style="2" customWidth="1"/>
    <col min="7" max="16384" width="9.109375" style="2"/>
  </cols>
  <sheetData>
    <row r="1" spans="1:6" x14ac:dyDescent="0.25">
      <c r="A1" s="1" t="s">
        <v>147</v>
      </c>
    </row>
    <row r="2" spans="1:6" x14ac:dyDescent="0.25">
      <c r="A2" s="1"/>
    </row>
    <row r="3" spans="1:6" x14ac:dyDescent="0.25">
      <c r="A3" s="32" t="s">
        <v>181</v>
      </c>
      <c r="B3" s="32"/>
      <c r="C3" s="32"/>
      <c r="D3" s="32"/>
      <c r="E3" s="33"/>
      <c r="F3" s="33"/>
    </row>
    <row r="4" spans="1:6" ht="13.8" thickBot="1" x14ac:dyDescent="0.3">
      <c r="A4" s="32"/>
      <c r="B4" s="32"/>
      <c r="C4" s="32"/>
      <c r="D4" s="32"/>
      <c r="E4" s="33"/>
      <c r="F4" s="33"/>
    </row>
    <row r="5" spans="1:6" ht="13.5" customHeight="1" thickTop="1" x14ac:dyDescent="0.25">
      <c r="A5" s="296"/>
      <c r="B5" s="40"/>
      <c r="C5" s="40"/>
      <c r="D5" s="40"/>
      <c r="E5" s="299" t="s">
        <v>86</v>
      </c>
      <c r="F5" s="300"/>
    </row>
    <row r="6" spans="1:6" x14ac:dyDescent="0.25">
      <c r="A6" s="297"/>
      <c r="B6" s="41"/>
      <c r="C6" s="41"/>
      <c r="D6" s="41"/>
      <c r="E6" s="44"/>
      <c r="F6" s="42"/>
    </row>
    <row r="7" spans="1:6" ht="17.25" customHeight="1" x14ac:dyDescent="0.25">
      <c r="A7" s="297"/>
      <c r="B7" s="301" t="s">
        <v>36</v>
      </c>
      <c r="C7" s="303" t="s">
        <v>37</v>
      </c>
      <c r="D7" s="303" t="s">
        <v>35</v>
      </c>
      <c r="E7" s="45" t="s">
        <v>128</v>
      </c>
      <c r="F7" s="34" t="s">
        <v>128</v>
      </c>
    </row>
    <row r="8" spans="1:6" x14ac:dyDescent="0.25">
      <c r="A8" s="298"/>
      <c r="B8" s="302"/>
      <c r="C8" s="304"/>
      <c r="D8" s="304"/>
      <c r="E8" s="46" t="s">
        <v>87</v>
      </c>
      <c r="F8" s="35" t="s">
        <v>88</v>
      </c>
    </row>
    <row r="9" spans="1:6" x14ac:dyDescent="0.25">
      <c r="A9" s="36"/>
      <c r="B9" s="41"/>
      <c r="C9" s="41"/>
      <c r="D9" s="41"/>
      <c r="E9" s="47"/>
      <c r="F9" s="43"/>
    </row>
    <row r="10" spans="1:6" x14ac:dyDescent="0.25">
      <c r="A10" s="36" t="s">
        <v>89</v>
      </c>
      <c r="B10" s="123">
        <v>64860</v>
      </c>
      <c r="C10" s="123">
        <v>18110</v>
      </c>
      <c r="D10" s="123">
        <v>82970</v>
      </c>
      <c r="E10" s="48">
        <v>9.1497721831669751E-3</v>
      </c>
      <c r="F10" s="37">
        <v>1.0624589920260634E-2</v>
      </c>
    </row>
    <row r="11" spans="1:6" x14ac:dyDescent="0.25">
      <c r="A11" s="36" t="s">
        <v>90</v>
      </c>
      <c r="B11" s="123">
        <v>27940</v>
      </c>
      <c r="C11" s="123">
        <v>5210</v>
      </c>
      <c r="D11" s="123">
        <v>33150</v>
      </c>
      <c r="E11" s="48">
        <v>2.35284129936482E-2</v>
      </c>
      <c r="F11" s="37">
        <v>7.0991562544416187E-2</v>
      </c>
    </row>
    <row r="12" spans="1:6" x14ac:dyDescent="0.25">
      <c r="A12" s="36" t="s">
        <v>91</v>
      </c>
      <c r="B12" s="123">
        <v>256920</v>
      </c>
      <c r="C12" s="123">
        <v>353650</v>
      </c>
      <c r="D12" s="123">
        <v>610570</v>
      </c>
      <c r="E12" s="48">
        <v>4.4980581918793597E-3</v>
      </c>
      <c r="F12" s="37">
        <v>1.0133165116689298E-2</v>
      </c>
    </row>
    <row r="13" spans="1:6" ht="15.6" x14ac:dyDescent="0.25">
      <c r="A13" s="36" t="s">
        <v>145</v>
      </c>
      <c r="B13" s="123">
        <v>18690</v>
      </c>
      <c r="C13" s="123">
        <v>4350</v>
      </c>
      <c r="D13" s="123">
        <v>23040</v>
      </c>
      <c r="E13" s="48">
        <v>1.9284888719039474E-2</v>
      </c>
      <c r="F13" s="37">
        <v>4.0898070312033068E-2</v>
      </c>
    </row>
    <row r="14" spans="1:6" x14ac:dyDescent="0.25">
      <c r="A14" s="36"/>
      <c r="B14" s="123"/>
      <c r="C14" s="123"/>
      <c r="D14" s="123"/>
      <c r="E14" s="124"/>
      <c r="F14" s="125"/>
    </row>
    <row r="15" spans="1:6" ht="13.8" thickBot="1" x14ac:dyDescent="0.3">
      <c r="A15" s="38" t="s">
        <v>35</v>
      </c>
      <c r="B15" s="39">
        <v>368420</v>
      </c>
      <c r="C15" s="39">
        <v>381320</v>
      </c>
      <c r="D15" s="39">
        <v>749740</v>
      </c>
      <c r="E15" s="49">
        <v>6.2873925092041079E-3</v>
      </c>
      <c r="F15" s="50">
        <v>1.3655622351464539E-2</v>
      </c>
    </row>
    <row r="16" spans="1:6" ht="13.8" thickTop="1" x14ac:dyDescent="0.25">
      <c r="A16" s="64" t="s">
        <v>175</v>
      </c>
      <c r="B16" s="126"/>
      <c r="C16" s="126"/>
      <c r="D16" s="126"/>
      <c r="E16" s="127"/>
      <c r="F16" s="127"/>
    </row>
    <row r="17" spans="1:6" x14ac:dyDescent="0.25">
      <c r="A17" s="65" t="s">
        <v>92</v>
      </c>
      <c r="B17" s="126"/>
      <c r="C17" s="126"/>
      <c r="D17" s="126"/>
      <c r="E17" s="127"/>
      <c r="F17" s="127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="80" zoomScaleNormal="80" workbookViewId="0">
      <selection activeCell="A2" sqref="A2"/>
    </sheetView>
  </sheetViews>
  <sheetFormatPr defaultColWidth="9.109375" defaultRowHeight="12.75" customHeight="1" x14ac:dyDescent="0.25"/>
  <cols>
    <col min="1" max="1" width="21.88671875" style="2" customWidth="1"/>
    <col min="2" max="2" width="12" style="2" bestFit="1" customWidth="1"/>
    <col min="3" max="3" width="9.109375" style="2"/>
    <col min="4" max="4" width="10.6640625" style="2" customWidth="1"/>
    <col min="5" max="5" width="9.109375" style="2"/>
    <col min="6" max="6" width="11.109375" style="2" customWidth="1"/>
    <col min="7" max="16384" width="9.109375" style="2"/>
  </cols>
  <sheetData>
    <row r="1" spans="1:16" ht="12.75" customHeight="1" x14ac:dyDescent="0.25">
      <c r="A1" s="1" t="s">
        <v>148</v>
      </c>
    </row>
    <row r="2" spans="1:16" ht="12.75" customHeight="1" x14ac:dyDescent="0.25">
      <c r="A2" s="1"/>
    </row>
    <row r="3" spans="1:16" s="30" customFormat="1" ht="12.75" customHeight="1" x14ac:dyDescent="0.25">
      <c r="A3" s="13" t="s">
        <v>200</v>
      </c>
      <c r="B3" s="29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30" customFormat="1" ht="12.75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2.75" customHeight="1" x14ac:dyDescent="0.25">
      <c r="A5" s="140"/>
      <c r="B5" s="141" t="s">
        <v>48</v>
      </c>
      <c r="C5" s="142"/>
      <c r="D5" s="143" t="s">
        <v>49</v>
      </c>
      <c r="E5" s="142"/>
      <c r="F5" s="143" t="s">
        <v>49</v>
      </c>
      <c r="G5" s="306" t="s">
        <v>50</v>
      </c>
      <c r="H5" s="307"/>
      <c r="I5" s="307"/>
      <c r="J5" s="307"/>
      <c r="K5" s="307"/>
      <c r="L5" s="307"/>
      <c r="M5" s="307"/>
      <c r="N5" s="307"/>
      <c r="O5" s="307"/>
      <c r="P5" s="308"/>
    </row>
    <row r="6" spans="1:16" ht="12.75" customHeight="1" x14ac:dyDescent="0.25">
      <c r="A6" s="144"/>
      <c r="B6" s="266" t="s">
        <v>144</v>
      </c>
      <c r="C6" s="267"/>
      <c r="D6" s="268" t="s">
        <v>51</v>
      </c>
      <c r="E6" s="267"/>
      <c r="F6" s="268" t="s">
        <v>51</v>
      </c>
      <c r="G6" s="309"/>
      <c r="H6" s="310"/>
      <c r="I6" s="310"/>
      <c r="J6" s="310"/>
      <c r="K6" s="310"/>
      <c r="L6" s="310"/>
      <c r="M6" s="310"/>
      <c r="N6" s="310"/>
      <c r="O6" s="310"/>
      <c r="P6" s="311"/>
    </row>
    <row r="7" spans="1:16" ht="12.75" customHeight="1" x14ac:dyDescent="0.25">
      <c r="A7" s="145" t="s">
        <v>52</v>
      </c>
      <c r="B7" s="15" t="s">
        <v>53</v>
      </c>
      <c r="C7" s="16" t="s">
        <v>54</v>
      </c>
      <c r="D7" s="17" t="s">
        <v>55</v>
      </c>
      <c r="E7" s="16" t="s">
        <v>56</v>
      </c>
      <c r="F7" s="17" t="s">
        <v>55</v>
      </c>
      <c r="G7" s="18">
        <v>10</v>
      </c>
      <c r="H7" s="18">
        <v>20</v>
      </c>
      <c r="I7" s="18">
        <v>25</v>
      </c>
      <c r="J7" s="18">
        <v>30</v>
      </c>
      <c r="K7" s="18">
        <v>40</v>
      </c>
      <c r="L7" s="18">
        <v>60</v>
      </c>
      <c r="M7" s="18">
        <v>70</v>
      </c>
      <c r="N7" s="18">
        <v>75</v>
      </c>
      <c r="O7" s="18">
        <v>80</v>
      </c>
      <c r="P7" s="146">
        <v>90</v>
      </c>
    </row>
    <row r="8" spans="1:16" ht="12.75" customHeight="1" x14ac:dyDescent="0.25">
      <c r="A8" s="147" t="s">
        <v>57</v>
      </c>
      <c r="B8" s="257">
        <v>816</v>
      </c>
      <c r="C8" s="258">
        <v>409.5</v>
      </c>
      <c r="D8" s="264">
        <v>4.2</v>
      </c>
      <c r="E8" s="258">
        <v>472.8</v>
      </c>
      <c r="F8" s="264">
        <v>2.6</v>
      </c>
      <c r="G8" s="258">
        <v>136.80000000000001</v>
      </c>
      <c r="H8" s="259">
        <v>222.5</v>
      </c>
      <c r="I8" s="259">
        <v>262.5</v>
      </c>
      <c r="J8" s="259">
        <v>292.2</v>
      </c>
      <c r="K8" s="259">
        <v>346.4</v>
      </c>
      <c r="L8" s="259">
        <v>478.6</v>
      </c>
      <c r="M8" s="259">
        <v>561.6</v>
      </c>
      <c r="N8" s="259">
        <v>613.9</v>
      </c>
      <c r="O8" s="259">
        <v>677.7</v>
      </c>
      <c r="P8" s="269">
        <v>833.7</v>
      </c>
    </row>
    <row r="9" spans="1:16" ht="12.75" customHeight="1" x14ac:dyDescent="0.25">
      <c r="A9" s="147" t="s">
        <v>58</v>
      </c>
      <c r="B9" s="260">
        <v>415</v>
      </c>
      <c r="C9" s="261">
        <v>466.7</v>
      </c>
      <c r="D9" s="265">
        <v>3</v>
      </c>
      <c r="E9" s="261">
        <v>548.20000000000005</v>
      </c>
      <c r="F9" s="265">
        <v>2.4</v>
      </c>
      <c r="G9" s="262">
        <v>200.1</v>
      </c>
      <c r="H9" s="19">
        <v>300</v>
      </c>
      <c r="I9" s="19">
        <v>327.60000000000002</v>
      </c>
      <c r="J9" s="19">
        <v>360.7</v>
      </c>
      <c r="K9" s="19">
        <v>412.5</v>
      </c>
      <c r="L9" s="19">
        <v>534.79999999999995</v>
      </c>
      <c r="M9" s="19">
        <v>623</v>
      </c>
      <c r="N9" s="19">
        <v>674.8</v>
      </c>
      <c r="O9" s="19">
        <v>737.5</v>
      </c>
      <c r="P9" s="148">
        <v>952</v>
      </c>
    </row>
    <row r="10" spans="1:16" ht="12.75" customHeight="1" x14ac:dyDescent="0.25">
      <c r="A10" s="147" t="s">
        <v>59</v>
      </c>
      <c r="B10" s="260">
        <v>402</v>
      </c>
      <c r="C10" s="261">
        <v>335.6</v>
      </c>
      <c r="D10" s="265">
        <v>3.8</v>
      </c>
      <c r="E10" s="261">
        <v>394.9</v>
      </c>
      <c r="F10" s="265">
        <v>2.7</v>
      </c>
      <c r="G10" s="261">
        <v>115</v>
      </c>
      <c r="H10" s="19">
        <v>170.1</v>
      </c>
      <c r="I10" s="19">
        <v>196.9</v>
      </c>
      <c r="J10" s="19">
        <v>226</v>
      </c>
      <c r="K10" s="19">
        <v>283.60000000000002</v>
      </c>
      <c r="L10" s="19">
        <v>402.5</v>
      </c>
      <c r="M10" s="19">
        <v>484.9</v>
      </c>
      <c r="N10" s="19">
        <v>535.1</v>
      </c>
      <c r="O10" s="19">
        <v>597.20000000000005</v>
      </c>
      <c r="P10" s="149">
        <v>762.3</v>
      </c>
    </row>
    <row r="11" spans="1:16" ht="12.75" customHeight="1" x14ac:dyDescent="0.25">
      <c r="A11" s="147" t="s">
        <v>60</v>
      </c>
      <c r="B11" s="260">
        <v>577</v>
      </c>
      <c r="C11" s="261">
        <v>501.2</v>
      </c>
      <c r="D11" s="265">
        <v>1.5</v>
      </c>
      <c r="E11" s="261">
        <v>584.1</v>
      </c>
      <c r="F11" s="265">
        <v>1.5</v>
      </c>
      <c r="G11" s="261">
        <v>301</v>
      </c>
      <c r="H11" s="19">
        <v>348.4</v>
      </c>
      <c r="I11" s="19">
        <v>373</v>
      </c>
      <c r="J11" s="19">
        <v>395.4</v>
      </c>
      <c r="K11" s="19">
        <v>441.7</v>
      </c>
      <c r="L11" s="19">
        <v>573.4</v>
      </c>
      <c r="M11" s="19">
        <v>662.1</v>
      </c>
      <c r="N11" s="19">
        <v>708.5</v>
      </c>
      <c r="O11" s="19">
        <v>762.3</v>
      </c>
      <c r="P11" s="148">
        <v>926.2</v>
      </c>
    </row>
    <row r="12" spans="1:16" ht="12.75" customHeight="1" x14ac:dyDescent="0.25">
      <c r="A12" s="147" t="s">
        <v>61</v>
      </c>
      <c r="B12" s="260">
        <v>239</v>
      </c>
      <c r="C12" s="261">
        <v>178.2</v>
      </c>
      <c r="D12" s="265">
        <v>4.2</v>
      </c>
      <c r="E12" s="261">
        <v>203.8</v>
      </c>
      <c r="F12" s="265">
        <v>4.2</v>
      </c>
      <c r="G12" s="261">
        <v>60</v>
      </c>
      <c r="H12" s="19">
        <v>98.2</v>
      </c>
      <c r="I12" s="19">
        <v>116</v>
      </c>
      <c r="J12" s="19">
        <v>124.8</v>
      </c>
      <c r="K12" s="19">
        <v>151.9</v>
      </c>
      <c r="L12" s="19">
        <v>200.7</v>
      </c>
      <c r="M12" s="19">
        <v>227.6</v>
      </c>
      <c r="N12" s="19">
        <v>247</v>
      </c>
      <c r="O12" s="19">
        <v>274.5</v>
      </c>
      <c r="P12" s="148">
        <v>368.1</v>
      </c>
    </row>
    <row r="13" spans="1:16" ht="12.75" customHeight="1" x14ac:dyDescent="0.25">
      <c r="A13" s="147" t="s">
        <v>62</v>
      </c>
      <c r="B13" s="260">
        <v>353</v>
      </c>
      <c r="C13" s="261">
        <v>514.9</v>
      </c>
      <c r="D13" s="265">
        <v>2.2000000000000002</v>
      </c>
      <c r="E13" s="261">
        <v>610.6</v>
      </c>
      <c r="F13" s="265">
        <v>1</v>
      </c>
      <c r="G13" s="261">
        <v>311.89999999999998</v>
      </c>
      <c r="H13" s="19">
        <v>365.2</v>
      </c>
      <c r="I13" s="19">
        <v>385</v>
      </c>
      <c r="J13" s="19">
        <v>409.3</v>
      </c>
      <c r="K13" s="19">
        <v>455</v>
      </c>
      <c r="L13" s="19">
        <v>580.5</v>
      </c>
      <c r="M13" s="19">
        <v>669.9</v>
      </c>
      <c r="N13" s="19">
        <v>720.6</v>
      </c>
      <c r="O13" s="19">
        <v>777.7</v>
      </c>
      <c r="P13" s="148">
        <v>1003</v>
      </c>
    </row>
    <row r="14" spans="1:16" ht="12.75" customHeight="1" x14ac:dyDescent="0.25">
      <c r="A14" s="147" t="s">
        <v>63</v>
      </c>
      <c r="B14" s="263">
        <v>61</v>
      </c>
      <c r="C14" s="262">
        <v>157</v>
      </c>
      <c r="D14" s="265">
        <v>1.3</v>
      </c>
      <c r="E14" s="262">
        <v>189.4</v>
      </c>
      <c r="F14" s="265">
        <v>3</v>
      </c>
      <c r="G14" s="262">
        <v>56.6</v>
      </c>
      <c r="H14" s="20">
        <v>86.7</v>
      </c>
      <c r="I14" s="20">
        <v>100.9</v>
      </c>
      <c r="J14" s="20">
        <v>112.8</v>
      </c>
      <c r="K14" s="20">
        <v>135.4</v>
      </c>
      <c r="L14" s="20">
        <v>184</v>
      </c>
      <c r="M14" s="20">
        <v>207.2</v>
      </c>
      <c r="N14" s="20">
        <v>225</v>
      </c>
      <c r="O14" s="20">
        <v>236.1</v>
      </c>
      <c r="P14" s="150" t="s">
        <v>64</v>
      </c>
    </row>
    <row r="15" spans="1:16" ht="12.75" customHeight="1" x14ac:dyDescent="0.25">
      <c r="A15" s="147" t="s">
        <v>65</v>
      </c>
      <c r="B15" s="260">
        <v>224</v>
      </c>
      <c r="C15" s="261">
        <v>482.4</v>
      </c>
      <c r="D15" s="265">
        <v>2</v>
      </c>
      <c r="E15" s="261">
        <v>542.29999999999995</v>
      </c>
      <c r="F15" s="265">
        <v>2.2000000000000002</v>
      </c>
      <c r="G15" s="261">
        <v>288.60000000000002</v>
      </c>
      <c r="H15" s="19">
        <v>326.89999999999998</v>
      </c>
      <c r="I15" s="19">
        <v>348.2</v>
      </c>
      <c r="J15" s="19">
        <v>373</v>
      </c>
      <c r="K15" s="19">
        <v>426.8</v>
      </c>
      <c r="L15" s="19">
        <v>554</v>
      </c>
      <c r="M15" s="19">
        <v>642.5</v>
      </c>
      <c r="N15" s="19">
        <v>691.5</v>
      </c>
      <c r="O15" s="19">
        <v>733.3</v>
      </c>
      <c r="P15" s="148">
        <v>839.1</v>
      </c>
    </row>
    <row r="16" spans="1:16" ht="12.75" customHeight="1" thickBot="1" x14ac:dyDescent="0.3">
      <c r="A16" s="151" t="s">
        <v>66</v>
      </c>
      <c r="B16" s="152">
        <v>178</v>
      </c>
      <c r="C16" s="153">
        <v>182.7</v>
      </c>
      <c r="D16" s="195">
        <v>2.8</v>
      </c>
      <c r="E16" s="153">
        <v>208.8</v>
      </c>
      <c r="F16" s="195">
        <v>4.4000000000000004</v>
      </c>
      <c r="G16" s="154">
        <v>60.9</v>
      </c>
      <c r="H16" s="156">
        <v>103.5</v>
      </c>
      <c r="I16" s="155">
        <v>120</v>
      </c>
      <c r="J16" s="155">
        <v>133.30000000000001</v>
      </c>
      <c r="K16" s="155">
        <v>157.5</v>
      </c>
      <c r="L16" s="155">
        <v>208.2</v>
      </c>
      <c r="M16" s="155">
        <v>235.9</v>
      </c>
      <c r="N16" s="155">
        <v>259</v>
      </c>
      <c r="O16" s="156">
        <v>287.2</v>
      </c>
      <c r="P16" s="157">
        <v>383.4</v>
      </c>
    </row>
    <row r="17" spans="1:16" ht="12.75" customHeight="1" x14ac:dyDescent="0.25">
      <c r="A17" s="312" t="s">
        <v>67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</row>
    <row r="18" spans="1:16" ht="12.75" customHeight="1" x14ac:dyDescent="0.25">
      <c r="A18" s="313" t="s">
        <v>149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</row>
    <row r="19" spans="1:16" ht="12.75" customHeight="1" x14ac:dyDescent="0.25">
      <c r="A19" s="313" t="s">
        <v>68</v>
      </c>
      <c r="B19" s="313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</row>
    <row r="20" spans="1:16" ht="12.75" customHeight="1" x14ac:dyDescent="0.25">
      <c r="A20" s="313" t="s">
        <v>69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</row>
    <row r="21" spans="1:16" ht="12.75" customHeight="1" x14ac:dyDescent="0.25">
      <c r="A21" s="313" t="s">
        <v>70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</row>
    <row r="22" spans="1:16" ht="12.75" customHeight="1" x14ac:dyDescent="0.25">
      <c r="A22" s="305" t="s">
        <v>71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</row>
    <row r="23" spans="1:16" ht="12.75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12.75" customHeight="1" x14ac:dyDescent="0.25">
      <c r="A24" s="21" t="s">
        <v>72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ht="12.75" customHeight="1" x14ac:dyDescent="0.25">
      <c r="A25" s="23" t="s">
        <v>127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t="12.75" customHeight="1" x14ac:dyDescent="0.25">
      <c r="A26" s="24" t="s">
        <v>73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t="12.75" customHeight="1" x14ac:dyDescent="0.25">
      <c r="A27" s="25" t="s">
        <v>74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12.75" customHeight="1" x14ac:dyDescent="0.25">
      <c r="A28" s="26" t="s">
        <v>75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12.75" customHeight="1" x14ac:dyDescent="0.25">
      <c r="A29" s="25" t="s">
        <v>76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ht="12.75" customHeight="1" x14ac:dyDescent="0.25">
      <c r="A30" s="27" t="s">
        <v>77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ht="12.75" customHeight="1" x14ac:dyDescent="0.25">
      <c r="A31" s="23" t="s">
        <v>78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12.75" customHeight="1" x14ac:dyDescent="0.25">
      <c r="A32" s="28" t="s">
        <v>79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workbookViewId="0"/>
  </sheetViews>
  <sheetFormatPr defaultColWidth="9.109375" defaultRowHeight="13.2" x14ac:dyDescent="0.25"/>
  <cols>
    <col min="1" max="1" width="20.6640625" style="2" customWidth="1"/>
    <col min="2" max="2" width="11" style="2" customWidth="1"/>
    <col min="3" max="5" width="12" style="2" customWidth="1"/>
    <col min="6" max="6" width="11.5546875" style="2" customWidth="1"/>
    <col min="7" max="16384" width="9.109375" style="2"/>
  </cols>
  <sheetData>
    <row r="1" spans="1:14" x14ac:dyDescent="0.25">
      <c r="A1" s="1" t="s">
        <v>150</v>
      </c>
    </row>
    <row r="2" spans="1:14" x14ac:dyDescent="0.25">
      <c r="A2" s="1"/>
    </row>
    <row r="3" spans="1:14" x14ac:dyDescent="0.25">
      <c r="A3" s="1" t="s">
        <v>203</v>
      </c>
    </row>
    <row r="4" spans="1:14" ht="13.8" thickBot="1" x14ac:dyDescent="0.3">
      <c r="A4" s="1"/>
      <c r="J4" s="133"/>
      <c r="K4" s="134"/>
      <c r="L4" s="134"/>
      <c r="N4" s="134"/>
    </row>
    <row r="5" spans="1:14" ht="13.8" thickTop="1" x14ac:dyDescent="0.25">
      <c r="A5" s="316" t="s">
        <v>129</v>
      </c>
      <c r="B5" s="318" t="s">
        <v>102</v>
      </c>
      <c r="C5" s="314" t="s">
        <v>103</v>
      </c>
      <c r="D5" s="314" t="s">
        <v>104</v>
      </c>
      <c r="E5" s="314" t="s">
        <v>176</v>
      </c>
      <c r="F5" s="320" t="s">
        <v>35</v>
      </c>
      <c r="J5" s="133"/>
      <c r="K5" s="134"/>
      <c r="L5" s="134"/>
      <c r="N5" s="134"/>
    </row>
    <row r="6" spans="1:14" x14ac:dyDescent="0.25">
      <c r="A6" s="317"/>
      <c r="B6" s="319"/>
      <c r="C6" s="315"/>
      <c r="D6" s="315"/>
      <c r="E6" s="315"/>
      <c r="F6" s="321"/>
      <c r="J6" s="133"/>
      <c r="K6" s="134"/>
      <c r="N6" s="134"/>
    </row>
    <row r="7" spans="1:14" x14ac:dyDescent="0.25">
      <c r="A7" s="88">
        <v>42644</v>
      </c>
      <c r="B7" s="7">
        <v>2888</v>
      </c>
      <c r="C7" s="8">
        <v>2130</v>
      </c>
      <c r="D7" s="9">
        <v>422</v>
      </c>
      <c r="E7" s="210"/>
      <c r="F7" s="6">
        <v>5440</v>
      </c>
      <c r="J7" s="133"/>
      <c r="K7" s="134"/>
      <c r="L7" s="134"/>
      <c r="N7" s="134"/>
    </row>
    <row r="8" spans="1:14" x14ac:dyDescent="0.25">
      <c r="A8" s="88">
        <v>42675</v>
      </c>
      <c r="B8" s="7">
        <v>2889</v>
      </c>
      <c r="C8" s="8">
        <v>2023</v>
      </c>
      <c r="D8" s="9">
        <v>521</v>
      </c>
      <c r="E8" s="210"/>
      <c r="F8" s="6">
        <v>5433</v>
      </c>
      <c r="J8" s="133"/>
      <c r="K8" s="134"/>
      <c r="L8" s="134"/>
      <c r="N8" s="134"/>
    </row>
    <row r="9" spans="1:14" x14ac:dyDescent="0.25">
      <c r="A9" s="88">
        <v>42705</v>
      </c>
      <c r="B9" s="7">
        <v>1552</v>
      </c>
      <c r="C9" s="8">
        <v>861</v>
      </c>
      <c r="D9" s="9">
        <v>220</v>
      </c>
      <c r="E9" s="210"/>
      <c r="F9" s="6">
        <v>2633</v>
      </c>
      <c r="J9" s="133"/>
      <c r="K9" s="134"/>
      <c r="L9" s="134"/>
      <c r="N9" s="134"/>
    </row>
    <row r="10" spans="1:14" x14ac:dyDescent="0.25">
      <c r="A10" s="88">
        <v>42736</v>
      </c>
      <c r="B10" s="7">
        <v>2844</v>
      </c>
      <c r="C10" s="8">
        <v>1637</v>
      </c>
      <c r="D10" s="9">
        <v>370</v>
      </c>
      <c r="E10" s="210"/>
      <c r="F10" s="6">
        <v>4851</v>
      </c>
      <c r="J10" s="133"/>
      <c r="K10" s="134"/>
      <c r="L10" s="134"/>
      <c r="N10" s="134"/>
    </row>
    <row r="11" spans="1:14" x14ac:dyDescent="0.25">
      <c r="A11" s="88">
        <v>42767</v>
      </c>
      <c r="B11" s="7">
        <v>2522</v>
      </c>
      <c r="C11" s="8">
        <v>1516</v>
      </c>
      <c r="D11" s="9">
        <v>357</v>
      </c>
      <c r="E11" s="210">
        <v>1</v>
      </c>
      <c r="F11" s="6">
        <v>4396</v>
      </c>
      <c r="J11" s="133"/>
      <c r="K11" s="134"/>
      <c r="L11" s="134"/>
      <c r="N11" s="134"/>
    </row>
    <row r="12" spans="1:14" x14ac:dyDescent="0.25">
      <c r="A12" s="88">
        <v>42795</v>
      </c>
      <c r="B12" s="7">
        <v>3188</v>
      </c>
      <c r="C12" s="8">
        <v>1690</v>
      </c>
      <c r="D12" s="9">
        <v>378</v>
      </c>
      <c r="E12" s="210"/>
      <c r="F12" s="6">
        <v>5256</v>
      </c>
      <c r="J12" s="133"/>
      <c r="K12" s="134"/>
      <c r="L12" s="134"/>
      <c r="N12" s="134"/>
    </row>
    <row r="13" spans="1:14" x14ac:dyDescent="0.25">
      <c r="A13" s="88" t="s">
        <v>180</v>
      </c>
      <c r="B13" s="217"/>
      <c r="C13" s="218"/>
      <c r="D13" s="9"/>
      <c r="E13" s="210"/>
      <c r="F13" s="6"/>
      <c r="J13" s="133"/>
      <c r="K13" s="134"/>
      <c r="L13" s="134"/>
      <c r="N13" s="134"/>
    </row>
    <row r="14" spans="1:14" x14ac:dyDescent="0.25">
      <c r="A14" s="88">
        <v>42826</v>
      </c>
      <c r="B14" s="7">
        <v>2535</v>
      </c>
      <c r="C14" s="8">
        <v>1241</v>
      </c>
      <c r="D14" s="9">
        <v>344</v>
      </c>
      <c r="E14" s="210"/>
      <c r="F14" s="6">
        <v>4120</v>
      </c>
    </row>
    <row r="15" spans="1:14" x14ac:dyDescent="0.25">
      <c r="A15" s="88">
        <v>42856</v>
      </c>
      <c r="B15" s="7">
        <v>3403</v>
      </c>
      <c r="C15" s="8">
        <v>1754</v>
      </c>
      <c r="D15" s="9">
        <v>375</v>
      </c>
      <c r="E15" s="210"/>
      <c r="F15" s="6">
        <v>5532</v>
      </c>
    </row>
    <row r="16" spans="1:14" x14ac:dyDescent="0.25">
      <c r="A16" s="88">
        <v>42887</v>
      </c>
      <c r="B16" s="7">
        <v>3258</v>
      </c>
      <c r="C16" s="8">
        <v>1730</v>
      </c>
      <c r="D16" s="9">
        <v>373</v>
      </c>
      <c r="E16" s="210"/>
      <c r="F16" s="6">
        <v>5361</v>
      </c>
    </row>
    <row r="17" spans="1:17" x14ac:dyDescent="0.25">
      <c r="A17" s="88">
        <v>42917</v>
      </c>
      <c r="B17" s="7">
        <v>2474</v>
      </c>
      <c r="C17" s="8">
        <v>1241</v>
      </c>
      <c r="D17" s="9">
        <v>214</v>
      </c>
      <c r="E17" s="210"/>
      <c r="F17" s="6">
        <v>3929</v>
      </c>
    </row>
    <row r="18" spans="1:17" x14ac:dyDescent="0.25">
      <c r="A18" s="88">
        <v>42948</v>
      </c>
      <c r="B18" s="7">
        <v>3698</v>
      </c>
      <c r="C18" s="8">
        <v>1815</v>
      </c>
      <c r="D18" s="9">
        <v>403</v>
      </c>
      <c r="E18" s="210"/>
      <c r="F18" s="6">
        <v>5916</v>
      </c>
    </row>
    <row r="19" spans="1:17" x14ac:dyDescent="0.25">
      <c r="A19" s="88">
        <v>42979</v>
      </c>
      <c r="B19" s="7">
        <v>3344</v>
      </c>
      <c r="C19" s="8">
        <v>1928</v>
      </c>
      <c r="D19" s="9">
        <v>368</v>
      </c>
      <c r="E19" s="210"/>
      <c r="F19" s="6">
        <v>5640</v>
      </c>
    </row>
    <row r="20" spans="1:17" ht="13.8" thickBot="1" x14ac:dyDescent="0.3">
      <c r="A20" s="10" t="s">
        <v>35</v>
      </c>
      <c r="B20" s="11">
        <v>34595</v>
      </c>
      <c r="C20" s="11">
        <v>19566</v>
      </c>
      <c r="D20" s="209">
        <v>4345</v>
      </c>
      <c r="E20" s="11">
        <v>1</v>
      </c>
      <c r="F20" s="12">
        <v>58507</v>
      </c>
    </row>
    <row r="21" spans="1:17" ht="13.8" thickTop="1" x14ac:dyDescent="0.25">
      <c r="A21" s="136" t="s">
        <v>105</v>
      </c>
    </row>
    <row r="22" spans="1:17" x14ac:dyDescent="0.25">
      <c r="A22" s="211" t="s">
        <v>177</v>
      </c>
    </row>
    <row r="23" spans="1:17" x14ac:dyDescent="0.25">
      <c r="A23" s="137" t="s">
        <v>178</v>
      </c>
    </row>
    <row r="24" spans="1:17" x14ac:dyDescent="0.25">
      <c r="A24" s="137" t="s">
        <v>205</v>
      </c>
    </row>
    <row r="25" spans="1:17" x14ac:dyDescent="0.25">
      <c r="A25" s="211" t="s">
        <v>204</v>
      </c>
    </row>
    <row r="26" spans="1:17" x14ac:dyDescent="0.25">
      <c r="A26" s="305" t="s">
        <v>172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</row>
    <row r="28" spans="1:17" x14ac:dyDescent="0.25">
      <c r="A28" s="186"/>
      <c r="B28" s="186"/>
      <c r="C28" s="186"/>
      <c r="D28" s="186"/>
      <c r="E28" s="186"/>
      <c r="F28" s="186"/>
    </row>
    <row r="29" spans="1:17" x14ac:dyDescent="0.25">
      <c r="A29" s="186"/>
      <c r="B29" s="186"/>
      <c r="C29" s="186"/>
      <c r="D29" s="186"/>
      <c r="E29" s="186"/>
      <c r="F29" s="186"/>
      <c r="G29" s="186"/>
    </row>
    <row r="30" spans="1:17" x14ac:dyDescent="0.25">
      <c r="A30" s="186"/>
      <c r="B30" s="215"/>
      <c r="C30" s="215"/>
      <c r="D30" s="215"/>
      <c r="E30" s="216"/>
      <c r="F30" s="215"/>
      <c r="G30" s="186"/>
    </row>
    <row r="31" spans="1:17" x14ac:dyDescent="0.25">
      <c r="A31" s="186"/>
      <c r="B31" s="215"/>
      <c r="C31" s="215"/>
      <c r="D31" s="215"/>
      <c r="E31" s="216"/>
      <c r="F31" s="215"/>
      <c r="G31" s="186"/>
    </row>
    <row r="32" spans="1:17" x14ac:dyDescent="0.25">
      <c r="A32" s="186"/>
      <c r="B32" s="215"/>
      <c r="C32" s="215"/>
      <c r="D32" s="215"/>
      <c r="E32" s="216"/>
      <c r="F32" s="215"/>
      <c r="G32" s="186"/>
    </row>
    <row r="33" spans="1:7" x14ac:dyDescent="0.25">
      <c r="A33" s="186"/>
      <c r="B33" s="215"/>
      <c r="C33" s="215"/>
      <c r="D33" s="215"/>
      <c r="E33" s="216"/>
      <c r="F33" s="215"/>
      <c r="G33" s="186"/>
    </row>
    <row r="34" spans="1:7" x14ac:dyDescent="0.25">
      <c r="A34" s="186"/>
      <c r="B34" s="215"/>
      <c r="C34" s="215"/>
      <c r="D34" s="215"/>
      <c r="E34" s="216"/>
      <c r="F34" s="215"/>
      <c r="G34" s="186"/>
    </row>
    <row r="35" spans="1:7" x14ac:dyDescent="0.25">
      <c r="A35" s="186"/>
      <c r="B35" s="215"/>
      <c r="C35" s="215"/>
      <c r="D35" s="215"/>
      <c r="E35" s="216"/>
      <c r="F35" s="215"/>
      <c r="G35" s="186"/>
    </row>
    <row r="36" spans="1:7" x14ac:dyDescent="0.25">
      <c r="A36" s="186"/>
      <c r="B36" s="215"/>
      <c r="C36" s="215"/>
      <c r="D36" s="215"/>
      <c r="E36" s="216"/>
      <c r="F36" s="215"/>
      <c r="G36" s="186"/>
    </row>
    <row r="37" spans="1:7" x14ac:dyDescent="0.25">
      <c r="A37" s="186"/>
      <c r="B37" s="215"/>
      <c r="C37" s="215"/>
      <c r="D37" s="215"/>
      <c r="E37" s="216"/>
      <c r="F37" s="215"/>
      <c r="G37" s="186"/>
    </row>
    <row r="38" spans="1:7" x14ac:dyDescent="0.25">
      <c r="A38" s="186"/>
      <c r="B38" s="215"/>
      <c r="C38" s="215"/>
      <c r="D38" s="215"/>
      <c r="E38" s="216"/>
      <c r="F38" s="215"/>
      <c r="G38" s="186"/>
    </row>
    <row r="39" spans="1:7" x14ac:dyDescent="0.25">
      <c r="A39" s="186"/>
      <c r="B39" s="215"/>
      <c r="C39" s="215"/>
      <c r="D39" s="215"/>
      <c r="E39" s="216"/>
      <c r="F39" s="215"/>
      <c r="G39" s="186"/>
    </row>
    <row r="40" spans="1:7" x14ac:dyDescent="0.25">
      <c r="A40" s="186"/>
      <c r="B40" s="215"/>
      <c r="C40" s="215"/>
      <c r="D40" s="215"/>
      <c r="E40" s="216"/>
      <c r="F40" s="215"/>
      <c r="G40" s="186"/>
    </row>
    <row r="41" spans="1:7" x14ac:dyDescent="0.25">
      <c r="A41" s="186"/>
      <c r="B41" s="215"/>
      <c r="C41" s="215"/>
      <c r="D41" s="215"/>
      <c r="E41" s="216"/>
      <c r="F41" s="215"/>
      <c r="G41" s="186"/>
    </row>
    <row r="42" spans="1:7" x14ac:dyDescent="0.25">
      <c r="A42" s="186"/>
      <c r="B42" s="215"/>
      <c r="C42" s="215"/>
      <c r="D42" s="215"/>
      <c r="E42" s="216"/>
      <c r="F42" s="215"/>
      <c r="G42" s="186"/>
    </row>
    <row r="43" spans="1:7" x14ac:dyDescent="0.25">
      <c r="A43" s="186"/>
      <c r="B43" s="215"/>
      <c r="C43" s="215"/>
      <c r="D43" s="215"/>
      <c r="E43" s="216"/>
      <c r="F43" s="215"/>
      <c r="G43" s="186"/>
    </row>
    <row r="44" spans="1:7" x14ac:dyDescent="0.25">
      <c r="A44" s="186"/>
      <c r="B44" s="215"/>
      <c r="C44" s="215"/>
      <c r="D44" s="215"/>
      <c r="E44" s="216"/>
      <c r="F44" s="215"/>
      <c r="G44" s="186"/>
    </row>
    <row r="45" spans="1:7" x14ac:dyDescent="0.25">
      <c r="A45" s="186"/>
      <c r="B45" s="215"/>
      <c r="C45" s="215"/>
      <c r="D45" s="215"/>
      <c r="E45" s="216"/>
      <c r="F45" s="215"/>
      <c r="G45" s="186"/>
    </row>
    <row r="46" spans="1:7" x14ac:dyDescent="0.25">
      <c r="A46" s="186"/>
      <c r="B46" s="215"/>
      <c r="C46" s="215"/>
      <c r="D46" s="215"/>
      <c r="E46" s="216"/>
      <c r="F46" s="215"/>
      <c r="G46" s="186"/>
    </row>
    <row r="47" spans="1:7" x14ac:dyDescent="0.25">
      <c r="A47" s="186"/>
      <c r="B47" s="215"/>
      <c r="C47" s="215"/>
      <c r="D47" s="215"/>
      <c r="E47" s="216"/>
      <c r="F47" s="215"/>
      <c r="G47" s="186"/>
    </row>
    <row r="48" spans="1:7" x14ac:dyDescent="0.25">
      <c r="A48" s="186"/>
      <c r="B48" s="215"/>
      <c r="C48" s="215"/>
      <c r="D48" s="215"/>
      <c r="E48" s="216"/>
      <c r="F48" s="215"/>
      <c r="G48" s="186"/>
    </row>
    <row r="49" spans="1:7" x14ac:dyDescent="0.25">
      <c r="A49" s="186"/>
      <c r="B49" s="215"/>
      <c r="C49" s="215"/>
      <c r="D49" s="215"/>
      <c r="E49" s="216"/>
      <c r="F49" s="215"/>
      <c r="G49" s="186"/>
    </row>
    <row r="50" spans="1:7" x14ac:dyDescent="0.25">
      <c r="A50" s="186"/>
      <c r="B50" s="215"/>
      <c r="C50" s="215"/>
      <c r="D50" s="215"/>
      <c r="E50" s="216"/>
      <c r="F50" s="215"/>
      <c r="G50" s="186"/>
    </row>
    <row r="51" spans="1:7" x14ac:dyDescent="0.25">
      <c r="A51" s="186"/>
      <c r="B51" s="215"/>
      <c r="C51" s="215"/>
      <c r="D51" s="215"/>
      <c r="E51" s="216"/>
      <c r="F51" s="215"/>
      <c r="G51" s="186"/>
    </row>
  </sheetData>
  <mergeCells count="7">
    <mergeCell ref="E5:E6"/>
    <mergeCell ref="A26:Q26"/>
    <mergeCell ref="A5:A6"/>
    <mergeCell ref="B5:B6"/>
    <mergeCell ref="C5:C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="90" zoomScaleNormal="90" workbookViewId="0">
      <selection activeCell="F32" sqref="F32"/>
    </sheetView>
  </sheetViews>
  <sheetFormatPr defaultColWidth="9.109375" defaultRowHeight="13.2" x14ac:dyDescent="0.25"/>
  <cols>
    <col min="1" max="1" width="27.6640625" style="2" customWidth="1"/>
    <col min="2" max="2" width="9.109375" style="2"/>
    <col min="3" max="3" width="11.109375" style="2" customWidth="1"/>
    <col min="4" max="4" width="9.109375" style="2"/>
    <col min="5" max="5" width="10.88671875" style="2" customWidth="1"/>
    <col min="6" max="6" width="10.6640625" style="2" customWidth="1"/>
    <col min="7" max="7" width="14.6640625" style="2" customWidth="1"/>
    <col min="8" max="8" width="11.109375" style="30" customWidth="1"/>
    <col min="9" max="9" width="11.88671875" style="2" customWidth="1"/>
    <col min="10" max="10" width="9.109375" style="2"/>
    <col min="11" max="11" width="11" style="2" customWidth="1"/>
    <col min="12" max="16384" width="9.109375" style="2"/>
  </cols>
  <sheetData>
    <row r="1" spans="1:11" x14ac:dyDescent="0.25">
      <c r="A1" s="1" t="s">
        <v>193</v>
      </c>
    </row>
    <row r="2" spans="1:11" ht="13.8" thickBot="1" x14ac:dyDescent="0.3"/>
    <row r="3" spans="1:11" ht="15.75" customHeight="1" thickTop="1" x14ac:dyDescent="0.25">
      <c r="A3" s="329"/>
      <c r="B3" s="331" t="s">
        <v>142</v>
      </c>
      <c r="C3" s="332"/>
      <c r="D3" s="332"/>
      <c r="E3" s="332"/>
      <c r="F3" s="332"/>
      <c r="G3" s="333"/>
      <c r="H3" s="340" t="s">
        <v>143</v>
      </c>
      <c r="I3" s="322" t="s">
        <v>174</v>
      </c>
    </row>
    <row r="4" spans="1:11" x14ac:dyDescent="0.25">
      <c r="A4" s="330"/>
      <c r="B4" s="334"/>
      <c r="C4" s="335"/>
      <c r="D4" s="335"/>
      <c r="E4" s="335"/>
      <c r="F4" s="335"/>
      <c r="G4" s="336"/>
      <c r="H4" s="341"/>
      <c r="I4" s="323"/>
    </row>
    <row r="5" spans="1:11" ht="13.5" customHeight="1" x14ac:dyDescent="0.25">
      <c r="A5" s="330"/>
      <c r="B5" s="337"/>
      <c r="C5" s="338"/>
      <c r="D5" s="338"/>
      <c r="E5" s="338"/>
      <c r="F5" s="338"/>
      <c r="G5" s="339"/>
      <c r="H5" s="341"/>
      <c r="I5" s="323"/>
    </row>
    <row r="6" spans="1:11" x14ac:dyDescent="0.25">
      <c r="A6" s="330"/>
      <c r="B6" s="324" t="s">
        <v>106</v>
      </c>
      <c r="C6" s="325"/>
      <c r="D6" s="324" t="s">
        <v>107</v>
      </c>
      <c r="E6" s="326"/>
      <c r="F6" s="327" t="s">
        <v>167</v>
      </c>
      <c r="G6" s="328"/>
      <c r="H6" s="341"/>
      <c r="I6" s="323"/>
    </row>
    <row r="7" spans="1:11" ht="31.5" customHeight="1" x14ac:dyDescent="0.25">
      <c r="A7" s="330"/>
      <c r="B7" s="199" t="s">
        <v>108</v>
      </c>
      <c r="C7" s="200" t="s">
        <v>173</v>
      </c>
      <c r="D7" s="199" t="s">
        <v>108</v>
      </c>
      <c r="E7" s="200" t="s">
        <v>173</v>
      </c>
      <c r="F7" s="199" t="s">
        <v>108</v>
      </c>
      <c r="G7" s="200" t="s">
        <v>173</v>
      </c>
      <c r="H7" s="341"/>
      <c r="I7" s="323"/>
    </row>
    <row r="8" spans="1:11" x14ac:dyDescent="0.25">
      <c r="A8" s="219" t="s">
        <v>109</v>
      </c>
      <c r="B8" s="197">
        <v>72.7</v>
      </c>
      <c r="C8" s="69">
        <v>1.7</v>
      </c>
      <c r="D8" s="69">
        <v>5.5</v>
      </c>
      <c r="E8" s="69">
        <v>-0.7</v>
      </c>
      <c r="F8" s="70">
        <v>22.9</v>
      </c>
      <c r="G8" s="198">
        <v>-1.3</v>
      </c>
      <c r="H8" s="204">
        <v>1060</v>
      </c>
      <c r="I8" s="85">
        <v>0.73</v>
      </c>
      <c r="K8" s="160"/>
    </row>
    <row r="9" spans="1:11" x14ac:dyDescent="0.25">
      <c r="A9" s="220" t="s">
        <v>110</v>
      </c>
      <c r="B9" s="74">
        <v>74</v>
      </c>
      <c r="C9" s="69">
        <v>1.8</v>
      </c>
      <c r="D9" s="69">
        <v>4.3</v>
      </c>
      <c r="E9" s="69">
        <v>-1</v>
      </c>
      <c r="F9" s="70">
        <v>22.6</v>
      </c>
      <c r="G9" s="3">
        <v>-1</v>
      </c>
      <c r="H9" s="205">
        <v>3151</v>
      </c>
      <c r="I9" s="86">
        <v>0.79</v>
      </c>
      <c r="K9" s="160"/>
    </row>
    <row r="10" spans="1:11" ht="13.95" customHeight="1" x14ac:dyDescent="0.25">
      <c r="A10" s="220" t="s">
        <v>111</v>
      </c>
      <c r="B10" s="74">
        <v>73</v>
      </c>
      <c r="C10" s="69">
        <v>0</v>
      </c>
      <c r="D10" s="69">
        <v>4.9000000000000004</v>
      </c>
      <c r="E10" s="69">
        <v>-0.7</v>
      </c>
      <c r="F10" s="70">
        <v>23.2</v>
      </c>
      <c r="G10" s="3">
        <v>0.7</v>
      </c>
      <c r="H10" s="205">
        <v>2398</v>
      </c>
      <c r="I10" s="86">
        <v>0.79</v>
      </c>
      <c r="K10" s="160"/>
    </row>
    <row r="11" spans="1:11" x14ac:dyDescent="0.25">
      <c r="A11" s="220" t="s">
        <v>112</v>
      </c>
      <c r="B11" s="74">
        <v>73.8</v>
      </c>
      <c r="C11" s="69">
        <v>-1.3</v>
      </c>
      <c r="D11" s="69">
        <v>4</v>
      </c>
      <c r="E11" s="69">
        <v>-0.5</v>
      </c>
      <c r="F11" s="70">
        <v>23</v>
      </c>
      <c r="G11" s="3">
        <v>1.8</v>
      </c>
      <c r="H11" s="205">
        <v>2035</v>
      </c>
      <c r="I11" s="86">
        <v>0.78</v>
      </c>
      <c r="K11" s="160"/>
    </row>
    <row r="12" spans="1:11" x14ac:dyDescent="0.25">
      <c r="A12" s="220" t="s">
        <v>113</v>
      </c>
      <c r="B12" s="74">
        <v>72.400000000000006</v>
      </c>
      <c r="C12" s="69">
        <v>-0.9</v>
      </c>
      <c r="D12" s="69">
        <v>5.5</v>
      </c>
      <c r="E12" s="69">
        <v>0.1</v>
      </c>
      <c r="F12" s="70">
        <v>23.3</v>
      </c>
      <c r="G12" s="3">
        <v>0.9</v>
      </c>
      <c r="H12" s="205">
        <v>2476</v>
      </c>
      <c r="I12" s="86">
        <v>0.78</v>
      </c>
      <c r="K12" s="160"/>
    </row>
    <row r="13" spans="1:11" x14ac:dyDescent="0.25">
      <c r="A13" s="220" t="s">
        <v>114</v>
      </c>
      <c r="B13" s="74">
        <v>77.7</v>
      </c>
      <c r="C13" s="69">
        <v>0.5</v>
      </c>
      <c r="D13" s="69">
        <v>3.6</v>
      </c>
      <c r="E13" s="69">
        <v>-0.7</v>
      </c>
      <c r="F13" s="70">
        <v>19.3</v>
      </c>
      <c r="G13" s="3">
        <v>0</v>
      </c>
      <c r="H13" s="205">
        <v>2671</v>
      </c>
      <c r="I13" s="86">
        <v>0.81</v>
      </c>
      <c r="K13" s="160"/>
    </row>
    <row r="14" spans="1:11" x14ac:dyDescent="0.25">
      <c r="A14" s="220" t="s">
        <v>115</v>
      </c>
      <c r="B14" s="74">
        <v>74.3</v>
      </c>
      <c r="C14" s="69">
        <v>0.8</v>
      </c>
      <c r="D14" s="69">
        <v>5</v>
      </c>
      <c r="E14" s="69">
        <v>-0.6</v>
      </c>
      <c r="F14" s="70">
        <v>21.7</v>
      </c>
      <c r="G14" s="3">
        <v>-0.3</v>
      </c>
      <c r="H14" s="205">
        <v>4989</v>
      </c>
      <c r="I14" s="86">
        <v>0.98</v>
      </c>
      <c r="K14" s="160"/>
    </row>
    <row r="15" spans="1:11" x14ac:dyDescent="0.25">
      <c r="A15" s="220" t="s">
        <v>116</v>
      </c>
      <c r="B15" s="74">
        <v>79.7</v>
      </c>
      <c r="C15" s="69">
        <v>1.7</v>
      </c>
      <c r="D15" s="69">
        <v>3.2</v>
      </c>
      <c r="E15" s="69">
        <v>-0.4</v>
      </c>
      <c r="F15" s="70">
        <v>17.600000000000001</v>
      </c>
      <c r="G15" s="3">
        <v>-1.3</v>
      </c>
      <c r="H15" s="205">
        <v>4044</v>
      </c>
      <c r="I15" s="86">
        <v>0.86</v>
      </c>
      <c r="K15" s="160"/>
    </row>
    <row r="16" spans="1:11" x14ac:dyDescent="0.25">
      <c r="A16" s="220" t="s">
        <v>117</v>
      </c>
      <c r="B16" s="74">
        <v>77.400000000000006</v>
      </c>
      <c r="C16" s="69">
        <v>0.4</v>
      </c>
      <c r="D16" s="69">
        <v>3.6</v>
      </c>
      <c r="E16" s="69">
        <v>-0.2</v>
      </c>
      <c r="F16" s="70">
        <v>19.600000000000001</v>
      </c>
      <c r="G16" s="3">
        <v>-0.2</v>
      </c>
      <c r="H16" s="205">
        <v>2466</v>
      </c>
      <c r="I16" s="86">
        <v>0.86</v>
      </c>
      <c r="K16" s="160"/>
    </row>
    <row r="17" spans="1:11" x14ac:dyDescent="0.25">
      <c r="A17" s="220" t="s">
        <v>118</v>
      </c>
      <c r="B17" s="74">
        <v>75.400000000000006</v>
      </c>
      <c r="C17" s="69">
        <v>0.6</v>
      </c>
      <c r="D17" s="69">
        <v>4.3</v>
      </c>
      <c r="E17" s="69">
        <v>-0.5</v>
      </c>
      <c r="F17" s="70">
        <v>21.2</v>
      </c>
      <c r="G17" s="3">
        <v>-0.2</v>
      </c>
      <c r="H17" s="205">
        <v>25290</v>
      </c>
      <c r="I17" s="86">
        <v>0.84</v>
      </c>
      <c r="K17" s="160"/>
    </row>
    <row r="18" spans="1:11" x14ac:dyDescent="0.25">
      <c r="A18" s="220" t="s">
        <v>119</v>
      </c>
      <c r="B18" s="74">
        <v>72.5</v>
      </c>
      <c r="C18" s="69">
        <v>-0.5</v>
      </c>
      <c r="D18" s="69">
        <v>4.0999999999999996</v>
      </c>
      <c r="E18" s="69">
        <v>-0.3</v>
      </c>
      <c r="F18" s="70">
        <v>24.2</v>
      </c>
      <c r="G18" s="3">
        <v>0.8</v>
      </c>
      <c r="H18" s="205">
        <v>1247</v>
      </c>
      <c r="I18" s="86">
        <v>0.74</v>
      </c>
      <c r="K18" s="160"/>
    </row>
    <row r="19" spans="1:11" x14ac:dyDescent="0.25">
      <c r="A19" s="220" t="s">
        <v>120</v>
      </c>
      <c r="B19" s="74">
        <v>75.2</v>
      </c>
      <c r="C19" s="69">
        <v>1.6</v>
      </c>
      <c r="D19" s="69">
        <v>4</v>
      </c>
      <c r="E19" s="69">
        <v>-0.8</v>
      </c>
      <c r="F19" s="70">
        <v>21.6</v>
      </c>
      <c r="G19" s="3">
        <v>-1</v>
      </c>
      <c r="H19" s="205">
        <v>2429</v>
      </c>
      <c r="I19" s="86">
        <v>0.79</v>
      </c>
      <c r="K19" s="160"/>
    </row>
    <row r="20" spans="1:11" x14ac:dyDescent="0.25">
      <c r="A20" s="220" t="s">
        <v>121</v>
      </c>
      <c r="B20" s="74">
        <v>75.2</v>
      </c>
      <c r="C20" s="69">
        <v>0.6</v>
      </c>
      <c r="D20" s="69">
        <v>4.3</v>
      </c>
      <c r="E20" s="69">
        <v>-0.5</v>
      </c>
      <c r="F20" s="70">
        <v>21.4</v>
      </c>
      <c r="G20" s="3">
        <v>-0.2</v>
      </c>
      <c r="H20" s="205">
        <v>28966</v>
      </c>
      <c r="I20" s="86">
        <v>0.83</v>
      </c>
      <c r="K20" s="161"/>
    </row>
    <row r="21" spans="1:11" x14ac:dyDescent="0.25">
      <c r="A21" s="220" t="s">
        <v>122</v>
      </c>
      <c r="B21" s="74">
        <v>68.099999999999994</v>
      </c>
      <c r="C21" s="72">
        <v>-1.7</v>
      </c>
      <c r="D21" s="72">
        <v>4</v>
      </c>
      <c r="E21" s="72">
        <v>-1.6</v>
      </c>
      <c r="F21" s="73">
        <v>28.9</v>
      </c>
      <c r="G21" s="3">
        <v>3</v>
      </c>
      <c r="H21" s="205">
        <v>733</v>
      </c>
      <c r="I21" s="86">
        <v>0.73</v>
      </c>
    </row>
    <row r="22" spans="1:11" ht="13.8" thickBot="1" x14ac:dyDescent="0.3">
      <c r="A22" s="221" t="s">
        <v>123</v>
      </c>
      <c r="B22" s="75">
        <v>75</v>
      </c>
      <c r="C22" s="76">
        <v>0.6</v>
      </c>
      <c r="D22" s="76">
        <v>4.3</v>
      </c>
      <c r="E22" s="76">
        <v>-0.6</v>
      </c>
      <c r="F22" s="71">
        <v>21.6</v>
      </c>
      <c r="G22" s="4">
        <v>-0.1</v>
      </c>
      <c r="H22" s="206">
        <v>29700</v>
      </c>
      <c r="I22" s="87">
        <v>0.83</v>
      </c>
    </row>
    <row r="23" spans="1:11" ht="16.2" thickTop="1" x14ac:dyDescent="0.25">
      <c r="A23" s="5"/>
    </row>
    <row r="24" spans="1:11" ht="13.8" x14ac:dyDescent="0.25">
      <c r="A24" s="254" t="s">
        <v>194</v>
      </c>
    </row>
    <row r="25" spans="1:11" ht="13.8" x14ac:dyDescent="0.25">
      <c r="A25" s="254" t="s">
        <v>195</v>
      </c>
      <c r="I25" s="159"/>
    </row>
    <row r="26" spans="1:11" ht="13.8" x14ac:dyDescent="0.25">
      <c r="A26" s="254" t="s">
        <v>196</v>
      </c>
      <c r="I26" s="159"/>
    </row>
    <row r="27" spans="1:11" ht="13.8" x14ac:dyDescent="0.25">
      <c r="A27" s="254" t="s">
        <v>197</v>
      </c>
      <c r="I27" s="159"/>
    </row>
    <row r="28" spans="1:11" ht="13.8" x14ac:dyDescent="0.25">
      <c r="A28" s="254" t="s">
        <v>198</v>
      </c>
      <c r="I28" s="159"/>
    </row>
    <row r="29" spans="1:11" x14ac:dyDescent="0.25">
      <c r="I29" s="159"/>
    </row>
    <row r="30" spans="1:11" x14ac:dyDescent="0.25">
      <c r="I30" s="159"/>
    </row>
    <row r="31" spans="1:11" x14ac:dyDescent="0.25">
      <c r="I31" s="159"/>
    </row>
    <row r="32" spans="1:11" x14ac:dyDescent="0.25">
      <c r="F32" s="190"/>
      <c r="G32" s="191"/>
      <c r="I32" s="159"/>
    </row>
    <row r="33" spans="6:9" x14ac:dyDescent="0.25">
      <c r="F33" s="192"/>
      <c r="G33" s="193"/>
      <c r="I33" s="159"/>
    </row>
    <row r="34" spans="6:9" x14ac:dyDescent="0.25">
      <c r="F34" s="192"/>
      <c r="G34" s="193"/>
      <c r="I34" s="159"/>
    </row>
    <row r="35" spans="6:9" x14ac:dyDescent="0.25">
      <c r="F35" s="192"/>
      <c r="G35" s="193"/>
      <c r="I35" s="159"/>
    </row>
    <row r="36" spans="6:9" x14ac:dyDescent="0.25">
      <c r="F36" s="192"/>
      <c r="G36" s="193"/>
      <c r="I36" s="159"/>
    </row>
    <row r="37" spans="6:9" x14ac:dyDescent="0.25">
      <c r="F37" s="192"/>
      <c r="G37" s="193"/>
      <c r="I37" s="159"/>
    </row>
    <row r="38" spans="6:9" x14ac:dyDescent="0.25">
      <c r="F38" s="192"/>
      <c r="G38" s="193"/>
      <c r="I38" s="159"/>
    </row>
    <row r="39" spans="6:9" x14ac:dyDescent="0.25">
      <c r="F39" s="192"/>
      <c r="G39" s="193"/>
      <c r="I39" s="159"/>
    </row>
    <row r="40" spans="6:9" x14ac:dyDescent="0.25">
      <c r="F40" s="192"/>
      <c r="G40" s="193"/>
      <c r="I40" s="159"/>
    </row>
    <row r="41" spans="6:9" x14ac:dyDescent="0.25">
      <c r="F41" s="192"/>
      <c r="G41" s="193"/>
      <c r="I41" s="159"/>
    </row>
    <row r="42" spans="6:9" x14ac:dyDescent="0.25">
      <c r="F42" s="192"/>
      <c r="G42" s="193"/>
      <c r="I42" s="159"/>
    </row>
    <row r="43" spans="6:9" x14ac:dyDescent="0.25">
      <c r="F43" s="192"/>
      <c r="G43" s="193"/>
    </row>
    <row r="44" spans="6:9" x14ac:dyDescent="0.25">
      <c r="F44" s="192"/>
      <c r="G44" s="193"/>
    </row>
    <row r="45" spans="6:9" x14ac:dyDescent="0.25">
      <c r="F45" s="192"/>
      <c r="G45" s="194"/>
    </row>
  </sheetData>
  <mergeCells count="7">
    <mergeCell ref="I3:I7"/>
    <mergeCell ref="B6:C6"/>
    <mergeCell ref="D6:E6"/>
    <mergeCell ref="F6:G6"/>
    <mergeCell ref="A3:A7"/>
    <mergeCell ref="B3:G5"/>
    <mergeCell ref="H3:H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LFS headline figures</vt:lpstr>
      <vt:lpstr>Claimant count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Jacquie McManus</cp:lastModifiedBy>
  <cp:lastPrinted>2015-10-13T09:39:22Z</cp:lastPrinted>
  <dcterms:created xsi:type="dcterms:W3CDTF">2015-04-09T15:11:22Z</dcterms:created>
  <dcterms:modified xsi:type="dcterms:W3CDTF">2017-11-14T08:49:42Z</dcterms:modified>
</cp:coreProperties>
</file>