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firstSheet="1" activeTab="9"/>
  </bookViews>
  <sheets>
    <sheet name="Contents" sheetId="1" r:id="rId1"/>
    <sheet name="Figure 1a" sheetId="2" r:id="rId2"/>
    <sheet name="Figure 1b" sheetId="3" r:id="rId3"/>
    <sheet name="Figure1a&amp;1bData" sheetId="4" r:id="rId4"/>
    <sheet name="Table 1a" sheetId="5" r:id="rId5"/>
    <sheet name="Table 1b" sheetId="6" r:id="rId6"/>
    <sheet name="Table 1c" sheetId="7" r:id="rId7"/>
    <sheet name="Table 2" sheetId="8" r:id="rId8"/>
    <sheet name="Table 3" sheetId="9" r:id="rId9"/>
    <sheet name="Table 4a" sheetId="10" r:id="rId10"/>
    <sheet name="Table 4b" sheetId="11" r:id="rId11"/>
    <sheet name="Notes" sheetId="12" r:id="rId12"/>
  </sheets>
  <definedNames/>
  <calcPr fullCalcOnLoad="1"/>
</workbook>
</file>

<file path=xl/sharedStrings.xml><?xml version="1.0" encoding="utf-8"?>
<sst xmlns="http://schemas.openxmlformats.org/spreadsheetml/2006/main" count="600" uniqueCount="220">
  <si>
    <t>%</t>
  </si>
  <si>
    <t>1st</t>
  </si>
  <si>
    <t>2nd</t>
  </si>
  <si>
    <t>3rd</t>
  </si>
  <si>
    <t>4th</t>
  </si>
  <si>
    <r>
      <t>1</t>
    </r>
    <r>
      <rPr>
        <sz val="9"/>
        <rFont val="Arial"/>
        <family val="2"/>
      </rPr>
      <t xml:space="preserve">  Rate per 1,000 population</t>
    </r>
  </si>
  <si>
    <r>
      <t>2</t>
    </r>
    <r>
      <rPr>
        <sz val="9"/>
        <rFont val="Arial"/>
        <family val="2"/>
      </rPr>
      <t xml:space="preserve">  Mothers aged under 20</t>
    </r>
  </si>
  <si>
    <r>
      <t>3</t>
    </r>
    <r>
      <rPr>
        <sz val="9"/>
        <rFont val="Arial"/>
        <family val="2"/>
      </rPr>
      <t xml:space="preserve">  From 2009 onwards, includes birth registrations outside civil partnerships for cases registered under the Human Fertility and Embryology Act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</si>
  <si>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</si>
  <si>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</si>
  <si>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</si>
  <si>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</si>
  <si>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</si>
  <si>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</si>
  <si>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</si>
  <si>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</si>
  <si>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</si>
  <si>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</si>
  <si>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</si>
  <si>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</si>
  <si>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</si>
  <si>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Number</t>
  </si>
  <si>
    <t>Northern Ireland</t>
  </si>
  <si>
    <t>Belfast HSC Trust</t>
  </si>
  <si>
    <t>Belfast</t>
  </si>
  <si>
    <t>Castlereagh</t>
  </si>
  <si>
    <t>Northern HSC Trust</t>
  </si>
  <si>
    <t>Antrim</t>
  </si>
  <si>
    <t>Ballymena</t>
  </si>
  <si>
    <t>Ballymoney</t>
  </si>
  <si>
    <t>Carrickfergus</t>
  </si>
  <si>
    <t>Coleraine</t>
  </si>
  <si>
    <t>Cookstown</t>
  </si>
  <si>
    <t>Larne</t>
  </si>
  <si>
    <t>Magherafelt</t>
  </si>
  <si>
    <t>Moyle</t>
  </si>
  <si>
    <t>Newtownabbey</t>
  </si>
  <si>
    <t>South Eastern HSC Trust</t>
  </si>
  <si>
    <t>Ards</t>
  </si>
  <si>
    <t>Down</t>
  </si>
  <si>
    <t>Lisburn</t>
  </si>
  <si>
    <t>North Down</t>
  </si>
  <si>
    <t>Southern HSC Trust</t>
  </si>
  <si>
    <t>Armagh</t>
  </si>
  <si>
    <t>Banbridge</t>
  </si>
  <si>
    <t>Craigavon</t>
  </si>
  <si>
    <t>Dungannon</t>
  </si>
  <si>
    <t>Newry &amp; Mourne</t>
  </si>
  <si>
    <t>Western HSC Trust</t>
  </si>
  <si>
    <t>Fermanagh</t>
  </si>
  <si>
    <t>Limavady</t>
  </si>
  <si>
    <t>Derry</t>
  </si>
  <si>
    <t>Omagh</t>
  </si>
  <si>
    <t>Strabane</t>
  </si>
  <si>
    <t>ICD10 Code</t>
  </si>
  <si>
    <t>Cause of Death</t>
  </si>
  <si>
    <t>Gender</t>
  </si>
  <si>
    <t>Age Group</t>
  </si>
  <si>
    <t>Males</t>
  </si>
  <si>
    <t>Females</t>
  </si>
  <si>
    <t>15-34</t>
  </si>
  <si>
    <t>35-44</t>
  </si>
  <si>
    <t>45-54</t>
  </si>
  <si>
    <t>55-64</t>
  </si>
  <si>
    <t>65-74</t>
  </si>
  <si>
    <t>75-79</t>
  </si>
  <si>
    <t>80-84</t>
  </si>
  <si>
    <t>85-89</t>
  </si>
  <si>
    <t>90+</t>
  </si>
  <si>
    <t xml:space="preserve"> A00-Y98</t>
  </si>
  <si>
    <t>All Causes of Death</t>
  </si>
  <si>
    <t xml:space="preserve"> A00-B99</t>
  </si>
  <si>
    <t>Certain Infectious and Parasitic Diseases</t>
  </si>
  <si>
    <t xml:space="preserve"> C00-D48</t>
  </si>
  <si>
    <t>Neoplasms</t>
  </si>
  <si>
    <t xml:space="preserve"> D50-D89</t>
  </si>
  <si>
    <t>All Diseases of the Blood and Blood Forming Organs and Certain Disorders Involving the Immune Mechanism</t>
  </si>
  <si>
    <t xml:space="preserve"> E00-E90</t>
  </si>
  <si>
    <t>Endocrine, Nutritional and Metabolic Diseases</t>
  </si>
  <si>
    <t xml:space="preserve"> F00-F99</t>
  </si>
  <si>
    <t>Mental and Behavioural Disorders</t>
  </si>
  <si>
    <t xml:space="preserve"> G00-H95</t>
  </si>
  <si>
    <t>Diseases of the Nervous System and the Sense Organs</t>
  </si>
  <si>
    <t xml:space="preserve"> I00-I99</t>
  </si>
  <si>
    <t>Disease of the Circulatory System</t>
  </si>
  <si>
    <t xml:space="preserve"> J00-J99</t>
  </si>
  <si>
    <t>Diseases of the Respiratory System</t>
  </si>
  <si>
    <t xml:space="preserve"> K00-K93</t>
  </si>
  <si>
    <t>Diseases of the Digestive System</t>
  </si>
  <si>
    <t xml:space="preserve"> L00-M99</t>
  </si>
  <si>
    <t>All Diseases of Skin, Musculoskeletal System and Connective Tissue</t>
  </si>
  <si>
    <t xml:space="preserve"> N00-N99</t>
  </si>
  <si>
    <t>Diseases of the Genitourinary System</t>
  </si>
  <si>
    <t xml:space="preserve"> O00-O99</t>
  </si>
  <si>
    <t>Pregnancy, Childbirth and the Puerperium</t>
  </si>
  <si>
    <t xml:space="preserve"> P00-P96</t>
  </si>
  <si>
    <t>Certain Conditions Originating in the Perinatal Period</t>
  </si>
  <si>
    <t xml:space="preserve"> Q00-Q99</t>
  </si>
  <si>
    <t>Congenital Malformations, Deformations and Chromosomal Abnormalities</t>
  </si>
  <si>
    <t xml:space="preserve"> R00-R99</t>
  </si>
  <si>
    <t>Signs, Symptoms and Abnormal Clinical and Laboratory Findings, N.E.C.</t>
  </si>
  <si>
    <t xml:space="preserve"> V01-Y98</t>
  </si>
  <si>
    <t>All External Causes of Morbidity and Mortality</t>
  </si>
  <si>
    <t>Northern</t>
  </si>
  <si>
    <t>HSC Trust</t>
  </si>
  <si>
    <t>South Eastern</t>
  </si>
  <si>
    <t>Southern</t>
  </si>
  <si>
    <t>Western</t>
  </si>
  <si>
    <t>Notes</t>
  </si>
  <si>
    <t>Address:</t>
  </si>
  <si>
    <t>Census Customer Services</t>
  </si>
  <si>
    <t>McAuley House</t>
  </si>
  <si>
    <t>2-14 Castle Street</t>
  </si>
  <si>
    <t>BT1 1SA</t>
  </si>
  <si>
    <t>Phone:</t>
  </si>
  <si>
    <t>02890 348160</t>
  </si>
  <si>
    <t>Fax:</t>
  </si>
  <si>
    <t>02890 348161</t>
  </si>
  <si>
    <t>Email:</t>
  </si>
  <si>
    <t>census.nisra@dfpni.gov.uk</t>
  </si>
  <si>
    <t>Responsible Statistician:</t>
  </si>
  <si>
    <t>Registration Year</t>
  </si>
  <si>
    <t>Registration Quarter</t>
  </si>
  <si>
    <t>Births</t>
  </si>
  <si>
    <r>
      <t xml:space="preserve">Rate </t>
    </r>
    <r>
      <rPr>
        <vertAlign val="superscript"/>
        <sz val="10"/>
        <rFont val="Arial"/>
        <family val="2"/>
      </rPr>
      <t>1</t>
    </r>
  </si>
  <si>
    <r>
      <t xml:space="preserve">Births to Teenage Mothers </t>
    </r>
    <r>
      <rPr>
        <vertAlign val="superscript"/>
        <sz val="10"/>
        <rFont val="Arial"/>
        <family val="2"/>
      </rPr>
      <t>2</t>
    </r>
  </si>
  <si>
    <t>Births to Mothers Aged 30 and Over</t>
  </si>
  <si>
    <t>Marriages</t>
  </si>
  <si>
    <t xml:space="preserve">Table 1a </t>
  </si>
  <si>
    <t>Civil Marriages
(%)</t>
  </si>
  <si>
    <r>
      <t xml:space="preserve">Outside Marriage </t>
    </r>
    <r>
      <rPr>
        <vertAlign val="superscript"/>
        <sz val="10"/>
        <rFont val="Arial"/>
        <family val="2"/>
      </rPr>
      <t>3</t>
    </r>
    <r>
      <rPr>
        <sz val="9"/>
        <rFont val="Arial"/>
        <family val="2"/>
      </rPr>
      <t xml:space="preserve"> (%)</t>
    </r>
  </si>
  <si>
    <t>Stillbirths</t>
  </si>
  <si>
    <t>Deaths</t>
  </si>
  <si>
    <t>Infant Deaths</t>
  </si>
  <si>
    <t>Table 1b</t>
  </si>
  <si>
    <t>either ‘Intentional self-harm’ or ‘Event of undetermined intent’</t>
  </si>
  <si>
    <r>
      <t>1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Rate per 1,000 population</t>
    </r>
  </si>
  <si>
    <t>Registration Month</t>
  </si>
  <si>
    <t>Civil Partnerships</t>
  </si>
  <si>
    <t xml:space="preserve">Table 2 </t>
  </si>
  <si>
    <t>Area</t>
  </si>
  <si>
    <t>Live Births</t>
  </si>
  <si>
    <t>All Ages</t>
  </si>
  <si>
    <t>Deaths by Age</t>
  </si>
  <si>
    <t>Cancer</t>
  </si>
  <si>
    <t>Ischaemic Heart Disease</t>
  </si>
  <si>
    <t>Under 1 Year</t>
  </si>
  <si>
    <r>
      <t xml:space="preserve">Death Rate </t>
    </r>
    <r>
      <rPr>
        <vertAlign val="superscript"/>
        <sz val="10"/>
        <rFont val="Arial"/>
        <family val="2"/>
      </rPr>
      <t>1</t>
    </r>
  </si>
  <si>
    <r>
      <t xml:space="preserve">Birth Rate </t>
    </r>
    <r>
      <rPr>
        <vertAlign val="superscript"/>
        <sz val="10"/>
        <rFont val="Arial"/>
        <family val="2"/>
      </rPr>
      <t>1</t>
    </r>
  </si>
  <si>
    <r>
      <t>2</t>
    </r>
    <r>
      <rPr>
        <sz val="9"/>
        <rFont val="Arial"/>
        <family val="2"/>
      </rPr>
      <t xml:space="preserve">  From 2009 onwards, includes birth registrations outside civil partnerships for cases </t>
    </r>
  </si>
  <si>
    <t>registered under the Human Fertility and Embryology Act</t>
  </si>
  <si>
    <t>1-14</t>
  </si>
  <si>
    <t xml:space="preserve">       Malignant Neoplasms</t>
  </si>
  <si>
    <t xml:space="preserve">     Ischaemic Heart Disease</t>
  </si>
  <si>
    <t xml:space="preserve">     Cerebrovascular Disease</t>
  </si>
  <si>
    <t xml:space="preserve">      Transport Accidents</t>
  </si>
  <si>
    <t xml:space="preserve">      Suicide, Self-Inflicted Injury and
     Events of Undetermined Intent</t>
  </si>
  <si>
    <t>Table 4a</t>
  </si>
  <si>
    <t xml:space="preserve">    V01-V99</t>
  </si>
  <si>
    <t xml:space="preserve">    X60-X84,Y87.0
   Y10-Y34, Y87.2</t>
  </si>
  <si>
    <t xml:space="preserve">     I20-I25</t>
  </si>
  <si>
    <t xml:space="preserve">     I60-I69</t>
  </si>
  <si>
    <t xml:space="preserve">     C00-C97</t>
  </si>
  <si>
    <t>Table 4b</t>
  </si>
  <si>
    <t>are available from the NISRA website at the following link:</t>
  </si>
  <si>
    <t>http://www.nisra.gov.uk/demography/default.asp27.htm</t>
  </si>
  <si>
    <t>Number of Births, Deaths and Marriages Registered in Northern Ireland by Registration Quarter</t>
  </si>
  <si>
    <t>Births Rolling Average</t>
  </si>
  <si>
    <t>Deaths Rolling Average</t>
  </si>
  <si>
    <t>Marriages Rolling Average</t>
  </si>
  <si>
    <t>..</t>
  </si>
  <si>
    <t>Table 1c</t>
  </si>
  <si>
    <t>Underlying Cause of Death</t>
  </si>
  <si>
    <t>Cancer
(C00-C97)</t>
  </si>
  <si>
    <t>Ischaemic Heart Disease
(I20-I25)</t>
  </si>
  <si>
    <t>Respiratory Disease
(J00-J99)</t>
  </si>
  <si>
    <r>
      <t xml:space="preserve">Alcohol </t>
    </r>
    <r>
      <rPr>
        <vertAlign val="superscript"/>
        <sz val="9"/>
        <rFont val="Arial"/>
        <family val="2"/>
      </rPr>
      <t>2</t>
    </r>
  </si>
  <si>
    <t>Deaths Related to</t>
  </si>
  <si>
    <r>
      <t xml:space="preserve">MRSA </t>
    </r>
    <r>
      <rPr>
        <vertAlign val="superscript"/>
        <sz val="9"/>
        <rFont val="Arial"/>
        <family val="2"/>
      </rPr>
      <t>3</t>
    </r>
  </si>
  <si>
    <r>
      <t xml:space="preserve">Clostridium Difficile </t>
    </r>
    <r>
      <rPr>
        <vertAlign val="superscript"/>
        <sz val="9"/>
        <rFont val="Arial"/>
        <family val="2"/>
      </rPr>
      <t>3</t>
    </r>
  </si>
  <si>
    <r>
      <t>1</t>
    </r>
    <r>
      <rPr>
        <sz val="9"/>
        <rFont val="Arial"/>
        <family val="2"/>
      </rPr>
      <t xml:space="preserve">  In the UK, when reporting deaths from suicide, it is conventional to include cases where the cause of death is classified as </t>
    </r>
  </si>
  <si>
    <r>
      <t>2</t>
    </r>
    <r>
      <rPr>
        <sz val="9"/>
        <rFont val="Arial"/>
        <family val="2"/>
      </rPr>
      <t xml:space="preserve">  Alcohol and Drug Related Deaths are defined using the UK standard definitions (see General Notes for more details)</t>
    </r>
  </si>
  <si>
    <t>3  Healthcare Associated Infection Deaths data have been collated by looking for all mentions of MRSA or Clostridium Difficile on the death certificate</t>
  </si>
  <si>
    <t>(see General Notes for more details)</t>
  </si>
  <si>
    <r>
      <t xml:space="preserve">Drugs </t>
    </r>
    <r>
      <rPr>
        <vertAlign val="superscript"/>
        <sz val="9"/>
        <rFont val="Arial"/>
        <family val="2"/>
      </rPr>
      <t>2</t>
    </r>
  </si>
  <si>
    <r>
      <t xml:space="preserve">Suicide </t>
    </r>
    <r>
      <rPr>
        <vertAlign val="superscript"/>
        <sz val="9"/>
        <rFont val="Arial"/>
        <family val="2"/>
      </rPr>
      <t xml:space="preserve">1
</t>
    </r>
    <r>
      <rPr>
        <sz val="9"/>
        <rFont val="Arial"/>
        <family val="2"/>
      </rPr>
      <t>(X60-X84, Y87.0,
Y10-Y34, Y87.2)</t>
    </r>
  </si>
  <si>
    <t>The quarterly report which accompanies these tables, as well as previous reports,</t>
  </si>
  <si>
    <r>
      <t xml:space="preserve">Outside 
Marriage </t>
    </r>
    <r>
      <rPr>
        <vertAlign val="superscript"/>
        <sz val="10"/>
        <rFont val="Arial"/>
        <family val="2"/>
      </rPr>
      <t>2</t>
    </r>
  </si>
  <si>
    <t>Birth and Stillbirth Statistics by Quarter from Quarter 1 2001</t>
  </si>
  <si>
    <t>Death, Marriage and Civil Partnership Statistics by Quarter from Quarter 1 2001</t>
  </si>
  <si>
    <t>Release Date:</t>
  </si>
  <si>
    <t>Dr David Marshall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</si>
  <si>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</si>
  <si>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</si>
  <si>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</si>
  <si>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</si>
  <si>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</si>
  <si>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</si>
  <si>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</si>
  <si>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</si>
  <si>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</si>
  <si>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</si>
  <si>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</si>
  <si>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</si>
  <si>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Vital Statistics by Registration Month from January 2009</t>
  </si>
  <si>
    <t>Cause of Death Statistics by Quarter from Quarter 1 2002</t>
  </si>
  <si>
    <t>Estimated Population 30 June 2011</t>
  </si>
  <si>
    <t>Deaths Registered During Quarter Ended 30 September 2012 Classified by Cause, Gender and Age Group</t>
  </si>
  <si>
    <t>Table 3         Vital Statistics by Area (Registered between 1 July 2012 and 30 September 2012)</t>
  </si>
  <si>
    <t>Deaths Registered During Quarter Ended 30 September 2012 Classified by Cause and Health and Social Care Trust (HSCT)</t>
  </si>
  <si>
    <t>Contents</t>
  </si>
  <si>
    <t>Figure 1a: Quarterly Births and Deaths, 1997 to 2012 (Q3) - non-zero y-axis</t>
  </si>
  <si>
    <t>Figure 1b: Quarterly Marriages, 1997 to 2012 (Q3)</t>
  </si>
  <si>
    <t>Table 1a: Birth and Stillbirth Statistics by Quarter from Quarter 1 2001</t>
  </si>
  <si>
    <t>Table 1b: Death, Marriage and Civil Partnership Statistics by Quarter from Quarter 1 2001</t>
  </si>
  <si>
    <t>Table 1c: Cause of Death Statistics by Quarter from Quarter 1 2002</t>
  </si>
  <si>
    <t>Table 3: Vital Statistics by Area (Registered between 1 July 2012 and 30 September 2012)</t>
  </si>
  <si>
    <t>Table 4a: Deaths Registered During Quarter Ended 30 September 2012 Classified by Cause, Gender and Age Group</t>
  </si>
  <si>
    <t>Table 4b: Deaths Registered During Quarter Ended 30 September 2012 Classified by Cause and Health and Social Care Trust (HSCT)</t>
  </si>
  <si>
    <t>Table 2: Vital Statistics by Registration Month from January 2009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</si>
</sst>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  <numFmt numFmtId="170" formatCode="#,##0.0"/>
  </numFmts>
  <fonts count="57">
    <font>
      <sz val="10"/>
      <name val="Arial"/>
      <family val="0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3" applyAlignment="1" applyProtection="1">
      <alignment/>
      <protection/>
    </xf>
    <xf numFmtId="0" fontId="8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10" fillId="0" borderId="20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top"/>
    </xf>
    <xf numFmtId="0" fontId="10" fillId="0" borderId="3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7" fontId="3" fillId="0" borderId="11" xfId="0" applyNumberFormat="1" applyFont="1" applyFill="1" applyBorder="1" applyAlignment="1" quotePrefix="1">
      <alignment horizontal="center" wrapText="1"/>
    </xf>
    <xf numFmtId="0" fontId="10" fillId="0" borderId="13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38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top"/>
    </xf>
    <xf numFmtId="0" fontId="6" fillId="0" borderId="39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/>
    </xf>
    <xf numFmtId="169" fontId="10" fillId="0" borderId="24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169" fontId="10" fillId="0" borderId="2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Font="1" applyAlignment="1" quotePrefix="1">
      <alignment/>
    </xf>
    <xf numFmtId="169" fontId="14" fillId="0" borderId="20" xfId="0" applyNumberFormat="1" applyFont="1" applyFill="1" applyBorder="1" applyAlignment="1">
      <alignment horizontal="center"/>
    </xf>
    <xf numFmtId="169" fontId="10" fillId="0" borderId="20" xfId="0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3" fontId="6" fillId="0" borderId="39" xfId="0" applyNumberFormat="1" applyFont="1" applyFill="1" applyBorder="1" applyAlignment="1">
      <alignment horizontal="center"/>
    </xf>
    <xf numFmtId="3" fontId="11" fillId="0" borderId="40" xfId="0" applyNumberFormat="1" applyFont="1" applyFill="1" applyBorder="1" applyAlignment="1">
      <alignment horizontal="center"/>
    </xf>
    <xf numFmtId="169" fontId="12" fillId="0" borderId="37" xfId="0" applyNumberFormat="1" applyFont="1" applyFill="1" applyBorder="1" applyAlignment="1">
      <alignment horizontal="center"/>
    </xf>
    <xf numFmtId="3" fontId="11" fillId="0" borderId="37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169" fontId="13" fillId="0" borderId="37" xfId="0" applyNumberFormat="1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wrapText="1"/>
    </xf>
    <xf numFmtId="3" fontId="11" fillId="0" borderId="4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1" fontId="14" fillId="0" borderId="24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8" xfId="0" applyFont="1" applyFill="1" applyBorder="1" applyAlignment="1">
      <alignment horizontal="center" wrapText="1"/>
    </xf>
    <xf numFmtId="3" fontId="6" fillId="0" borderId="40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 vertical="top"/>
    </xf>
    <xf numFmtId="3" fontId="10" fillId="0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3" fontId="6" fillId="0" borderId="37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56" fillId="0" borderId="0" xfId="0" applyFont="1" applyAlignment="1">
      <alignment horizontal="center" readingOrder="1"/>
    </xf>
    <xf numFmtId="0" fontId="3" fillId="0" borderId="42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33" xfId="0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5" xfId="0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46" xfId="0" applyBorder="1" applyAlignment="1">
      <alignment wrapText="1"/>
    </xf>
    <xf numFmtId="0" fontId="3" fillId="0" borderId="3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4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0" xfId="0" applyNumberFormat="1" applyFont="1" applyAlignment="1">
      <alignment/>
    </xf>
    <xf numFmtId="169" fontId="10" fillId="0" borderId="39" xfId="0" applyNumberFormat="1" applyFont="1" applyBorder="1" applyAlignment="1">
      <alignment horizontal="center" wrapText="1"/>
    </xf>
    <xf numFmtId="169" fontId="10" fillId="0" borderId="14" xfId="0" applyNumberFormat="1" applyFont="1" applyBorder="1" applyAlignment="1">
      <alignment horizontal="center" wrapText="1"/>
    </xf>
    <xf numFmtId="169" fontId="10" fillId="0" borderId="14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1a: Quarterly Births and Deaths, 1997 to 2012 (Q3) - non-zero y-axis</a:t>
            </a:r>
          </a:p>
        </c:rich>
      </c:tx>
      <c:layout>
        <c:manualLayout>
          <c:xMode val="factor"/>
          <c:yMode val="factor"/>
          <c:x val="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005"/>
          <c:w val="0.963"/>
          <c:h val="0.84125"/>
        </c:manualLayout>
      </c:layout>
      <c:lineChart>
        <c:grouping val="standard"/>
        <c:varyColors val="0"/>
        <c:ser>
          <c:idx val="0"/>
          <c:order val="0"/>
          <c:tx>
            <c:v>Births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'Figure1a&amp;1bData'!$C$8:$C$71</c:f>
              <c:numCache>
                <c:ptCount val="64"/>
                <c:pt idx="0">
                  <c:v>6030</c:v>
                </c:pt>
                <c:pt idx="1">
                  <c:v>6282</c:v>
                </c:pt>
                <c:pt idx="2">
                  <c:v>6204</c:v>
                </c:pt>
                <c:pt idx="3">
                  <c:v>5571</c:v>
                </c:pt>
                <c:pt idx="4">
                  <c:v>6003</c:v>
                </c:pt>
                <c:pt idx="5">
                  <c:v>6043</c:v>
                </c:pt>
                <c:pt idx="6">
                  <c:v>6179</c:v>
                </c:pt>
                <c:pt idx="7">
                  <c:v>5443</c:v>
                </c:pt>
                <c:pt idx="8">
                  <c:v>5922</c:v>
                </c:pt>
                <c:pt idx="9">
                  <c:v>5862</c:v>
                </c:pt>
                <c:pt idx="10">
                  <c:v>6029</c:v>
                </c:pt>
                <c:pt idx="11">
                  <c:v>5144</c:v>
                </c:pt>
                <c:pt idx="12">
                  <c:v>5786</c:v>
                </c:pt>
                <c:pt idx="13">
                  <c:v>5315</c:v>
                </c:pt>
                <c:pt idx="14">
                  <c:v>5453</c:v>
                </c:pt>
                <c:pt idx="15">
                  <c:v>4958</c:v>
                </c:pt>
                <c:pt idx="16">
                  <c:v>5796</c:v>
                </c:pt>
                <c:pt idx="17">
                  <c:v>5348</c:v>
                </c:pt>
                <c:pt idx="18">
                  <c:v>5557</c:v>
                </c:pt>
                <c:pt idx="19">
                  <c:v>5261</c:v>
                </c:pt>
                <c:pt idx="20">
                  <c:v>5304</c:v>
                </c:pt>
                <c:pt idx="21">
                  <c:v>5334</c:v>
                </c:pt>
                <c:pt idx="22">
                  <c:v>5542</c:v>
                </c:pt>
                <c:pt idx="23">
                  <c:v>5205</c:v>
                </c:pt>
                <c:pt idx="24">
                  <c:v>5350</c:v>
                </c:pt>
                <c:pt idx="25">
                  <c:v>5392</c:v>
                </c:pt>
                <c:pt idx="26">
                  <c:v>5590</c:v>
                </c:pt>
                <c:pt idx="27">
                  <c:v>5316</c:v>
                </c:pt>
                <c:pt idx="28">
                  <c:v>5677</c:v>
                </c:pt>
                <c:pt idx="29">
                  <c:v>5435</c:v>
                </c:pt>
                <c:pt idx="30">
                  <c:v>5786</c:v>
                </c:pt>
                <c:pt idx="31">
                  <c:v>5420</c:v>
                </c:pt>
                <c:pt idx="32">
                  <c:v>5530</c:v>
                </c:pt>
                <c:pt idx="33">
                  <c:v>5700</c:v>
                </c:pt>
                <c:pt idx="34">
                  <c:v>5918</c:v>
                </c:pt>
                <c:pt idx="35">
                  <c:v>5180</c:v>
                </c:pt>
                <c:pt idx="36">
                  <c:v>5822</c:v>
                </c:pt>
                <c:pt idx="37">
                  <c:v>5765</c:v>
                </c:pt>
                <c:pt idx="38">
                  <c:v>6090</c:v>
                </c:pt>
                <c:pt idx="39">
                  <c:v>5595</c:v>
                </c:pt>
                <c:pt idx="40">
                  <c:v>6144</c:v>
                </c:pt>
                <c:pt idx="41">
                  <c:v>5994</c:v>
                </c:pt>
                <c:pt idx="42">
                  <c:v>6450</c:v>
                </c:pt>
                <c:pt idx="43">
                  <c:v>5863</c:v>
                </c:pt>
                <c:pt idx="44">
                  <c:v>6534</c:v>
                </c:pt>
                <c:pt idx="45">
                  <c:v>6333</c:v>
                </c:pt>
                <c:pt idx="46">
                  <c:v>6450</c:v>
                </c:pt>
                <c:pt idx="47">
                  <c:v>6314</c:v>
                </c:pt>
                <c:pt idx="48">
                  <c:v>6322</c:v>
                </c:pt>
                <c:pt idx="49">
                  <c:v>6291</c:v>
                </c:pt>
                <c:pt idx="50">
                  <c:v>6330</c:v>
                </c:pt>
                <c:pt idx="51">
                  <c:v>5967</c:v>
                </c:pt>
                <c:pt idx="52">
                  <c:v>6443</c:v>
                </c:pt>
                <c:pt idx="53">
                  <c:v>6292</c:v>
                </c:pt>
                <c:pt idx="54">
                  <c:v>6412</c:v>
                </c:pt>
                <c:pt idx="55">
                  <c:v>6168</c:v>
                </c:pt>
                <c:pt idx="56">
                  <c:v>6701</c:v>
                </c:pt>
                <c:pt idx="57">
                  <c:v>6156</c:v>
                </c:pt>
                <c:pt idx="58">
                  <c:v>6482</c:v>
                </c:pt>
                <c:pt idx="59">
                  <c:v>5934</c:v>
                </c:pt>
                <c:pt idx="60">
                  <c:v>6615</c:v>
                </c:pt>
                <c:pt idx="61">
                  <c:v>6209</c:v>
                </c:pt>
                <c:pt idx="62">
                  <c:v>6285</c:v>
                </c:pt>
              </c:numCache>
            </c:numRef>
          </c:val>
          <c:smooth val="0"/>
        </c:ser>
        <c:ser>
          <c:idx val="1"/>
          <c:order val="1"/>
          <c:tx>
            <c:v>Births (Trend)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'Figure1a&amp;1bData'!$F$8:$F$68</c:f>
              <c:numCache>
                <c:ptCount val="61"/>
                <c:pt idx="0">
                  <c:v>6126.25</c:v>
                </c:pt>
                <c:pt idx="1">
                  <c:v>6021.75</c:v>
                </c:pt>
                <c:pt idx="2">
                  <c:v>6015</c:v>
                </c:pt>
                <c:pt idx="3">
                  <c:v>5955.25</c:v>
                </c:pt>
                <c:pt idx="4">
                  <c:v>5949</c:v>
                </c:pt>
                <c:pt idx="5">
                  <c:v>5917</c:v>
                </c:pt>
                <c:pt idx="6">
                  <c:v>5896.75</c:v>
                </c:pt>
                <c:pt idx="7">
                  <c:v>5851.5</c:v>
                </c:pt>
                <c:pt idx="8">
                  <c:v>5814</c:v>
                </c:pt>
                <c:pt idx="9">
                  <c:v>5739.25</c:v>
                </c:pt>
                <c:pt idx="10">
                  <c:v>5705.25</c:v>
                </c:pt>
                <c:pt idx="11">
                  <c:v>5568.5</c:v>
                </c:pt>
                <c:pt idx="12">
                  <c:v>5424.5</c:v>
                </c:pt>
                <c:pt idx="13">
                  <c:v>5378</c:v>
                </c:pt>
                <c:pt idx="14">
                  <c:v>5380.5</c:v>
                </c:pt>
                <c:pt idx="15">
                  <c:v>5388.75</c:v>
                </c:pt>
                <c:pt idx="16">
                  <c:v>5414.75</c:v>
                </c:pt>
                <c:pt idx="17">
                  <c:v>5490.5</c:v>
                </c:pt>
                <c:pt idx="18">
                  <c:v>5367.5</c:v>
                </c:pt>
                <c:pt idx="19">
                  <c:v>5364</c:v>
                </c:pt>
                <c:pt idx="20">
                  <c:v>5360.25</c:v>
                </c:pt>
                <c:pt idx="21">
                  <c:v>5346.25</c:v>
                </c:pt>
                <c:pt idx="22">
                  <c:v>5357.75</c:v>
                </c:pt>
                <c:pt idx="23">
                  <c:v>5372.25</c:v>
                </c:pt>
                <c:pt idx="24">
                  <c:v>5384.25</c:v>
                </c:pt>
                <c:pt idx="25">
                  <c:v>5412</c:v>
                </c:pt>
                <c:pt idx="26">
                  <c:v>5493.75</c:v>
                </c:pt>
                <c:pt idx="27">
                  <c:v>5504.5</c:v>
                </c:pt>
                <c:pt idx="28">
                  <c:v>5553.5</c:v>
                </c:pt>
                <c:pt idx="29">
                  <c:v>5579.5</c:v>
                </c:pt>
                <c:pt idx="30">
                  <c:v>5542.75</c:v>
                </c:pt>
                <c:pt idx="31">
                  <c:v>5609</c:v>
                </c:pt>
                <c:pt idx="32">
                  <c:v>5642</c:v>
                </c:pt>
                <c:pt idx="33">
                  <c:v>5582</c:v>
                </c:pt>
                <c:pt idx="34">
                  <c:v>5655</c:v>
                </c:pt>
                <c:pt idx="35">
                  <c:v>5671.25</c:v>
                </c:pt>
                <c:pt idx="36">
                  <c:v>5714.25</c:v>
                </c:pt>
                <c:pt idx="37">
                  <c:v>5818</c:v>
                </c:pt>
                <c:pt idx="38">
                  <c:v>5898.5</c:v>
                </c:pt>
                <c:pt idx="39">
                  <c:v>5955.75</c:v>
                </c:pt>
                <c:pt idx="40">
                  <c:v>6045.75</c:v>
                </c:pt>
                <c:pt idx="41">
                  <c:v>6112.75</c:v>
                </c:pt>
                <c:pt idx="42">
                  <c:v>6210.25</c:v>
                </c:pt>
                <c:pt idx="43">
                  <c:v>6295</c:v>
                </c:pt>
                <c:pt idx="44">
                  <c:v>6295</c:v>
                </c:pt>
                <c:pt idx="45">
                  <c:v>6407.75</c:v>
                </c:pt>
                <c:pt idx="46">
                  <c:v>6354.75</c:v>
                </c:pt>
                <c:pt idx="47">
                  <c:v>6344.25</c:v>
                </c:pt>
                <c:pt idx="48">
                  <c:v>6314.25</c:v>
                </c:pt>
                <c:pt idx="49">
                  <c:v>6227.5</c:v>
                </c:pt>
                <c:pt idx="50">
                  <c:v>6257.75</c:v>
                </c:pt>
                <c:pt idx="51">
                  <c:v>6258</c:v>
                </c:pt>
                <c:pt idx="52">
                  <c:v>6278.5</c:v>
                </c:pt>
                <c:pt idx="53">
                  <c:v>6328.75</c:v>
                </c:pt>
                <c:pt idx="54">
                  <c:v>6393.25</c:v>
                </c:pt>
                <c:pt idx="55">
                  <c:v>6359.25</c:v>
                </c:pt>
                <c:pt idx="56">
                  <c:v>6376.75</c:v>
                </c:pt>
                <c:pt idx="57">
                  <c:v>6318.25</c:v>
                </c:pt>
                <c:pt idx="58">
                  <c:v>6296.75</c:v>
                </c:pt>
                <c:pt idx="59">
                  <c:v>6310</c:v>
                </c:pt>
                <c:pt idx="60">
                  <c:v>6260.75</c:v>
                </c:pt>
              </c:numCache>
            </c:numRef>
          </c:val>
          <c:smooth val="0"/>
        </c:ser>
        <c:ser>
          <c:idx val="2"/>
          <c:order val="2"/>
          <c:tx>
            <c:v>Deaths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'Figure1a&amp;1bData'!$D$8:$D$71</c:f>
              <c:numCache>
                <c:ptCount val="64"/>
                <c:pt idx="0">
                  <c:v>4172</c:v>
                </c:pt>
                <c:pt idx="1">
                  <c:v>3623</c:v>
                </c:pt>
                <c:pt idx="2">
                  <c:v>3433</c:v>
                </c:pt>
                <c:pt idx="3">
                  <c:v>3743</c:v>
                </c:pt>
                <c:pt idx="4">
                  <c:v>4075</c:v>
                </c:pt>
                <c:pt idx="5">
                  <c:v>3844</c:v>
                </c:pt>
                <c:pt idx="6">
                  <c:v>3472</c:v>
                </c:pt>
                <c:pt idx="7">
                  <c:v>3602</c:v>
                </c:pt>
                <c:pt idx="8">
                  <c:v>4722</c:v>
                </c:pt>
                <c:pt idx="9">
                  <c:v>3682</c:v>
                </c:pt>
                <c:pt idx="10">
                  <c:v>3456</c:v>
                </c:pt>
                <c:pt idx="11">
                  <c:v>3803</c:v>
                </c:pt>
                <c:pt idx="12">
                  <c:v>4695</c:v>
                </c:pt>
                <c:pt idx="13">
                  <c:v>3569</c:v>
                </c:pt>
                <c:pt idx="14">
                  <c:v>3182</c:v>
                </c:pt>
                <c:pt idx="15">
                  <c:v>3457</c:v>
                </c:pt>
                <c:pt idx="16">
                  <c:v>4103</c:v>
                </c:pt>
                <c:pt idx="17">
                  <c:v>3573</c:v>
                </c:pt>
                <c:pt idx="18">
                  <c:v>3336</c:v>
                </c:pt>
                <c:pt idx="19">
                  <c:v>3501</c:v>
                </c:pt>
                <c:pt idx="20">
                  <c:v>3871</c:v>
                </c:pt>
                <c:pt idx="21">
                  <c:v>3511</c:v>
                </c:pt>
                <c:pt idx="22">
                  <c:v>3527</c:v>
                </c:pt>
                <c:pt idx="23">
                  <c:v>3677</c:v>
                </c:pt>
                <c:pt idx="24">
                  <c:v>3860</c:v>
                </c:pt>
                <c:pt idx="25">
                  <c:v>3442</c:v>
                </c:pt>
                <c:pt idx="26">
                  <c:v>3464</c:v>
                </c:pt>
                <c:pt idx="27">
                  <c:v>3696</c:v>
                </c:pt>
                <c:pt idx="28">
                  <c:v>3867</c:v>
                </c:pt>
                <c:pt idx="29">
                  <c:v>3558</c:v>
                </c:pt>
                <c:pt idx="30">
                  <c:v>3434</c:v>
                </c:pt>
                <c:pt idx="31">
                  <c:v>3495</c:v>
                </c:pt>
                <c:pt idx="32">
                  <c:v>3796</c:v>
                </c:pt>
                <c:pt idx="33">
                  <c:v>3665</c:v>
                </c:pt>
                <c:pt idx="34">
                  <c:v>3358</c:v>
                </c:pt>
                <c:pt idx="35">
                  <c:v>3405</c:v>
                </c:pt>
                <c:pt idx="36">
                  <c:v>4022</c:v>
                </c:pt>
                <c:pt idx="37">
                  <c:v>3619</c:v>
                </c:pt>
                <c:pt idx="38">
                  <c:v>3427</c:v>
                </c:pt>
                <c:pt idx="39">
                  <c:v>3464</c:v>
                </c:pt>
                <c:pt idx="40">
                  <c:v>4188</c:v>
                </c:pt>
                <c:pt idx="41">
                  <c:v>3612</c:v>
                </c:pt>
                <c:pt idx="42">
                  <c:v>3253</c:v>
                </c:pt>
                <c:pt idx="43">
                  <c:v>3596</c:v>
                </c:pt>
                <c:pt idx="44">
                  <c:v>4145</c:v>
                </c:pt>
                <c:pt idx="45">
                  <c:v>3599</c:v>
                </c:pt>
                <c:pt idx="46">
                  <c:v>3419</c:v>
                </c:pt>
                <c:pt idx="47">
                  <c:v>3744</c:v>
                </c:pt>
                <c:pt idx="48">
                  <c:v>4177</c:v>
                </c:pt>
                <c:pt idx="49">
                  <c:v>3442</c:v>
                </c:pt>
                <c:pt idx="50">
                  <c:v>3235</c:v>
                </c:pt>
                <c:pt idx="51">
                  <c:v>3559</c:v>
                </c:pt>
                <c:pt idx="52">
                  <c:v>4114</c:v>
                </c:pt>
                <c:pt idx="53">
                  <c:v>3340</c:v>
                </c:pt>
                <c:pt idx="54">
                  <c:v>3279</c:v>
                </c:pt>
                <c:pt idx="55">
                  <c:v>3724</c:v>
                </c:pt>
                <c:pt idx="56">
                  <c:v>4019</c:v>
                </c:pt>
                <c:pt idx="57">
                  <c:v>3483</c:v>
                </c:pt>
                <c:pt idx="58">
                  <c:v>3264</c:v>
                </c:pt>
                <c:pt idx="59">
                  <c:v>3438</c:v>
                </c:pt>
                <c:pt idx="60">
                  <c:v>4016</c:v>
                </c:pt>
                <c:pt idx="61">
                  <c:v>3720</c:v>
                </c:pt>
                <c:pt idx="62">
                  <c:v>3349</c:v>
                </c:pt>
              </c:numCache>
            </c:numRef>
          </c:val>
          <c:smooth val="0"/>
        </c:ser>
        <c:ser>
          <c:idx val="3"/>
          <c:order val="3"/>
          <c:tx>
            <c:v>Deaths (Trend)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'Figure1a&amp;1bData'!$G$8:$G$68</c:f>
              <c:numCache>
                <c:ptCount val="61"/>
                <c:pt idx="0">
                  <c:v>3750.75</c:v>
                </c:pt>
                <c:pt idx="1">
                  <c:v>3742.75</c:v>
                </c:pt>
                <c:pt idx="2">
                  <c:v>3718.5</c:v>
                </c:pt>
                <c:pt idx="3">
                  <c:v>3773.75</c:v>
                </c:pt>
                <c:pt idx="4">
                  <c:v>3783.5</c:v>
                </c:pt>
                <c:pt idx="5">
                  <c:v>3748.25</c:v>
                </c:pt>
                <c:pt idx="6">
                  <c:v>3910</c:v>
                </c:pt>
                <c:pt idx="7">
                  <c:v>3869.5</c:v>
                </c:pt>
                <c:pt idx="8">
                  <c:v>3865.5</c:v>
                </c:pt>
                <c:pt idx="9">
                  <c:v>3915.75</c:v>
                </c:pt>
                <c:pt idx="10">
                  <c:v>3909</c:v>
                </c:pt>
                <c:pt idx="11">
                  <c:v>3880.75</c:v>
                </c:pt>
                <c:pt idx="12">
                  <c:v>3812.25</c:v>
                </c:pt>
                <c:pt idx="13">
                  <c:v>3725.75</c:v>
                </c:pt>
                <c:pt idx="14">
                  <c:v>3577.75</c:v>
                </c:pt>
                <c:pt idx="15">
                  <c:v>3578.75</c:v>
                </c:pt>
                <c:pt idx="16">
                  <c:v>3617.25</c:v>
                </c:pt>
                <c:pt idx="17">
                  <c:v>3628.25</c:v>
                </c:pt>
                <c:pt idx="18">
                  <c:v>3570.25</c:v>
                </c:pt>
                <c:pt idx="19">
                  <c:v>3554.75</c:v>
                </c:pt>
                <c:pt idx="20">
                  <c:v>3602.5</c:v>
                </c:pt>
                <c:pt idx="21">
                  <c:v>3646.5</c:v>
                </c:pt>
                <c:pt idx="22">
                  <c:v>3643.75</c:v>
                </c:pt>
                <c:pt idx="23">
                  <c:v>3626.5</c:v>
                </c:pt>
                <c:pt idx="24">
                  <c:v>3610.75</c:v>
                </c:pt>
                <c:pt idx="25">
                  <c:v>3615.5</c:v>
                </c:pt>
                <c:pt idx="26">
                  <c:v>3617.25</c:v>
                </c:pt>
                <c:pt idx="27">
                  <c:v>3646.25</c:v>
                </c:pt>
                <c:pt idx="28">
                  <c:v>3638.75</c:v>
                </c:pt>
                <c:pt idx="29">
                  <c:v>3588.5</c:v>
                </c:pt>
                <c:pt idx="30">
                  <c:v>3570.75</c:v>
                </c:pt>
                <c:pt idx="31">
                  <c:v>3597.5</c:v>
                </c:pt>
                <c:pt idx="32">
                  <c:v>3578.5</c:v>
                </c:pt>
                <c:pt idx="33">
                  <c:v>3556</c:v>
                </c:pt>
                <c:pt idx="34">
                  <c:v>3612.5</c:v>
                </c:pt>
                <c:pt idx="35">
                  <c:v>3601</c:v>
                </c:pt>
                <c:pt idx="36">
                  <c:v>3618.25</c:v>
                </c:pt>
                <c:pt idx="37">
                  <c:v>3633</c:v>
                </c:pt>
                <c:pt idx="38">
                  <c:v>3674.5</c:v>
                </c:pt>
                <c:pt idx="39">
                  <c:v>3672.75</c:v>
                </c:pt>
                <c:pt idx="40">
                  <c:v>3629.25</c:v>
                </c:pt>
                <c:pt idx="41">
                  <c:v>3662.25</c:v>
                </c:pt>
                <c:pt idx="42">
                  <c:v>3651.5</c:v>
                </c:pt>
                <c:pt idx="43">
                  <c:v>3648.25</c:v>
                </c:pt>
                <c:pt idx="44">
                  <c:v>3689.75</c:v>
                </c:pt>
                <c:pt idx="45">
                  <c:v>3726.75</c:v>
                </c:pt>
                <c:pt idx="46">
                  <c:v>3734.75</c:v>
                </c:pt>
                <c:pt idx="47">
                  <c:v>3695.5</c:v>
                </c:pt>
                <c:pt idx="48">
                  <c:v>3649.5</c:v>
                </c:pt>
                <c:pt idx="49">
                  <c:v>3603.25</c:v>
                </c:pt>
                <c:pt idx="50">
                  <c:v>3587.5</c:v>
                </c:pt>
                <c:pt idx="51">
                  <c:v>3562</c:v>
                </c:pt>
                <c:pt idx="52">
                  <c:v>3573</c:v>
                </c:pt>
                <c:pt idx="53">
                  <c:v>3614.25</c:v>
                </c:pt>
                <c:pt idx="54">
                  <c:v>3590.5</c:v>
                </c:pt>
                <c:pt idx="55">
                  <c:v>3626.25</c:v>
                </c:pt>
                <c:pt idx="56">
                  <c:v>3622.5</c:v>
                </c:pt>
                <c:pt idx="57">
                  <c:v>3551</c:v>
                </c:pt>
                <c:pt idx="58">
                  <c:v>3550.25</c:v>
                </c:pt>
                <c:pt idx="59">
                  <c:v>3609.5</c:v>
                </c:pt>
                <c:pt idx="60">
                  <c:v>3630.75</c:v>
                </c:pt>
              </c:numCache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63"/>
        <c:crosses val="autoZero"/>
        <c:auto val="1"/>
        <c:lblOffset val="100"/>
        <c:tickLblSkip val="1"/>
        <c:noMultiLvlLbl val="0"/>
      </c:catAx>
      <c:valAx>
        <c:axId val="6609563"/>
        <c:scaling>
          <c:orientation val="minMax"/>
          <c:max val="7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Births / Deaths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7098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25"/>
          <c:y val="0.148"/>
          <c:w val="0.368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1b: Quarterly Marriages, 1997 to 2012 (Q3)</a:t>
            </a:r>
          </a:p>
        </c:rich>
      </c:tx>
      <c:layout>
        <c:manualLayout>
          <c:xMode val="factor"/>
          <c:yMode val="factor"/>
          <c:x val="0.002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925"/>
          <c:w val="0.95525"/>
          <c:h val="0.84425"/>
        </c:manualLayout>
      </c:layout>
      <c:lineChart>
        <c:grouping val="standard"/>
        <c:varyColors val="0"/>
        <c:ser>
          <c:idx val="0"/>
          <c:order val="0"/>
          <c:tx>
            <c:v>Marriages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'Figure1a&amp;1bData'!$E$8:$E$71</c:f>
              <c:numCache>
                <c:ptCount val="64"/>
                <c:pt idx="0">
                  <c:v>957</c:v>
                </c:pt>
                <c:pt idx="1">
                  <c:v>2144</c:v>
                </c:pt>
                <c:pt idx="2">
                  <c:v>3567</c:v>
                </c:pt>
                <c:pt idx="3">
                  <c:v>1403</c:v>
                </c:pt>
                <c:pt idx="4">
                  <c:v>831</c:v>
                </c:pt>
                <c:pt idx="5">
                  <c:v>2169</c:v>
                </c:pt>
                <c:pt idx="6">
                  <c:v>3384</c:v>
                </c:pt>
                <c:pt idx="7">
                  <c:v>1442</c:v>
                </c:pt>
                <c:pt idx="8">
                  <c:v>850</c:v>
                </c:pt>
                <c:pt idx="9">
                  <c:v>2111</c:v>
                </c:pt>
                <c:pt idx="10">
                  <c:v>3190</c:v>
                </c:pt>
                <c:pt idx="11">
                  <c:v>1477</c:v>
                </c:pt>
                <c:pt idx="12">
                  <c:v>823</c:v>
                </c:pt>
                <c:pt idx="13">
                  <c:v>2090</c:v>
                </c:pt>
                <c:pt idx="14">
                  <c:v>3371</c:v>
                </c:pt>
                <c:pt idx="15">
                  <c:v>1300</c:v>
                </c:pt>
                <c:pt idx="16">
                  <c:v>760</c:v>
                </c:pt>
                <c:pt idx="17">
                  <c:v>2044</c:v>
                </c:pt>
                <c:pt idx="18">
                  <c:v>3189</c:v>
                </c:pt>
                <c:pt idx="19">
                  <c:v>1288</c:v>
                </c:pt>
                <c:pt idx="20">
                  <c:v>810</c:v>
                </c:pt>
                <c:pt idx="21">
                  <c:v>2182</c:v>
                </c:pt>
                <c:pt idx="22">
                  <c:v>3258</c:v>
                </c:pt>
                <c:pt idx="23">
                  <c:v>1349</c:v>
                </c:pt>
                <c:pt idx="24">
                  <c:v>817</c:v>
                </c:pt>
                <c:pt idx="25">
                  <c:v>2210</c:v>
                </c:pt>
                <c:pt idx="26">
                  <c:v>3297</c:v>
                </c:pt>
                <c:pt idx="27">
                  <c:v>1433</c:v>
                </c:pt>
                <c:pt idx="28">
                  <c:v>822</c:v>
                </c:pt>
                <c:pt idx="29">
                  <c:v>2414</c:v>
                </c:pt>
                <c:pt idx="30">
                  <c:v>3485</c:v>
                </c:pt>
                <c:pt idx="31">
                  <c:v>1607</c:v>
                </c:pt>
                <c:pt idx="32">
                  <c:v>948</c:v>
                </c:pt>
                <c:pt idx="33">
                  <c:v>2238</c:v>
                </c:pt>
                <c:pt idx="34">
                  <c:v>3515</c:v>
                </c:pt>
                <c:pt idx="35">
                  <c:v>1439</c:v>
                </c:pt>
                <c:pt idx="36">
                  <c:v>928</c:v>
                </c:pt>
                <c:pt idx="37">
                  <c:v>2287</c:v>
                </c:pt>
                <c:pt idx="38">
                  <c:v>3528</c:v>
                </c:pt>
                <c:pt idx="39">
                  <c:v>1516</c:v>
                </c:pt>
                <c:pt idx="40">
                  <c:v>956</c:v>
                </c:pt>
                <c:pt idx="41">
                  <c:v>2389</c:v>
                </c:pt>
                <c:pt idx="42">
                  <c:v>3791</c:v>
                </c:pt>
                <c:pt idx="43">
                  <c:v>1551</c:v>
                </c:pt>
                <c:pt idx="44">
                  <c:v>1118</c:v>
                </c:pt>
                <c:pt idx="45">
                  <c:v>2208</c:v>
                </c:pt>
                <c:pt idx="46">
                  <c:v>3612</c:v>
                </c:pt>
                <c:pt idx="47">
                  <c:v>1572</c:v>
                </c:pt>
                <c:pt idx="48">
                  <c:v>873</c:v>
                </c:pt>
                <c:pt idx="49">
                  <c:v>2348</c:v>
                </c:pt>
                <c:pt idx="50">
                  <c:v>3245</c:v>
                </c:pt>
                <c:pt idx="51">
                  <c:v>1465</c:v>
                </c:pt>
                <c:pt idx="52">
                  <c:v>862</c:v>
                </c:pt>
                <c:pt idx="53">
                  <c:v>2406</c:v>
                </c:pt>
                <c:pt idx="54">
                  <c:v>3279</c:v>
                </c:pt>
                <c:pt idx="55">
                  <c:v>1609</c:v>
                </c:pt>
                <c:pt idx="56">
                  <c:v>945</c:v>
                </c:pt>
                <c:pt idx="57">
                  <c:v>2501</c:v>
                </c:pt>
                <c:pt idx="58">
                  <c:v>3389</c:v>
                </c:pt>
                <c:pt idx="59">
                  <c:v>1531</c:v>
                </c:pt>
                <c:pt idx="60">
                  <c:v>907</c:v>
                </c:pt>
                <c:pt idx="61">
                  <c:v>2483</c:v>
                </c:pt>
                <c:pt idx="62">
                  <c:v>3432</c:v>
                </c:pt>
              </c:numCache>
            </c:numRef>
          </c:val>
          <c:smooth val="0"/>
        </c:ser>
        <c:ser>
          <c:idx val="1"/>
          <c:order val="1"/>
          <c:tx>
            <c:v>Marriages (Trend)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'Figure1a&amp;1bData'!$A$8:$B$71</c:f>
              <c:multiLvlStrCache>
                <c:ptCount val="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</c:lvl>
                <c:lvl>
                  <c:pt idx="0">
                    <c:v>1997</c:v>
                  </c:pt>
                  <c:pt idx="4">
                    <c:v>1998</c:v>
                  </c:pt>
                  <c:pt idx="8">
                    <c:v>1999</c:v>
                  </c:pt>
                  <c:pt idx="12">
                    <c:v>2000</c:v>
                  </c:pt>
                  <c:pt idx="16">
                    <c:v>2001</c:v>
                  </c:pt>
                  <c:pt idx="20">
                    <c:v>2002</c:v>
                  </c:pt>
                  <c:pt idx="24">
                    <c:v>2003</c:v>
                  </c:pt>
                  <c:pt idx="28">
                    <c:v>2004</c:v>
                  </c:pt>
                  <c:pt idx="32">
                    <c:v>2005</c:v>
                  </c:pt>
                  <c:pt idx="36">
                    <c:v>2006</c:v>
                  </c:pt>
                  <c:pt idx="40">
                    <c:v>2007</c:v>
                  </c:pt>
                  <c:pt idx="44">
                    <c:v>2008</c:v>
                  </c:pt>
                  <c:pt idx="48">
                    <c:v>2009</c:v>
                  </c:pt>
                  <c:pt idx="52">
                    <c:v>2010</c:v>
                  </c:pt>
                  <c:pt idx="56">
                    <c:v>2011</c:v>
                  </c:pt>
                  <c:pt idx="60">
                    <c:v>2012</c:v>
                  </c:pt>
                </c:lvl>
              </c:multiLvlStrCache>
            </c:multiLvlStrRef>
          </c:cat>
          <c:val>
            <c:numRef>
              <c:f>'Figure1a&amp;1bData'!$H$8:$H$68</c:f>
              <c:numCache>
                <c:ptCount val="61"/>
                <c:pt idx="0">
                  <c:v>2026.75</c:v>
                </c:pt>
                <c:pt idx="1">
                  <c:v>2017.75</c:v>
                </c:pt>
                <c:pt idx="2">
                  <c:v>1986.25</c:v>
                </c:pt>
                <c:pt idx="3">
                  <c:v>1992.5</c:v>
                </c:pt>
                <c:pt idx="4">
                  <c:v>1946.75</c:v>
                </c:pt>
                <c:pt idx="5">
                  <c:v>1956.5</c:v>
                </c:pt>
                <c:pt idx="6">
                  <c:v>1961.25</c:v>
                </c:pt>
                <c:pt idx="7">
                  <c:v>1946.75</c:v>
                </c:pt>
                <c:pt idx="8">
                  <c:v>1898.25</c:v>
                </c:pt>
                <c:pt idx="9">
                  <c:v>1907</c:v>
                </c:pt>
                <c:pt idx="10">
                  <c:v>1900.25</c:v>
                </c:pt>
                <c:pt idx="11">
                  <c:v>1895</c:v>
                </c:pt>
                <c:pt idx="12">
                  <c:v>1940.25</c:v>
                </c:pt>
                <c:pt idx="13">
                  <c:v>1896</c:v>
                </c:pt>
                <c:pt idx="14">
                  <c:v>1880.25</c:v>
                </c:pt>
                <c:pt idx="15">
                  <c:v>1868.75</c:v>
                </c:pt>
                <c:pt idx="16">
                  <c:v>1823.25</c:v>
                </c:pt>
                <c:pt idx="17">
                  <c:v>1820.25</c:v>
                </c:pt>
                <c:pt idx="18">
                  <c:v>1832.75</c:v>
                </c:pt>
                <c:pt idx="19">
                  <c:v>1867.25</c:v>
                </c:pt>
                <c:pt idx="20">
                  <c:v>1884.5</c:v>
                </c:pt>
                <c:pt idx="21">
                  <c:v>1899.75</c:v>
                </c:pt>
                <c:pt idx="22">
                  <c:v>1901.5</c:v>
                </c:pt>
                <c:pt idx="23">
                  <c:v>1908.5</c:v>
                </c:pt>
                <c:pt idx="24">
                  <c:v>1918.25</c:v>
                </c:pt>
                <c:pt idx="25">
                  <c:v>1939.25</c:v>
                </c:pt>
                <c:pt idx="26">
                  <c:v>1940.5</c:v>
                </c:pt>
                <c:pt idx="27">
                  <c:v>1991.5</c:v>
                </c:pt>
                <c:pt idx="28">
                  <c:v>2038.5</c:v>
                </c:pt>
                <c:pt idx="29">
                  <c:v>2082</c:v>
                </c:pt>
                <c:pt idx="30">
                  <c:v>2113.5</c:v>
                </c:pt>
                <c:pt idx="31">
                  <c:v>2069.5</c:v>
                </c:pt>
                <c:pt idx="32">
                  <c:v>2077</c:v>
                </c:pt>
                <c:pt idx="33">
                  <c:v>2035</c:v>
                </c:pt>
                <c:pt idx="34">
                  <c:v>2030</c:v>
                </c:pt>
                <c:pt idx="35">
                  <c:v>2042.25</c:v>
                </c:pt>
                <c:pt idx="36">
                  <c:v>2045.5</c:v>
                </c:pt>
                <c:pt idx="37">
                  <c:v>2064.75</c:v>
                </c:pt>
                <c:pt idx="38">
                  <c:v>2071.75</c:v>
                </c:pt>
                <c:pt idx="39">
                  <c:v>2097.25</c:v>
                </c:pt>
                <c:pt idx="40">
                  <c:v>2163</c:v>
                </c:pt>
                <c:pt idx="41">
                  <c:v>2171.75</c:v>
                </c:pt>
                <c:pt idx="42">
                  <c:v>2212.25</c:v>
                </c:pt>
                <c:pt idx="43">
                  <c:v>2167</c:v>
                </c:pt>
                <c:pt idx="44">
                  <c:v>2122.25</c:v>
                </c:pt>
                <c:pt idx="45">
                  <c:v>2127.5</c:v>
                </c:pt>
                <c:pt idx="46">
                  <c:v>2066.25</c:v>
                </c:pt>
                <c:pt idx="47">
                  <c:v>2101.25</c:v>
                </c:pt>
                <c:pt idx="48">
                  <c:v>2009.5</c:v>
                </c:pt>
                <c:pt idx="49">
                  <c:v>1982.75</c:v>
                </c:pt>
                <c:pt idx="50">
                  <c:v>1980</c:v>
                </c:pt>
                <c:pt idx="51">
                  <c:v>1994.5</c:v>
                </c:pt>
                <c:pt idx="52">
                  <c:v>2003</c:v>
                </c:pt>
                <c:pt idx="53">
                  <c:v>2039</c:v>
                </c:pt>
                <c:pt idx="54">
                  <c:v>2059.75</c:v>
                </c:pt>
                <c:pt idx="55">
                  <c:v>2083.5</c:v>
                </c:pt>
                <c:pt idx="56">
                  <c:v>2111</c:v>
                </c:pt>
                <c:pt idx="57">
                  <c:v>2091.5</c:v>
                </c:pt>
                <c:pt idx="58">
                  <c:v>2082</c:v>
                </c:pt>
                <c:pt idx="59">
                  <c:v>2077.5</c:v>
                </c:pt>
                <c:pt idx="60">
                  <c:v>2088.25</c:v>
                </c:pt>
              </c:numCache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/ Quarter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Marriages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86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"/>
          <c:y val="0.105"/>
          <c:w val="0.364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0.8295</cdr:y>
    </cdr:from>
    <cdr:to>
      <cdr:x>0.9975</cdr:x>
      <cdr:y>0.8295</cdr:y>
    </cdr:to>
    <cdr:sp>
      <cdr:nvSpPr>
        <cdr:cNvPr id="1" name="Line 1"/>
        <cdr:cNvSpPr>
          <a:spLocks/>
        </cdr:cNvSpPr>
      </cdr:nvSpPr>
      <cdr:spPr>
        <a:xfrm>
          <a:off x="762000" y="4657725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0.0835</cdr:x>
      <cdr:y>0.8295</cdr:y>
    </cdr:from>
    <cdr:to>
      <cdr:x>0.9975</cdr:x>
      <cdr:y>0.8295</cdr:y>
    </cdr:to>
    <cdr:sp>
      <cdr:nvSpPr>
        <cdr:cNvPr id="2" name="Line 2"/>
        <cdr:cNvSpPr>
          <a:spLocks/>
        </cdr:cNvSpPr>
      </cdr:nvSpPr>
      <cdr:spPr>
        <a:xfrm>
          <a:off x="762000" y="4657725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0.833</cdr:y>
    </cdr:from>
    <cdr:to>
      <cdr:x>1</cdr:x>
      <cdr:y>0.833</cdr:y>
    </cdr:to>
    <cdr:sp>
      <cdr:nvSpPr>
        <cdr:cNvPr id="1" name="Line 1"/>
        <cdr:cNvSpPr>
          <a:spLocks/>
        </cdr:cNvSpPr>
      </cdr:nvSpPr>
      <cdr:spPr>
        <a:xfrm>
          <a:off x="866775" y="4676775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66675</xdr:colOff>
      <xdr:row>34</xdr:row>
      <xdr:rowOff>114300</xdr:rowOff>
    </xdr:to>
    <xdr:graphicFrame>
      <xdr:nvGraphicFramePr>
        <xdr:cNvPr id="1" name="Chart 2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census.nisra@dfpni.gov.uk" TargetMode="External" /><Relationship Id="rId2" Type="http://schemas.openxmlformats.org/officeDocument/2006/relationships/oleObject" Target="../embeddings/oleObject_11_0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G26" sqref="G26"/>
    </sheetView>
  </sheetViews>
  <sheetFormatPr defaultColWidth="9.140625" defaultRowHeight="12.75"/>
  <sheetData>
    <row r="1" ht="12.75">
      <c r="A1" s="190" t="s">
        <v>210</v>
      </c>
    </row>
    <row r="3" ht="12.75">
      <c r="A3" s="5" t="s">
        <v>211</v>
      </c>
    </row>
    <row r="4" ht="12.75" customHeight="1">
      <c r="A4" s="191"/>
    </row>
    <row r="5" ht="12.75">
      <c r="A5" s="5" t="s">
        <v>212</v>
      </c>
    </row>
    <row r="7" ht="12.75">
      <c r="A7" s="5" t="s">
        <v>166</v>
      </c>
    </row>
    <row r="9" ht="12.75">
      <c r="A9" s="5" t="s">
        <v>213</v>
      </c>
    </row>
    <row r="11" ht="12.75">
      <c r="A11" s="5" t="s">
        <v>214</v>
      </c>
    </row>
    <row r="13" ht="12.75">
      <c r="A13" s="5" t="s">
        <v>215</v>
      </c>
    </row>
    <row r="15" ht="12.75">
      <c r="A15" s="5" t="s">
        <v>219</v>
      </c>
    </row>
    <row r="17" ht="12.75">
      <c r="A17" s="5" t="s">
        <v>216</v>
      </c>
    </row>
    <row r="19" ht="12.75">
      <c r="A19" s="5" t="s">
        <v>217</v>
      </c>
    </row>
    <row r="21" ht="12.75">
      <c r="A21" s="5" t="s">
        <v>218</v>
      </c>
    </row>
    <row r="23" ht="12.75">
      <c r="A23" s="5" t="s">
        <v>108</v>
      </c>
    </row>
  </sheetData>
  <sheetProtection/>
  <hyperlinks>
    <hyperlink ref="A7" location="'Figure1a&amp;1bData'!A1" display="Number of Births, Deaths and Marriages Registered in Northern Ireland by Registration Quarter"/>
    <hyperlink ref="A9" location="'Table 1a'!A1" display="Table 1a: Birth and Stillbirth Statistics by Quarter from Quarter 1 2001"/>
    <hyperlink ref="A11" location="'Table 1b'!A1" display="Table 1b: Death, Marriage and Civil Partnership Statistics by Quarter from Quarter 1 2001"/>
    <hyperlink ref="A13" location="'Table 1c'!A1" display="Table 1c: Cause of Death Statistics by Quarter from Quarter 1 2002"/>
    <hyperlink ref="A15" location="'Table 2'!A1" display="Table 2: Vital Statistics by Registration Month from January 2009"/>
    <hyperlink ref="A17" location="'Table 3'!A1" display="Table 3: Vital Statistics by Area (Registered between 1 July 2012 and 30 September 2012)"/>
    <hyperlink ref="A19" location="'Table 4a'!A1" display="Table 4a: Deaths Registered During Quarter Ended 30 September 2012 Classified by Cause, Gender and Age Group"/>
    <hyperlink ref="A21" location="'Table 4b'!A1" display="Table 4b: Deaths Registered During Quarter Ended 30 September 2012 Classified by Cause and Health and Social Care Trust (HSCT)"/>
    <hyperlink ref="A23" location="Notes!A1" display="Notes"/>
    <hyperlink ref="A3" location="'Figure 1a'!A1" display="Figure 1a: Quarterly Births and Deaths, 1997 to 2012 (Q3) - non-zero y-axis"/>
    <hyperlink ref="A5" location="'Figure 1b'!A1" display="Figure 1b: Quarterly Marriages, 1997 to 2012 (Q3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15.7109375" style="10" customWidth="1"/>
    <col min="2" max="2" width="32.28125" style="10" customWidth="1"/>
    <col min="3" max="4" width="8.421875" style="10" customWidth="1"/>
    <col min="5" max="15" width="6.140625" style="182" customWidth="1"/>
    <col min="16" max="16384" width="9.140625" style="10" customWidth="1"/>
  </cols>
  <sheetData>
    <row r="1" spans="1:2" ht="12">
      <c r="A1" s="63" t="s">
        <v>157</v>
      </c>
      <c r="B1" s="63" t="s">
        <v>207</v>
      </c>
    </row>
    <row r="2" ht="12.75" thickBot="1"/>
    <row r="3" spans="1:15" s="33" customFormat="1" ht="12">
      <c r="A3" s="227" t="s">
        <v>54</v>
      </c>
      <c r="B3" s="235" t="s">
        <v>55</v>
      </c>
      <c r="C3" s="237" t="s">
        <v>56</v>
      </c>
      <c r="D3" s="238"/>
      <c r="E3" s="239" t="s">
        <v>57</v>
      </c>
      <c r="F3" s="239"/>
      <c r="G3" s="239"/>
      <c r="H3" s="239"/>
      <c r="I3" s="239"/>
      <c r="J3" s="239"/>
      <c r="K3" s="239"/>
      <c r="L3" s="239"/>
      <c r="M3" s="239"/>
      <c r="N3" s="239"/>
      <c r="O3" s="240"/>
    </row>
    <row r="4" spans="1:15" s="33" customFormat="1" ht="12">
      <c r="A4" s="234"/>
      <c r="B4" s="236"/>
      <c r="C4" s="12" t="s">
        <v>58</v>
      </c>
      <c r="D4" s="84" t="s">
        <v>59</v>
      </c>
      <c r="E4" s="12">
        <v>0</v>
      </c>
      <c r="F4" s="87" t="s">
        <v>151</v>
      </c>
      <c r="G4" s="12" t="s">
        <v>60</v>
      </c>
      <c r="H4" s="12" t="s">
        <v>61</v>
      </c>
      <c r="I4" s="12" t="s">
        <v>62</v>
      </c>
      <c r="J4" s="12" t="s">
        <v>63</v>
      </c>
      <c r="K4" s="12" t="s">
        <v>64</v>
      </c>
      <c r="L4" s="12" t="s">
        <v>65</v>
      </c>
      <c r="M4" s="12" t="s">
        <v>66</v>
      </c>
      <c r="N4" s="12" t="s">
        <v>67</v>
      </c>
      <c r="O4" s="78" t="s">
        <v>68</v>
      </c>
    </row>
    <row r="5" spans="1:15" s="33" customFormat="1" ht="12">
      <c r="A5" s="113" t="s">
        <v>69</v>
      </c>
      <c r="B5" s="114" t="s">
        <v>70</v>
      </c>
      <c r="C5" s="175">
        <v>1611</v>
      </c>
      <c r="D5" s="176">
        <v>1738</v>
      </c>
      <c r="E5" s="183">
        <v>24</v>
      </c>
      <c r="F5" s="183">
        <v>10</v>
      </c>
      <c r="G5" s="183">
        <v>79</v>
      </c>
      <c r="H5" s="184">
        <v>76</v>
      </c>
      <c r="I5" s="184">
        <v>166</v>
      </c>
      <c r="J5" s="183">
        <v>326</v>
      </c>
      <c r="K5" s="183">
        <v>555</v>
      </c>
      <c r="L5" s="183">
        <v>416</v>
      </c>
      <c r="M5" s="183">
        <v>599</v>
      </c>
      <c r="N5" s="183">
        <v>549</v>
      </c>
      <c r="O5" s="185">
        <v>549</v>
      </c>
    </row>
    <row r="6" spans="1:15" s="33" customFormat="1" ht="24">
      <c r="A6" s="79" t="s">
        <v>71</v>
      </c>
      <c r="B6" s="81" t="s">
        <v>72</v>
      </c>
      <c r="C6" s="17">
        <v>13</v>
      </c>
      <c r="D6" s="177">
        <v>14</v>
      </c>
      <c r="E6" s="25" t="s">
        <v>20</v>
      </c>
      <c r="F6" s="25" t="s">
        <v>20</v>
      </c>
      <c r="G6" s="25">
        <v>1</v>
      </c>
      <c r="H6" s="22">
        <v>1</v>
      </c>
      <c r="I6" s="22">
        <v>1</v>
      </c>
      <c r="J6" s="25">
        <v>1</v>
      </c>
      <c r="K6" s="25">
        <v>4</v>
      </c>
      <c r="L6" s="25">
        <v>3</v>
      </c>
      <c r="M6" s="25">
        <v>6</v>
      </c>
      <c r="N6" s="25">
        <v>5</v>
      </c>
      <c r="O6" s="27">
        <v>5</v>
      </c>
    </row>
    <row r="7" spans="1:15" s="33" customFormat="1" ht="12">
      <c r="A7" s="79" t="s">
        <v>73</v>
      </c>
      <c r="B7" s="81" t="s">
        <v>74</v>
      </c>
      <c r="C7" s="17">
        <v>523</v>
      </c>
      <c r="D7" s="177">
        <v>494</v>
      </c>
      <c r="E7" s="25" t="s">
        <v>20</v>
      </c>
      <c r="F7" s="25">
        <v>3</v>
      </c>
      <c r="G7" s="25">
        <v>12</v>
      </c>
      <c r="H7" s="22">
        <v>18</v>
      </c>
      <c r="I7" s="22">
        <v>60</v>
      </c>
      <c r="J7" s="25">
        <v>164</v>
      </c>
      <c r="K7" s="25">
        <v>272</v>
      </c>
      <c r="L7" s="25">
        <v>148</v>
      </c>
      <c r="M7" s="25">
        <v>165</v>
      </c>
      <c r="N7" s="25">
        <v>92</v>
      </c>
      <c r="O7" s="27">
        <v>83</v>
      </c>
    </row>
    <row r="8" spans="1:15" s="33" customFormat="1" ht="12">
      <c r="A8" s="88" t="s">
        <v>162</v>
      </c>
      <c r="B8" s="83" t="s">
        <v>152</v>
      </c>
      <c r="C8" s="178">
        <v>511</v>
      </c>
      <c r="D8" s="179">
        <v>475</v>
      </c>
      <c r="E8" s="180" t="s">
        <v>20</v>
      </c>
      <c r="F8" s="180">
        <v>3</v>
      </c>
      <c r="G8" s="180">
        <v>11</v>
      </c>
      <c r="H8" s="26">
        <v>16</v>
      </c>
      <c r="I8" s="26">
        <v>60</v>
      </c>
      <c r="J8" s="180">
        <v>162</v>
      </c>
      <c r="K8" s="180">
        <v>270</v>
      </c>
      <c r="L8" s="180">
        <v>143</v>
      </c>
      <c r="M8" s="180">
        <v>158</v>
      </c>
      <c r="N8" s="180">
        <v>87</v>
      </c>
      <c r="O8" s="181">
        <v>76</v>
      </c>
    </row>
    <row r="9" spans="1:15" s="33" customFormat="1" ht="48">
      <c r="A9" s="79" t="s">
        <v>75</v>
      </c>
      <c r="B9" s="81" t="s">
        <v>76</v>
      </c>
      <c r="C9" s="17">
        <v>9</v>
      </c>
      <c r="D9" s="177">
        <v>2</v>
      </c>
      <c r="E9" s="25" t="s">
        <v>20</v>
      </c>
      <c r="F9" s="25" t="s">
        <v>20</v>
      </c>
      <c r="G9" s="25" t="s">
        <v>20</v>
      </c>
      <c r="H9" s="22" t="s">
        <v>20</v>
      </c>
      <c r="I9" s="22">
        <v>2</v>
      </c>
      <c r="J9" s="25">
        <v>3</v>
      </c>
      <c r="K9" s="25">
        <v>2</v>
      </c>
      <c r="L9" s="25" t="s">
        <v>20</v>
      </c>
      <c r="M9" s="25">
        <v>1</v>
      </c>
      <c r="N9" s="25">
        <v>2</v>
      </c>
      <c r="O9" s="27">
        <v>1</v>
      </c>
    </row>
    <row r="10" spans="1:15" s="33" customFormat="1" ht="24">
      <c r="A10" s="79" t="s">
        <v>77</v>
      </c>
      <c r="B10" s="81" t="s">
        <v>78</v>
      </c>
      <c r="C10" s="17">
        <v>23</v>
      </c>
      <c r="D10" s="177">
        <v>27</v>
      </c>
      <c r="E10" s="25" t="s">
        <v>20</v>
      </c>
      <c r="F10" s="25" t="s">
        <v>20</v>
      </c>
      <c r="G10" s="25">
        <v>4</v>
      </c>
      <c r="H10" s="22" t="s">
        <v>20</v>
      </c>
      <c r="I10" s="22">
        <v>1</v>
      </c>
      <c r="J10" s="25">
        <v>4</v>
      </c>
      <c r="K10" s="25">
        <v>11</v>
      </c>
      <c r="L10" s="25">
        <v>8</v>
      </c>
      <c r="M10" s="25">
        <v>11</v>
      </c>
      <c r="N10" s="25">
        <v>6</v>
      </c>
      <c r="O10" s="27">
        <v>5</v>
      </c>
    </row>
    <row r="11" spans="1:15" s="33" customFormat="1" ht="12">
      <c r="A11" s="79" t="s">
        <v>79</v>
      </c>
      <c r="B11" s="81" t="s">
        <v>80</v>
      </c>
      <c r="C11" s="17">
        <v>79</v>
      </c>
      <c r="D11" s="177">
        <v>177</v>
      </c>
      <c r="E11" s="25" t="s">
        <v>20</v>
      </c>
      <c r="F11" s="25" t="s">
        <v>20</v>
      </c>
      <c r="G11" s="25">
        <v>2</v>
      </c>
      <c r="H11" s="22">
        <v>5</v>
      </c>
      <c r="I11" s="22">
        <v>9</v>
      </c>
      <c r="J11" s="25">
        <v>3</v>
      </c>
      <c r="K11" s="25">
        <v>12</v>
      </c>
      <c r="L11" s="25">
        <v>17</v>
      </c>
      <c r="M11" s="25">
        <v>53</v>
      </c>
      <c r="N11" s="25">
        <v>76</v>
      </c>
      <c r="O11" s="27">
        <v>79</v>
      </c>
    </row>
    <row r="12" spans="1:15" s="33" customFormat="1" ht="24">
      <c r="A12" s="79" t="s">
        <v>81</v>
      </c>
      <c r="B12" s="81" t="s">
        <v>82</v>
      </c>
      <c r="C12" s="17">
        <v>55</v>
      </c>
      <c r="D12" s="177">
        <v>101</v>
      </c>
      <c r="E12" s="25">
        <v>1</v>
      </c>
      <c r="F12" s="25" t="s">
        <v>20</v>
      </c>
      <c r="G12" s="25">
        <v>2</v>
      </c>
      <c r="H12" s="22">
        <v>3</v>
      </c>
      <c r="I12" s="22">
        <v>6</v>
      </c>
      <c r="J12" s="25">
        <v>15</v>
      </c>
      <c r="K12" s="25">
        <v>19</v>
      </c>
      <c r="L12" s="25">
        <v>25</v>
      </c>
      <c r="M12" s="25">
        <v>28</v>
      </c>
      <c r="N12" s="25">
        <v>29</v>
      </c>
      <c r="O12" s="27">
        <v>28</v>
      </c>
    </row>
    <row r="13" spans="1:15" s="33" customFormat="1" ht="12">
      <c r="A13" s="79" t="s">
        <v>83</v>
      </c>
      <c r="B13" s="81" t="s">
        <v>84</v>
      </c>
      <c r="C13" s="17">
        <v>441</v>
      </c>
      <c r="D13" s="177">
        <v>462</v>
      </c>
      <c r="E13" s="25" t="s">
        <v>20</v>
      </c>
      <c r="F13" s="25" t="s">
        <v>20</v>
      </c>
      <c r="G13" s="25">
        <v>5</v>
      </c>
      <c r="H13" s="22">
        <v>9</v>
      </c>
      <c r="I13" s="22">
        <v>33</v>
      </c>
      <c r="J13" s="25">
        <v>66</v>
      </c>
      <c r="K13" s="25">
        <v>135</v>
      </c>
      <c r="L13" s="25">
        <v>129</v>
      </c>
      <c r="M13" s="25">
        <v>167</v>
      </c>
      <c r="N13" s="25">
        <v>184</v>
      </c>
      <c r="O13" s="27">
        <v>175</v>
      </c>
    </row>
    <row r="14" spans="1:15" s="33" customFormat="1" ht="12">
      <c r="A14" s="88" t="s">
        <v>160</v>
      </c>
      <c r="B14" s="83" t="s">
        <v>153</v>
      </c>
      <c r="C14" s="178">
        <v>265</v>
      </c>
      <c r="D14" s="179">
        <v>194</v>
      </c>
      <c r="E14" s="180" t="s">
        <v>20</v>
      </c>
      <c r="F14" s="180" t="s">
        <v>20</v>
      </c>
      <c r="G14" s="180">
        <v>1</v>
      </c>
      <c r="H14" s="26">
        <v>5</v>
      </c>
      <c r="I14" s="26">
        <v>19</v>
      </c>
      <c r="J14" s="180">
        <v>41</v>
      </c>
      <c r="K14" s="180">
        <v>78</v>
      </c>
      <c r="L14" s="180">
        <v>70</v>
      </c>
      <c r="M14" s="180">
        <v>78</v>
      </c>
      <c r="N14" s="180">
        <v>89</v>
      </c>
      <c r="O14" s="181">
        <v>78</v>
      </c>
    </row>
    <row r="15" spans="1:15" s="33" customFormat="1" ht="12">
      <c r="A15" s="88" t="s">
        <v>161</v>
      </c>
      <c r="B15" s="83" t="s">
        <v>154</v>
      </c>
      <c r="C15" s="178">
        <v>80</v>
      </c>
      <c r="D15" s="179">
        <v>150</v>
      </c>
      <c r="E15" s="180" t="s">
        <v>20</v>
      </c>
      <c r="F15" s="180" t="s">
        <v>20</v>
      </c>
      <c r="G15" s="180">
        <v>2</v>
      </c>
      <c r="H15" s="26">
        <v>1</v>
      </c>
      <c r="I15" s="26">
        <v>6</v>
      </c>
      <c r="J15" s="180">
        <v>13</v>
      </c>
      <c r="K15" s="180">
        <v>25</v>
      </c>
      <c r="L15" s="180">
        <v>28</v>
      </c>
      <c r="M15" s="180">
        <v>54</v>
      </c>
      <c r="N15" s="180">
        <v>52</v>
      </c>
      <c r="O15" s="181">
        <v>49</v>
      </c>
    </row>
    <row r="16" spans="1:15" s="33" customFormat="1" ht="12">
      <c r="A16" s="79" t="s">
        <v>85</v>
      </c>
      <c r="B16" s="81" t="s">
        <v>86</v>
      </c>
      <c r="C16" s="17">
        <v>196</v>
      </c>
      <c r="D16" s="177">
        <v>217</v>
      </c>
      <c r="E16" s="25" t="s">
        <v>20</v>
      </c>
      <c r="F16" s="25">
        <v>3</v>
      </c>
      <c r="G16" s="25">
        <v>1</v>
      </c>
      <c r="H16" s="22">
        <v>5</v>
      </c>
      <c r="I16" s="22">
        <v>8</v>
      </c>
      <c r="J16" s="25">
        <v>20</v>
      </c>
      <c r="K16" s="25">
        <v>54</v>
      </c>
      <c r="L16" s="25">
        <v>53</v>
      </c>
      <c r="M16" s="25">
        <v>94</v>
      </c>
      <c r="N16" s="25">
        <v>82</v>
      </c>
      <c r="O16" s="27">
        <v>93</v>
      </c>
    </row>
    <row r="17" spans="1:15" s="33" customFormat="1" ht="12">
      <c r="A17" s="79" t="s">
        <v>87</v>
      </c>
      <c r="B17" s="81" t="s">
        <v>88</v>
      </c>
      <c r="C17" s="17">
        <v>78</v>
      </c>
      <c r="D17" s="177">
        <v>93</v>
      </c>
      <c r="E17" s="25" t="s">
        <v>20</v>
      </c>
      <c r="F17" s="25" t="s">
        <v>20</v>
      </c>
      <c r="G17" s="25" t="s">
        <v>20</v>
      </c>
      <c r="H17" s="22">
        <v>10</v>
      </c>
      <c r="I17" s="22">
        <v>17</v>
      </c>
      <c r="J17" s="25">
        <v>23</v>
      </c>
      <c r="K17" s="25">
        <v>19</v>
      </c>
      <c r="L17" s="25">
        <v>19</v>
      </c>
      <c r="M17" s="25">
        <v>31</v>
      </c>
      <c r="N17" s="25">
        <v>31</v>
      </c>
      <c r="O17" s="27">
        <v>21</v>
      </c>
    </row>
    <row r="18" spans="1:15" s="33" customFormat="1" ht="24">
      <c r="A18" s="79" t="s">
        <v>89</v>
      </c>
      <c r="B18" s="81" t="s">
        <v>90</v>
      </c>
      <c r="C18" s="17">
        <v>9</v>
      </c>
      <c r="D18" s="177">
        <v>14</v>
      </c>
      <c r="E18" s="25" t="s">
        <v>20</v>
      </c>
      <c r="F18" s="25" t="s">
        <v>20</v>
      </c>
      <c r="G18" s="25" t="s">
        <v>20</v>
      </c>
      <c r="H18" s="22" t="s">
        <v>20</v>
      </c>
      <c r="I18" s="22" t="s">
        <v>20</v>
      </c>
      <c r="J18" s="25">
        <v>4</v>
      </c>
      <c r="K18" s="25">
        <v>4</v>
      </c>
      <c r="L18" s="25">
        <v>1</v>
      </c>
      <c r="M18" s="25">
        <v>5</v>
      </c>
      <c r="N18" s="25">
        <v>2</v>
      </c>
      <c r="O18" s="27">
        <v>7</v>
      </c>
    </row>
    <row r="19" spans="1:15" s="33" customFormat="1" ht="12">
      <c r="A19" s="79" t="s">
        <v>91</v>
      </c>
      <c r="B19" s="81" t="s">
        <v>92</v>
      </c>
      <c r="C19" s="17">
        <v>39</v>
      </c>
      <c r="D19" s="177">
        <v>46</v>
      </c>
      <c r="E19" s="25" t="s">
        <v>20</v>
      </c>
      <c r="F19" s="25" t="s">
        <v>20</v>
      </c>
      <c r="G19" s="25" t="s">
        <v>20</v>
      </c>
      <c r="H19" s="22" t="s">
        <v>20</v>
      </c>
      <c r="I19" s="22" t="s">
        <v>20</v>
      </c>
      <c r="J19" s="25">
        <v>2</v>
      </c>
      <c r="K19" s="25">
        <v>10</v>
      </c>
      <c r="L19" s="25">
        <v>5</v>
      </c>
      <c r="M19" s="25">
        <v>18</v>
      </c>
      <c r="N19" s="25">
        <v>23</v>
      </c>
      <c r="O19" s="27">
        <v>27</v>
      </c>
    </row>
    <row r="20" spans="1:15" s="33" customFormat="1" ht="24">
      <c r="A20" s="79" t="s">
        <v>93</v>
      </c>
      <c r="B20" s="81" t="s">
        <v>94</v>
      </c>
      <c r="C20" s="17" t="s">
        <v>20</v>
      </c>
      <c r="D20" s="177" t="s">
        <v>20</v>
      </c>
      <c r="E20" s="25" t="s">
        <v>20</v>
      </c>
      <c r="F20" s="25" t="s">
        <v>20</v>
      </c>
      <c r="G20" s="25" t="s">
        <v>20</v>
      </c>
      <c r="H20" s="22" t="s">
        <v>20</v>
      </c>
      <c r="I20" s="22" t="s">
        <v>20</v>
      </c>
      <c r="J20" s="25" t="s">
        <v>20</v>
      </c>
      <c r="K20" s="25" t="s">
        <v>20</v>
      </c>
      <c r="L20" s="25" t="s">
        <v>20</v>
      </c>
      <c r="M20" s="25" t="s">
        <v>20</v>
      </c>
      <c r="N20" s="25" t="s">
        <v>20</v>
      </c>
      <c r="O20" s="27" t="s">
        <v>20</v>
      </c>
    </row>
    <row r="21" spans="1:15" s="33" customFormat="1" ht="24">
      <c r="A21" s="79" t="s">
        <v>95</v>
      </c>
      <c r="B21" s="81" t="s">
        <v>96</v>
      </c>
      <c r="C21" s="17">
        <v>7</v>
      </c>
      <c r="D21" s="177">
        <v>3</v>
      </c>
      <c r="E21" s="25">
        <v>10</v>
      </c>
      <c r="F21" s="25" t="s">
        <v>20</v>
      </c>
      <c r="G21" s="25" t="s">
        <v>20</v>
      </c>
      <c r="H21" s="22" t="s">
        <v>20</v>
      </c>
      <c r="I21" s="22" t="s">
        <v>20</v>
      </c>
      <c r="J21" s="25" t="s">
        <v>20</v>
      </c>
      <c r="K21" s="25" t="s">
        <v>20</v>
      </c>
      <c r="L21" s="25" t="s">
        <v>20</v>
      </c>
      <c r="M21" s="25" t="s">
        <v>20</v>
      </c>
      <c r="N21" s="25" t="s">
        <v>20</v>
      </c>
      <c r="O21" s="27" t="s">
        <v>20</v>
      </c>
    </row>
    <row r="22" spans="1:15" s="33" customFormat="1" ht="36">
      <c r="A22" s="79" t="s">
        <v>97</v>
      </c>
      <c r="B22" s="81" t="s">
        <v>98</v>
      </c>
      <c r="C22" s="17">
        <v>11</v>
      </c>
      <c r="D22" s="177">
        <v>11</v>
      </c>
      <c r="E22" s="25">
        <v>13</v>
      </c>
      <c r="F22" s="25" t="s">
        <v>20</v>
      </c>
      <c r="G22" s="25">
        <v>2</v>
      </c>
      <c r="H22" s="22">
        <v>2</v>
      </c>
      <c r="I22" s="22">
        <v>1</v>
      </c>
      <c r="J22" s="25" t="s">
        <v>20</v>
      </c>
      <c r="K22" s="25" t="s">
        <v>20</v>
      </c>
      <c r="L22" s="25">
        <v>1</v>
      </c>
      <c r="M22" s="25">
        <v>3</v>
      </c>
      <c r="N22" s="25" t="s">
        <v>20</v>
      </c>
      <c r="O22" s="27" t="s">
        <v>20</v>
      </c>
    </row>
    <row r="23" spans="1:15" s="33" customFormat="1" ht="36">
      <c r="A23" s="79" t="s">
        <v>99</v>
      </c>
      <c r="B23" s="81" t="s">
        <v>100</v>
      </c>
      <c r="C23" s="17">
        <v>8</v>
      </c>
      <c r="D23" s="177">
        <v>18</v>
      </c>
      <c r="E23" s="25" t="s">
        <v>20</v>
      </c>
      <c r="F23" s="25" t="s">
        <v>20</v>
      </c>
      <c r="G23" s="25">
        <v>2</v>
      </c>
      <c r="H23" s="22">
        <v>1</v>
      </c>
      <c r="I23" s="22" t="s">
        <v>20</v>
      </c>
      <c r="J23" s="25" t="s">
        <v>20</v>
      </c>
      <c r="K23" s="25">
        <v>1</v>
      </c>
      <c r="L23" s="25" t="s">
        <v>20</v>
      </c>
      <c r="M23" s="25">
        <v>1</v>
      </c>
      <c r="N23" s="25">
        <v>3</v>
      </c>
      <c r="O23" s="27">
        <v>18</v>
      </c>
    </row>
    <row r="24" spans="1:15" s="33" customFormat="1" ht="24">
      <c r="A24" s="79" t="s">
        <v>101</v>
      </c>
      <c r="B24" s="81" t="s">
        <v>102</v>
      </c>
      <c r="C24" s="17">
        <v>120</v>
      </c>
      <c r="D24" s="177">
        <v>59</v>
      </c>
      <c r="E24" s="25" t="s">
        <v>20</v>
      </c>
      <c r="F24" s="25">
        <v>4</v>
      </c>
      <c r="G24" s="25">
        <v>48</v>
      </c>
      <c r="H24" s="22">
        <v>22</v>
      </c>
      <c r="I24" s="22">
        <v>28</v>
      </c>
      <c r="J24" s="25">
        <v>21</v>
      </c>
      <c r="K24" s="25">
        <v>12</v>
      </c>
      <c r="L24" s="25">
        <v>7</v>
      </c>
      <c r="M24" s="25">
        <v>16</v>
      </c>
      <c r="N24" s="25">
        <v>14</v>
      </c>
      <c r="O24" s="27">
        <v>7</v>
      </c>
    </row>
    <row r="25" spans="1:15" s="33" customFormat="1" ht="12">
      <c r="A25" s="88" t="s">
        <v>158</v>
      </c>
      <c r="B25" s="83" t="s">
        <v>155</v>
      </c>
      <c r="C25" s="178">
        <v>14</v>
      </c>
      <c r="D25" s="179">
        <v>7</v>
      </c>
      <c r="E25" s="180" t="s">
        <v>20</v>
      </c>
      <c r="F25" s="180">
        <v>1</v>
      </c>
      <c r="G25" s="180">
        <v>8</v>
      </c>
      <c r="H25" s="26">
        <v>2</v>
      </c>
      <c r="I25" s="26">
        <v>3</v>
      </c>
      <c r="J25" s="180">
        <v>3</v>
      </c>
      <c r="K25" s="180">
        <v>1</v>
      </c>
      <c r="L25" s="180">
        <v>1</v>
      </c>
      <c r="M25" s="180">
        <v>2</v>
      </c>
      <c r="N25" s="180" t="s">
        <v>20</v>
      </c>
      <c r="O25" s="181" t="s">
        <v>20</v>
      </c>
    </row>
    <row r="26" spans="1:15" s="33" customFormat="1" ht="24">
      <c r="A26" s="89" t="s">
        <v>159</v>
      </c>
      <c r="B26" s="83" t="s">
        <v>156</v>
      </c>
      <c r="C26" s="178">
        <v>51</v>
      </c>
      <c r="D26" s="179">
        <v>20</v>
      </c>
      <c r="E26" s="180" t="s">
        <v>20</v>
      </c>
      <c r="F26" s="180">
        <v>2</v>
      </c>
      <c r="G26" s="180">
        <v>31</v>
      </c>
      <c r="H26" s="26">
        <v>15</v>
      </c>
      <c r="I26" s="26">
        <v>11</v>
      </c>
      <c r="J26" s="180">
        <v>8</v>
      </c>
      <c r="K26" s="180">
        <v>3</v>
      </c>
      <c r="L26" s="180" t="s">
        <v>20</v>
      </c>
      <c r="M26" s="180">
        <v>1</v>
      </c>
      <c r="N26" s="180" t="s">
        <v>20</v>
      </c>
      <c r="O26" s="181" t="s">
        <v>20</v>
      </c>
    </row>
    <row r="27" spans="1:15" s="33" customFormat="1" ht="12.75" thickBot="1">
      <c r="A27" s="80"/>
      <c r="B27" s="82"/>
      <c r="C27" s="85"/>
      <c r="D27" s="86"/>
      <c r="E27" s="72"/>
      <c r="F27" s="72"/>
      <c r="G27" s="72"/>
      <c r="H27" s="76"/>
      <c r="I27" s="76"/>
      <c r="J27" s="72"/>
      <c r="K27" s="72"/>
      <c r="L27" s="72"/>
      <c r="M27" s="72"/>
      <c r="N27" s="72"/>
      <c r="O27" s="77"/>
    </row>
    <row r="28" spans="1:15" s="33" customFormat="1" ht="1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</sheetData>
  <sheetProtection/>
  <mergeCells count="4">
    <mergeCell ref="A3:A4"/>
    <mergeCell ref="B3:B4"/>
    <mergeCell ref="C3:D3"/>
    <mergeCell ref="E3:O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5.7109375" style="10" customWidth="1"/>
    <col min="2" max="2" width="30.8515625" style="10" customWidth="1"/>
    <col min="3" max="3" width="10.421875" style="182" customWidth="1"/>
    <col min="4" max="4" width="9.140625" style="182" customWidth="1"/>
    <col min="5" max="5" width="10.140625" style="182" customWidth="1"/>
    <col min="6" max="6" width="9.140625" style="182" customWidth="1"/>
    <col min="7" max="7" width="10.00390625" style="182" customWidth="1"/>
    <col min="8" max="8" width="9.140625" style="182" customWidth="1"/>
    <col min="9" max="16384" width="9.140625" style="10" customWidth="1"/>
  </cols>
  <sheetData>
    <row r="1" spans="1:2" ht="12">
      <c r="A1" s="63" t="s">
        <v>163</v>
      </c>
      <c r="B1" s="75" t="s">
        <v>209</v>
      </c>
    </row>
    <row r="2" ht="12.75" thickBot="1">
      <c r="A2" s="63"/>
    </row>
    <row r="3" spans="1:8" ht="12">
      <c r="A3" s="227" t="s">
        <v>54</v>
      </c>
      <c r="B3" s="241" t="s">
        <v>55</v>
      </c>
      <c r="C3" s="200" t="s">
        <v>22</v>
      </c>
      <c r="D3" s="237" t="s">
        <v>104</v>
      </c>
      <c r="E3" s="239"/>
      <c r="F3" s="239"/>
      <c r="G3" s="239"/>
      <c r="H3" s="240"/>
    </row>
    <row r="4" spans="1:8" ht="24">
      <c r="A4" s="234"/>
      <c r="B4" s="242"/>
      <c r="C4" s="201"/>
      <c r="D4" s="12" t="s">
        <v>24</v>
      </c>
      <c r="E4" s="12" t="s">
        <v>103</v>
      </c>
      <c r="F4" s="12" t="s">
        <v>105</v>
      </c>
      <c r="G4" s="12" t="s">
        <v>106</v>
      </c>
      <c r="H4" s="78" t="s">
        <v>107</v>
      </c>
    </row>
    <row r="5" spans="1:8" s="47" customFormat="1" ht="12">
      <c r="A5" s="113" t="s">
        <v>69</v>
      </c>
      <c r="B5" s="114" t="s">
        <v>70</v>
      </c>
      <c r="C5" s="186">
        <v>3349</v>
      </c>
      <c r="D5" s="183">
        <v>753</v>
      </c>
      <c r="E5" s="189">
        <v>846</v>
      </c>
      <c r="F5" s="183">
        <v>651</v>
      </c>
      <c r="G5" s="183">
        <v>584</v>
      </c>
      <c r="H5" s="185">
        <v>515</v>
      </c>
    </row>
    <row r="6" spans="1:8" s="90" customFormat="1" ht="24">
      <c r="A6" s="79" t="s">
        <v>71</v>
      </c>
      <c r="B6" s="81" t="s">
        <v>72</v>
      </c>
      <c r="C6" s="137">
        <v>27</v>
      </c>
      <c r="D6" s="22">
        <v>10</v>
      </c>
      <c r="E6" s="22">
        <v>7</v>
      </c>
      <c r="F6" s="22">
        <v>3</v>
      </c>
      <c r="G6" s="22">
        <v>2</v>
      </c>
      <c r="H6" s="174">
        <v>5</v>
      </c>
    </row>
    <row r="7" spans="1:8" s="90" customFormat="1" ht="12">
      <c r="A7" s="79" t="s">
        <v>73</v>
      </c>
      <c r="B7" s="81" t="s">
        <v>74</v>
      </c>
      <c r="C7" s="138">
        <v>1017</v>
      </c>
      <c r="D7" s="25">
        <v>233</v>
      </c>
      <c r="E7" s="22">
        <v>252</v>
      </c>
      <c r="F7" s="25">
        <v>202</v>
      </c>
      <c r="G7" s="25">
        <v>160</v>
      </c>
      <c r="H7" s="27">
        <v>170</v>
      </c>
    </row>
    <row r="8" spans="1:8" ht="12">
      <c r="A8" s="88" t="s">
        <v>162</v>
      </c>
      <c r="B8" s="83" t="s">
        <v>152</v>
      </c>
      <c r="C8" s="187">
        <v>986</v>
      </c>
      <c r="D8" s="180">
        <v>221</v>
      </c>
      <c r="E8" s="26">
        <v>248</v>
      </c>
      <c r="F8" s="180">
        <v>196</v>
      </c>
      <c r="G8" s="180">
        <v>155</v>
      </c>
      <c r="H8" s="181">
        <v>166</v>
      </c>
    </row>
    <row r="9" spans="1:8" ht="48">
      <c r="A9" s="79" t="s">
        <v>75</v>
      </c>
      <c r="B9" s="81" t="s">
        <v>76</v>
      </c>
      <c r="C9" s="137">
        <v>11</v>
      </c>
      <c r="D9" s="22">
        <v>1</v>
      </c>
      <c r="E9" s="22">
        <v>2</v>
      </c>
      <c r="F9" s="22">
        <v>2</v>
      </c>
      <c r="G9" s="22">
        <v>1</v>
      </c>
      <c r="H9" s="174">
        <v>5</v>
      </c>
    </row>
    <row r="10" spans="1:8" ht="24">
      <c r="A10" s="79" t="s">
        <v>77</v>
      </c>
      <c r="B10" s="81" t="s">
        <v>78</v>
      </c>
      <c r="C10" s="137">
        <v>50</v>
      </c>
      <c r="D10" s="25">
        <v>8</v>
      </c>
      <c r="E10" s="22">
        <v>20</v>
      </c>
      <c r="F10" s="25">
        <v>7</v>
      </c>
      <c r="G10" s="25">
        <v>11</v>
      </c>
      <c r="H10" s="27">
        <v>4</v>
      </c>
    </row>
    <row r="11" spans="1:8" ht="12">
      <c r="A11" s="79" t="s">
        <v>79</v>
      </c>
      <c r="B11" s="81" t="s">
        <v>80</v>
      </c>
      <c r="C11" s="137">
        <v>256</v>
      </c>
      <c r="D11" s="25">
        <v>60</v>
      </c>
      <c r="E11" s="22">
        <v>58</v>
      </c>
      <c r="F11" s="25">
        <v>61</v>
      </c>
      <c r="G11" s="25">
        <v>53</v>
      </c>
      <c r="H11" s="27">
        <v>24</v>
      </c>
    </row>
    <row r="12" spans="1:8" ht="24">
      <c r="A12" s="79" t="s">
        <v>81</v>
      </c>
      <c r="B12" s="81" t="s">
        <v>82</v>
      </c>
      <c r="C12" s="137">
        <v>156</v>
      </c>
      <c r="D12" s="25">
        <v>36</v>
      </c>
      <c r="E12" s="22">
        <v>46</v>
      </c>
      <c r="F12" s="25">
        <v>37</v>
      </c>
      <c r="G12" s="25">
        <v>17</v>
      </c>
      <c r="H12" s="27">
        <v>20</v>
      </c>
    </row>
    <row r="13" spans="1:8" ht="12">
      <c r="A13" s="79" t="s">
        <v>83</v>
      </c>
      <c r="B13" s="81" t="s">
        <v>84</v>
      </c>
      <c r="C13" s="138">
        <v>903</v>
      </c>
      <c r="D13" s="25">
        <v>180</v>
      </c>
      <c r="E13" s="22">
        <v>234</v>
      </c>
      <c r="F13" s="25">
        <v>175</v>
      </c>
      <c r="G13" s="25">
        <v>183</v>
      </c>
      <c r="H13" s="27">
        <v>131</v>
      </c>
    </row>
    <row r="14" spans="1:8" ht="12">
      <c r="A14" s="88" t="s">
        <v>160</v>
      </c>
      <c r="B14" s="83" t="s">
        <v>153</v>
      </c>
      <c r="C14" s="188">
        <v>459</v>
      </c>
      <c r="D14" s="180">
        <v>90</v>
      </c>
      <c r="E14" s="26">
        <v>121</v>
      </c>
      <c r="F14" s="180">
        <v>79</v>
      </c>
      <c r="G14" s="180">
        <v>103</v>
      </c>
      <c r="H14" s="181">
        <v>66</v>
      </c>
    </row>
    <row r="15" spans="1:8" ht="12">
      <c r="A15" s="88" t="s">
        <v>161</v>
      </c>
      <c r="B15" s="83" t="s">
        <v>154</v>
      </c>
      <c r="C15" s="188">
        <v>230</v>
      </c>
      <c r="D15" s="180">
        <v>49</v>
      </c>
      <c r="E15" s="26">
        <v>58</v>
      </c>
      <c r="F15" s="180">
        <v>54</v>
      </c>
      <c r="G15" s="180">
        <v>37</v>
      </c>
      <c r="H15" s="181">
        <v>32</v>
      </c>
    </row>
    <row r="16" spans="1:8" ht="12">
      <c r="A16" s="79" t="s">
        <v>85</v>
      </c>
      <c r="B16" s="81" t="s">
        <v>86</v>
      </c>
      <c r="C16" s="137">
        <v>413</v>
      </c>
      <c r="D16" s="25">
        <v>100</v>
      </c>
      <c r="E16" s="22">
        <v>95</v>
      </c>
      <c r="F16" s="25">
        <v>69</v>
      </c>
      <c r="G16" s="25">
        <v>66</v>
      </c>
      <c r="H16" s="27">
        <v>83</v>
      </c>
    </row>
    <row r="17" spans="1:8" ht="12">
      <c r="A17" s="79" t="s">
        <v>87</v>
      </c>
      <c r="B17" s="81" t="s">
        <v>88</v>
      </c>
      <c r="C17" s="137">
        <v>171</v>
      </c>
      <c r="D17" s="25">
        <v>47</v>
      </c>
      <c r="E17" s="22">
        <v>39</v>
      </c>
      <c r="F17" s="25">
        <v>35</v>
      </c>
      <c r="G17" s="25">
        <v>28</v>
      </c>
      <c r="H17" s="27">
        <v>22</v>
      </c>
    </row>
    <row r="18" spans="1:8" ht="36">
      <c r="A18" s="79" t="s">
        <v>89</v>
      </c>
      <c r="B18" s="81" t="s">
        <v>90</v>
      </c>
      <c r="C18" s="137">
        <v>23</v>
      </c>
      <c r="D18" s="25">
        <v>4</v>
      </c>
      <c r="E18" s="22">
        <v>5</v>
      </c>
      <c r="F18" s="25">
        <v>9</v>
      </c>
      <c r="G18" s="25">
        <v>3</v>
      </c>
      <c r="H18" s="27">
        <v>2</v>
      </c>
    </row>
    <row r="19" spans="1:8" ht="24">
      <c r="A19" s="79" t="s">
        <v>91</v>
      </c>
      <c r="B19" s="81" t="s">
        <v>92</v>
      </c>
      <c r="C19" s="137">
        <v>85</v>
      </c>
      <c r="D19" s="25">
        <v>19</v>
      </c>
      <c r="E19" s="22">
        <v>25</v>
      </c>
      <c r="F19" s="25">
        <v>13</v>
      </c>
      <c r="G19" s="25">
        <v>13</v>
      </c>
      <c r="H19" s="27">
        <v>15</v>
      </c>
    </row>
    <row r="20" spans="1:8" ht="24">
      <c r="A20" s="79" t="s">
        <v>93</v>
      </c>
      <c r="B20" s="81" t="s">
        <v>94</v>
      </c>
      <c r="C20" s="137">
        <v>0</v>
      </c>
      <c r="D20" s="25" t="s">
        <v>20</v>
      </c>
      <c r="E20" s="22" t="s">
        <v>20</v>
      </c>
      <c r="F20" s="25" t="s">
        <v>20</v>
      </c>
      <c r="G20" s="25" t="s">
        <v>20</v>
      </c>
      <c r="H20" s="27" t="s">
        <v>20</v>
      </c>
    </row>
    <row r="21" spans="1:8" ht="24">
      <c r="A21" s="79" t="s">
        <v>95</v>
      </c>
      <c r="B21" s="81" t="s">
        <v>96</v>
      </c>
      <c r="C21" s="137">
        <v>10</v>
      </c>
      <c r="D21" s="25">
        <v>2</v>
      </c>
      <c r="E21" s="22">
        <v>3</v>
      </c>
      <c r="F21" s="25">
        <v>2</v>
      </c>
      <c r="G21" s="25">
        <v>3</v>
      </c>
      <c r="H21" s="27" t="s">
        <v>20</v>
      </c>
    </row>
    <row r="22" spans="1:8" ht="36">
      <c r="A22" s="79" t="s">
        <v>97</v>
      </c>
      <c r="B22" s="81" t="s">
        <v>98</v>
      </c>
      <c r="C22" s="137">
        <v>22</v>
      </c>
      <c r="D22" s="25">
        <v>8</v>
      </c>
      <c r="E22" s="22">
        <v>5</v>
      </c>
      <c r="F22" s="25">
        <v>1</v>
      </c>
      <c r="G22" s="25">
        <v>4</v>
      </c>
      <c r="H22" s="27">
        <v>4</v>
      </c>
    </row>
    <row r="23" spans="1:8" ht="36">
      <c r="A23" s="79" t="s">
        <v>99</v>
      </c>
      <c r="B23" s="81" t="s">
        <v>100</v>
      </c>
      <c r="C23" s="137">
        <v>26</v>
      </c>
      <c r="D23" s="25">
        <v>9</v>
      </c>
      <c r="E23" s="22">
        <v>6</v>
      </c>
      <c r="F23" s="25">
        <v>5</v>
      </c>
      <c r="G23" s="25">
        <v>3</v>
      </c>
      <c r="H23" s="27">
        <v>3</v>
      </c>
    </row>
    <row r="24" spans="1:8" ht="24">
      <c r="A24" s="79" t="s">
        <v>101</v>
      </c>
      <c r="B24" s="81" t="s">
        <v>102</v>
      </c>
      <c r="C24" s="137">
        <v>179</v>
      </c>
      <c r="D24" s="22">
        <v>36</v>
      </c>
      <c r="E24" s="22">
        <v>49</v>
      </c>
      <c r="F24" s="22">
        <v>30</v>
      </c>
      <c r="G24" s="22">
        <v>37</v>
      </c>
      <c r="H24" s="174">
        <v>27</v>
      </c>
    </row>
    <row r="25" spans="1:8" ht="12">
      <c r="A25" s="88" t="s">
        <v>158</v>
      </c>
      <c r="B25" s="83" t="s">
        <v>155</v>
      </c>
      <c r="C25" s="188">
        <v>21</v>
      </c>
      <c r="D25" s="180">
        <v>1</v>
      </c>
      <c r="E25" s="26">
        <v>5</v>
      </c>
      <c r="F25" s="180">
        <v>5</v>
      </c>
      <c r="G25" s="180">
        <v>3</v>
      </c>
      <c r="H25" s="181">
        <v>7</v>
      </c>
    </row>
    <row r="26" spans="1:8" ht="24">
      <c r="A26" s="89" t="s">
        <v>159</v>
      </c>
      <c r="B26" s="83" t="s">
        <v>156</v>
      </c>
      <c r="C26" s="188">
        <v>71</v>
      </c>
      <c r="D26" s="180">
        <v>18</v>
      </c>
      <c r="E26" s="26">
        <v>18</v>
      </c>
      <c r="F26" s="180">
        <v>8</v>
      </c>
      <c r="G26" s="180">
        <v>16</v>
      </c>
      <c r="H26" s="181">
        <v>11</v>
      </c>
    </row>
    <row r="27" spans="1:8" ht="12.75" thickBot="1">
      <c r="A27" s="80"/>
      <c r="B27" s="82"/>
      <c r="C27" s="82"/>
      <c r="D27" s="72"/>
      <c r="E27" s="76"/>
      <c r="F27" s="72"/>
      <c r="G27" s="72"/>
      <c r="H27" s="77"/>
    </row>
    <row r="28" spans="1:8" ht="12">
      <c r="A28" s="33"/>
      <c r="B28" s="33"/>
      <c r="C28" s="64"/>
      <c r="D28" s="64"/>
      <c r="E28" s="64"/>
      <c r="F28" s="64"/>
      <c r="G28" s="64"/>
      <c r="H28" s="64"/>
    </row>
  </sheetData>
  <sheetProtection/>
  <mergeCells count="4">
    <mergeCell ref="A3:A4"/>
    <mergeCell ref="B3:B4"/>
    <mergeCell ref="D3:H3"/>
    <mergeCell ref="C3:C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23.57421875" style="0" customWidth="1"/>
    <col min="2" max="2" width="56.421875" style="0" customWidth="1"/>
  </cols>
  <sheetData>
    <row r="1" ht="15">
      <c r="A1" s="3" t="s">
        <v>108</v>
      </c>
    </row>
    <row r="3" ht="12.75">
      <c r="A3" s="2" t="s">
        <v>186</v>
      </c>
    </row>
    <row r="4" ht="12.75">
      <c r="A4" s="2" t="s">
        <v>164</v>
      </c>
    </row>
    <row r="5" ht="12.75">
      <c r="A5" s="4" t="s">
        <v>165</v>
      </c>
    </row>
    <row r="7" s="2" customFormat="1" ht="12.75">
      <c r="A7" s="2" t="s">
        <v>192</v>
      </c>
    </row>
    <row r="8" s="2" customFormat="1" ht="12.75">
      <c r="A8" s="2" t="s">
        <v>193</v>
      </c>
    </row>
    <row r="9" s="2" customFormat="1" ht="12.75">
      <c r="A9" s="2" t="s">
        <v>194</v>
      </c>
    </row>
    <row r="10" s="2" customFormat="1" ht="12.75"/>
    <row r="11" s="2" customFormat="1" ht="12.75">
      <c r="A11" s="2" t="s">
        <v>195</v>
      </c>
    </row>
    <row r="12" s="2" customFormat="1" ht="12.75">
      <c r="A12" s="128" t="s">
        <v>196</v>
      </c>
    </row>
    <row r="13" s="2" customFormat="1" ht="12.75">
      <c r="A13" s="2" t="s">
        <v>197</v>
      </c>
    </row>
    <row r="14" s="2" customFormat="1" ht="12.75">
      <c r="A14" s="2" t="s">
        <v>198</v>
      </c>
    </row>
    <row r="15" s="2" customFormat="1" ht="12.75">
      <c r="A15" s="2" t="s">
        <v>199</v>
      </c>
    </row>
    <row r="16" s="2" customFormat="1" ht="12.75"/>
    <row r="17" s="2" customFormat="1" ht="12.75">
      <c r="A17" s="2" t="s">
        <v>200</v>
      </c>
    </row>
    <row r="18" s="2" customFormat="1" ht="12.75">
      <c r="A18" s="2" t="s">
        <v>201</v>
      </c>
    </row>
    <row r="19" s="2" customFormat="1" ht="12.75"/>
    <row r="20" spans="1:3" ht="12.75">
      <c r="A20" s="2" t="s">
        <v>202</v>
      </c>
      <c r="B20" s="2"/>
      <c r="C20" s="2"/>
    </row>
    <row r="21" spans="1:3" ht="12.75">
      <c r="A21" s="2" t="s">
        <v>203</v>
      </c>
      <c r="B21" s="2"/>
      <c r="C21" s="2"/>
    </row>
    <row r="22" spans="1:3" ht="12.75">
      <c r="A22" s="2"/>
      <c r="B22" s="2"/>
      <c r="C22" s="2"/>
    </row>
    <row r="23" spans="1:3" ht="12.75">
      <c r="A23" s="1" t="s">
        <v>109</v>
      </c>
      <c r="B23" s="2" t="s">
        <v>110</v>
      </c>
      <c r="C23" s="2"/>
    </row>
    <row r="24" spans="1:3" ht="12.75">
      <c r="A24" s="2"/>
      <c r="B24" s="2" t="s">
        <v>111</v>
      </c>
      <c r="C24" s="2"/>
    </row>
    <row r="25" spans="1:3" ht="12.75">
      <c r="A25" s="2"/>
      <c r="B25" s="2" t="s">
        <v>112</v>
      </c>
      <c r="C25" s="2"/>
    </row>
    <row r="26" spans="1:3" ht="12.75">
      <c r="A26" s="2"/>
      <c r="B26" s="2" t="s">
        <v>24</v>
      </c>
      <c r="C26" s="2"/>
    </row>
    <row r="27" spans="1:3" ht="12.75">
      <c r="A27" s="2"/>
      <c r="B27" s="2" t="s">
        <v>113</v>
      </c>
      <c r="C27" s="2"/>
    </row>
    <row r="28" spans="1:3" ht="12.75">
      <c r="A28" s="2"/>
      <c r="B28" s="2"/>
      <c r="C28" s="2"/>
    </row>
    <row r="29" spans="1:3" ht="12.75">
      <c r="A29" s="1" t="s">
        <v>114</v>
      </c>
      <c r="B29" s="2" t="s">
        <v>115</v>
      </c>
      <c r="C29" s="2"/>
    </row>
    <row r="30" spans="1:3" ht="12.75">
      <c r="A30" s="2"/>
      <c r="B30" s="2"/>
      <c r="C30" s="2"/>
    </row>
    <row r="31" spans="1:3" ht="12.75">
      <c r="A31" s="1" t="s">
        <v>116</v>
      </c>
      <c r="B31" s="2" t="s">
        <v>117</v>
      </c>
      <c r="C31" s="2"/>
    </row>
    <row r="32" spans="1:3" ht="12.75">
      <c r="A32" s="2"/>
      <c r="B32" s="2"/>
      <c r="C32" s="2"/>
    </row>
    <row r="33" spans="1:3" ht="12.75">
      <c r="A33" s="1" t="s">
        <v>118</v>
      </c>
      <c r="B33" s="5" t="s">
        <v>119</v>
      </c>
      <c r="C33" s="2"/>
    </row>
    <row r="34" spans="1:3" ht="12.75">
      <c r="A34" s="2"/>
      <c r="B34" s="2"/>
      <c r="C34" s="2"/>
    </row>
    <row r="35" spans="1:3" ht="12.75">
      <c r="A35" s="1" t="s">
        <v>120</v>
      </c>
      <c r="B35" s="2" t="s">
        <v>191</v>
      </c>
      <c r="C35" s="2"/>
    </row>
    <row r="37" spans="1:2" ht="12.75">
      <c r="A37" s="1" t="s">
        <v>190</v>
      </c>
      <c r="B37" s="127">
        <v>41263</v>
      </c>
    </row>
  </sheetData>
  <sheetProtection/>
  <hyperlinks>
    <hyperlink ref="B33" r:id="rId1" display="census.nisra@dfpni.gov.uk"/>
  </hyperlinks>
  <printOptions/>
  <pageMargins left="0.75" right="0.75" top="1" bottom="1" header="0.5" footer="0.5"/>
  <pageSetup orientation="portrait" paperSize="9"/>
  <legacyDrawing r:id="rId3"/>
  <oleObjects>
    <oleObject progId="" shapeId="147236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pane ySplit="3" topLeftCell="A49" activePane="bottomLeft" state="frozen"/>
      <selection pane="topLeft" activeCell="A1" sqref="A1"/>
      <selection pane="bottomLeft" activeCell="H69" sqref="H69"/>
    </sheetView>
  </sheetViews>
  <sheetFormatPr defaultColWidth="9.140625" defaultRowHeight="12.75"/>
  <cols>
    <col min="1" max="1" width="10.8515625" style="10" customWidth="1"/>
    <col min="2" max="2" width="11.421875" style="10" customWidth="1"/>
    <col min="3" max="5" width="9.140625" style="10" customWidth="1"/>
    <col min="6" max="7" width="13.28125" style="92" customWidth="1"/>
    <col min="8" max="8" width="16.421875" style="92" customWidth="1"/>
    <col min="9" max="16384" width="9.140625" style="10" customWidth="1"/>
  </cols>
  <sheetData>
    <row r="1" ht="12">
      <c r="A1" s="91" t="s">
        <v>166</v>
      </c>
    </row>
    <row r="2" ht="12.75" thickBot="1"/>
    <row r="3" spans="1:8" ht="24">
      <c r="A3" s="96" t="s">
        <v>121</v>
      </c>
      <c r="B3" s="97" t="s">
        <v>122</v>
      </c>
      <c r="C3" s="101" t="s">
        <v>123</v>
      </c>
      <c r="D3" s="101" t="s">
        <v>132</v>
      </c>
      <c r="E3" s="98" t="s">
        <v>127</v>
      </c>
      <c r="F3" s="48" t="s">
        <v>167</v>
      </c>
      <c r="G3" s="48" t="s">
        <v>168</v>
      </c>
      <c r="H3" s="95" t="s">
        <v>169</v>
      </c>
    </row>
    <row r="4" spans="1:8" ht="12">
      <c r="A4" s="58">
        <v>1996</v>
      </c>
      <c r="B4" s="61">
        <v>1</v>
      </c>
      <c r="C4" s="42">
        <v>6161</v>
      </c>
      <c r="D4" s="102">
        <v>4426</v>
      </c>
      <c r="E4" s="103">
        <v>966</v>
      </c>
      <c r="F4" s="42">
        <v>5958</v>
      </c>
      <c r="G4" s="42">
        <v>3811</v>
      </c>
      <c r="H4" s="104">
        <v>2070</v>
      </c>
    </row>
    <row r="5" spans="1:8" ht="12">
      <c r="A5" s="58"/>
      <c r="B5" s="61">
        <v>2</v>
      </c>
      <c r="C5" s="42">
        <v>5936</v>
      </c>
      <c r="D5" s="102">
        <v>3551</v>
      </c>
      <c r="E5" s="105">
        <v>2277</v>
      </c>
      <c r="F5" s="42">
        <f>AVERAGE(C4:C7)</f>
        <v>6095.5</v>
      </c>
      <c r="G5" s="42">
        <f aca="true" t="shared" si="0" ref="G5:H20">AVERAGE(D4:D7)</f>
        <v>3804.5</v>
      </c>
      <c r="H5" s="104">
        <f t="shared" si="0"/>
        <v>2074.25</v>
      </c>
    </row>
    <row r="6" spans="1:8" ht="12">
      <c r="A6" s="58"/>
      <c r="B6" s="61">
        <v>3</v>
      </c>
      <c r="C6" s="42">
        <v>6296</v>
      </c>
      <c r="D6" s="102">
        <v>3466</v>
      </c>
      <c r="E6" s="105">
        <v>3615</v>
      </c>
      <c r="F6" s="42">
        <f aca="true" t="shared" si="1" ref="F6:F62">AVERAGE(C5:C8)</f>
        <v>6062.75</v>
      </c>
      <c r="G6" s="42">
        <f t="shared" si="0"/>
        <v>3741</v>
      </c>
      <c r="H6" s="104">
        <f t="shared" si="0"/>
        <v>2072</v>
      </c>
    </row>
    <row r="7" spans="1:8" ht="12">
      <c r="A7" s="58"/>
      <c r="B7" s="61">
        <v>4</v>
      </c>
      <c r="C7" s="42">
        <v>5989</v>
      </c>
      <c r="D7" s="102">
        <v>3775</v>
      </c>
      <c r="E7" s="105">
        <v>1439</v>
      </c>
      <c r="F7" s="42">
        <f t="shared" si="1"/>
        <v>6149.25</v>
      </c>
      <c r="G7" s="42">
        <f t="shared" si="0"/>
        <v>3759</v>
      </c>
      <c r="H7" s="104">
        <f t="shared" si="0"/>
        <v>2038.75</v>
      </c>
    </row>
    <row r="8" spans="1:8" ht="12">
      <c r="A8" s="58">
        <v>1997</v>
      </c>
      <c r="B8" s="61">
        <v>1</v>
      </c>
      <c r="C8" s="35">
        <v>6030</v>
      </c>
      <c r="D8" s="42">
        <v>4172</v>
      </c>
      <c r="E8" s="106">
        <v>957</v>
      </c>
      <c r="F8" s="42">
        <f t="shared" si="1"/>
        <v>6126.25</v>
      </c>
      <c r="G8" s="42">
        <f t="shared" si="0"/>
        <v>3750.75</v>
      </c>
      <c r="H8" s="104">
        <f t="shared" si="0"/>
        <v>2026.75</v>
      </c>
    </row>
    <row r="9" spans="1:8" ht="12">
      <c r="A9" s="58"/>
      <c r="B9" s="61">
        <v>2</v>
      </c>
      <c r="C9" s="35">
        <v>6282</v>
      </c>
      <c r="D9" s="42">
        <v>3623</v>
      </c>
      <c r="E9" s="106">
        <v>2144</v>
      </c>
      <c r="F9" s="42">
        <f t="shared" si="1"/>
        <v>6021.75</v>
      </c>
      <c r="G9" s="42">
        <f t="shared" si="0"/>
        <v>3742.75</v>
      </c>
      <c r="H9" s="104">
        <f t="shared" si="0"/>
        <v>2017.75</v>
      </c>
    </row>
    <row r="10" spans="1:8" ht="12">
      <c r="A10" s="58"/>
      <c r="B10" s="61">
        <v>3</v>
      </c>
      <c r="C10" s="35">
        <v>6204</v>
      </c>
      <c r="D10" s="42">
        <v>3433</v>
      </c>
      <c r="E10" s="106">
        <v>3567</v>
      </c>
      <c r="F10" s="42">
        <f t="shared" si="1"/>
        <v>6015</v>
      </c>
      <c r="G10" s="42">
        <f t="shared" si="0"/>
        <v>3718.5</v>
      </c>
      <c r="H10" s="104">
        <f t="shared" si="0"/>
        <v>1986.25</v>
      </c>
    </row>
    <row r="11" spans="1:8" ht="12">
      <c r="A11" s="58"/>
      <c r="B11" s="61">
        <v>4</v>
      </c>
      <c r="C11" s="35">
        <v>5571</v>
      </c>
      <c r="D11" s="42">
        <v>3743</v>
      </c>
      <c r="E11" s="106">
        <v>1403</v>
      </c>
      <c r="F11" s="42">
        <f t="shared" si="1"/>
        <v>5955.25</v>
      </c>
      <c r="G11" s="42">
        <f t="shared" si="0"/>
        <v>3773.75</v>
      </c>
      <c r="H11" s="104">
        <f t="shared" si="0"/>
        <v>1992.5</v>
      </c>
    </row>
    <row r="12" spans="1:8" ht="12">
      <c r="A12" s="58">
        <v>1998</v>
      </c>
      <c r="B12" s="61">
        <v>1</v>
      </c>
      <c r="C12" s="35">
        <v>6003</v>
      </c>
      <c r="D12" s="42">
        <v>4075</v>
      </c>
      <c r="E12" s="106">
        <v>831</v>
      </c>
      <c r="F12" s="42">
        <f t="shared" si="1"/>
        <v>5949</v>
      </c>
      <c r="G12" s="42">
        <f t="shared" si="0"/>
        <v>3783.5</v>
      </c>
      <c r="H12" s="104">
        <f t="shared" si="0"/>
        <v>1946.75</v>
      </c>
    </row>
    <row r="13" spans="1:8" ht="12">
      <c r="A13" s="58"/>
      <c r="B13" s="61">
        <v>2</v>
      </c>
      <c r="C13" s="35">
        <v>6043</v>
      </c>
      <c r="D13" s="42">
        <v>3844</v>
      </c>
      <c r="E13" s="106">
        <v>2169</v>
      </c>
      <c r="F13" s="42">
        <f t="shared" si="1"/>
        <v>5917</v>
      </c>
      <c r="G13" s="42">
        <f t="shared" si="0"/>
        <v>3748.25</v>
      </c>
      <c r="H13" s="104">
        <f t="shared" si="0"/>
        <v>1956.5</v>
      </c>
    </row>
    <row r="14" spans="1:8" ht="12">
      <c r="A14" s="58"/>
      <c r="B14" s="61">
        <v>3</v>
      </c>
      <c r="C14" s="35">
        <v>6179</v>
      </c>
      <c r="D14" s="42">
        <v>3472</v>
      </c>
      <c r="E14" s="106">
        <v>3384</v>
      </c>
      <c r="F14" s="42">
        <f t="shared" si="1"/>
        <v>5896.75</v>
      </c>
      <c r="G14" s="42">
        <f t="shared" si="0"/>
        <v>3910</v>
      </c>
      <c r="H14" s="104">
        <f t="shared" si="0"/>
        <v>1961.25</v>
      </c>
    </row>
    <row r="15" spans="1:8" ht="12">
      <c r="A15" s="58"/>
      <c r="B15" s="61">
        <v>4</v>
      </c>
      <c r="C15" s="35">
        <v>5443</v>
      </c>
      <c r="D15" s="42">
        <v>3602</v>
      </c>
      <c r="E15" s="106">
        <v>1442</v>
      </c>
      <c r="F15" s="42">
        <f t="shared" si="1"/>
        <v>5851.5</v>
      </c>
      <c r="G15" s="42">
        <f t="shared" si="0"/>
        <v>3869.5</v>
      </c>
      <c r="H15" s="104">
        <f t="shared" si="0"/>
        <v>1946.75</v>
      </c>
    </row>
    <row r="16" spans="1:8" ht="12">
      <c r="A16" s="58">
        <v>1999</v>
      </c>
      <c r="B16" s="61">
        <v>1</v>
      </c>
      <c r="C16" s="35">
        <v>5922</v>
      </c>
      <c r="D16" s="42">
        <v>4722</v>
      </c>
      <c r="E16" s="106">
        <v>850</v>
      </c>
      <c r="F16" s="42">
        <f t="shared" si="1"/>
        <v>5814</v>
      </c>
      <c r="G16" s="42">
        <f t="shared" si="0"/>
        <v>3865.5</v>
      </c>
      <c r="H16" s="104">
        <f t="shared" si="0"/>
        <v>1898.25</v>
      </c>
    </row>
    <row r="17" spans="1:8" ht="12">
      <c r="A17" s="58"/>
      <c r="B17" s="61">
        <v>2</v>
      </c>
      <c r="C17" s="35">
        <v>5862</v>
      </c>
      <c r="D17" s="42">
        <v>3682</v>
      </c>
      <c r="E17" s="106">
        <v>2111</v>
      </c>
      <c r="F17" s="42">
        <f t="shared" si="1"/>
        <v>5739.25</v>
      </c>
      <c r="G17" s="42">
        <f t="shared" si="0"/>
        <v>3915.75</v>
      </c>
      <c r="H17" s="104">
        <f t="shared" si="0"/>
        <v>1907</v>
      </c>
    </row>
    <row r="18" spans="1:8" ht="12">
      <c r="A18" s="58"/>
      <c r="B18" s="61">
        <v>3</v>
      </c>
      <c r="C18" s="35">
        <v>6029</v>
      </c>
      <c r="D18" s="42">
        <v>3456</v>
      </c>
      <c r="E18" s="106">
        <v>3190</v>
      </c>
      <c r="F18" s="42">
        <f t="shared" si="1"/>
        <v>5705.25</v>
      </c>
      <c r="G18" s="42">
        <f t="shared" si="0"/>
        <v>3909</v>
      </c>
      <c r="H18" s="104">
        <f t="shared" si="0"/>
        <v>1900.25</v>
      </c>
    </row>
    <row r="19" spans="1:8" ht="12">
      <c r="A19" s="58"/>
      <c r="B19" s="61">
        <v>4</v>
      </c>
      <c r="C19" s="35">
        <v>5144</v>
      </c>
      <c r="D19" s="42">
        <v>3803</v>
      </c>
      <c r="E19" s="106">
        <v>1477</v>
      </c>
      <c r="F19" s="42">
        <f t="shared" si="1"/>
        <v>5568.5</v>
      </c>
      <c r="G19" s="42">
        <f t="shared" si="0"/>
        <v>3880.75</v>
      </c>
      <c r="H19" s="104">
        <f t="shared" si="0"/>
        <v>1895</v>
      </c>
    </row>
    <row r="20" spans="1:8" ht="12">
      <c r="A20" s="58">
        <v>2000</v>
      </c>
      <c r="B20" s="61">
        <v>1</v>
      </c>
      <c r="C20" s="35">
        <v>5786</v>
      </c>
      <c r="D20" s="42">
        <v>4695</v>
      </c>
      <c r="E20" s="106">
        <v>823</v>
      </c>
      <c r="F20" s="42">
        <f t="shared" si="1"/>
        <v>5424.5</v>
      </c>
      <c r="G20" s="42">
        <f t="shared" si="0"/>
        <v>3812.25</v>
      </c>
      <c r="H20" s="104">
        <f t="shared" si="0"/>
        <v>1940.25</v>
      </c>
    </row>
    <row r="21" spans="1:8" ht="12">
      <c r="A21" s="58"/>
      <c r="B21" s="61">
        <v>2</v>
      </c>
      <c r="C21" s="35">
        <v>5315</v>
      </c>
      <c r="D21" s="42">
        <v>3569</v>
      </c>
      <c r="E21" s="106">
        <v>2090</v>
      </c>
      <c r="F21" s="42">
        <f t="shared" si="1"/>
        <v>5378</v>
      </c>
      <c r="G21" s="42">
        <f aca="true" t="shared" si="2" ref="G21:G62">AVERAGE(D20:D23)</f>
        <v>3725.75</v>
      </c>
      <c r="H21" s="104">
        <f aca="true" t="shared" si="3" ref="H21:H62">AVERAGE(E20:E23)</f>
        <v>1896</v>
      </c>
    </row>
    <row r="22" spans="1:8" ht="12">
      <c r="A22" s="58"/>
      <c r="B22" s="61">
        <v>3</v>
      </c>
      <c r="C22" s="35">
        <v>5453</v>
      </c>
      <c r="D22" s="42">
        <v>3182</v>
      </c>
      <c r="E22" s="106">
        <v>3371</v>
      </c>
      <c r="F22" s="42">
        <f t="shared" si="1"/>
        <v>5380.5</v>
      </c>
      <c r="G22" s="42">
        <f t="shared" si="2"/>
        <v>3577.75</v>
      </c>
      <c r="H22" s="104">
        <f t="shared" si="3"/>
        <v>1880.25</v>
      </c>
    </row>
    <row r="23" spans="1:8" ht="12">
      <c r="A23" s="58"/>
      <c r="B23" s="61">
        <v>4</v>
      </c>
      <c r="C23" s="35">
        <v>4958</v>
      </c>
      <c r="D23" s="42">
        <v>3457</v>
      </c>
      <c r="E23" s="106">
        <v>1300</v>
      </c>
      <c r="F23" s="42">
        <f t="shared" si="1"/>
        <v>5388.75</v>
      </c>
      <c r="G23" s="42">
        <f t="shared" si="2"/>
        <v>3578.75</v>
      </c>
      <c r="H23" s="104">
        <f t="shared" si="3"/>
        <v>1868.75</v>
      </c>
    </row>
    <row r="24" spans="1:8" ht="12">
      <c r="A24" s="58">
        <v>2001</v>
      </c>
      <c r="B24" s="61">
        <v>1</v>
      </c>
      <c r="C24" s="35">
        <v>5796</v>
      </c>
      <c r="D24" s="42">
        <v>4103</v>
      </c>
      <c r="E24" s="106">
        <v>760</v>
      </c>
      <c r="F24" s="42">
        <f t="shared" si="1"/>
        <v>5414.75</v>
      </c>
      <c r="G24" s="42">
        <f t="shared" si="2"/>
        <v>3617.25</v>
      </c>
      <c r="H24" s="104">
        <f t="shared" si="3"/>
        <v>1823.25</v>
      </c>
    </row>
    <row r="25" spans="1:8" ht="12">
      <c r="A25" s="58"/>
      <c r="B25" s="61">
        <v>2</v>
      </c>
      <c r="C25" s="35">
        <v>5348</v>
      </c>
      <c r="D25" s="42">
        <v>3573</v>
      </c>
      <c r="E25" s="106">
        <v>2044</v>
      </c>
      <c r="F25" s="42">
        <f t="shared" si="1"/>
        <v>5490.5</v>
      </c>
      <c r="G25" s="42">
        <f t="shared" si="2"/>
        <v>3628.25</v>
      </c>
      <c r="H25" s="104">
        <f t="shared" si="3"/>
        <v>1820.25</v>
      </c>
    </row>
    <row r="26" spans="1:8" ht="12">
      <c r="A26" s="58"/>
      <c r="B26" s="61">
        <v>3</v>
      </c>
      <c r="C26" s="35">
        <v>5557</v>
      </c>
      <c r="D26" s="42">
        <v>3336</v>
      </c>
      <c r="E26" s="106">
        <v>3189</v>
      </c>
      <c r="F26" s="42">
        <f t="shared" si="1"/>
        <v>5367.5</v>
      </c>
      <c r="G26" s="42">
        <f t="shared" si="2"/>
        <v>3570.25</v>
      </c>
      <c r="H26" s="104">
        <f t="shared" si="3"/>
        <v>1832.75</v>
      </c>
    </row>
    <row r="27" spans="1:8" ht="12">
      <c r="A27" s="58"/>
      <c r="B27" s="61">
        <v>4</v>
      </c>
      <c r="C27" s="35">
        <v>5261</v>
      </c>
      <c r="D27" s="42">
        <v>3501</v>
      </c>
      <c r="E27" s="106">
        <v>1288</v>
      </c>
      <c r="F27" s="42">
        <f t="shared" si="1"/>
        <v>5364</v>
      </c>
      <c r="G27" s="42">
        <f t="shared" si="2"/>
        <v>3554.75</v>
      </c>
      <c r="H27" s="104">
        <f t="shared" si="3"/>
        <v>1867.25</v>
      </c>
    </row>
    <row r="28" spans="1:8" ht="12">
      <c r="A28" s="58">
        <v>2002</v>
      </c>
      <c r="B28" s="61">
        <v>1</v>
      </c>
      <c r="C28" s="35">
        <v>5304</v>
      </c>
      <c r="D28" s="42">
        <v>3871</v>
      </c>
      <c r="E28" s="106">
        <v>810</v>
      </c>
      <c r="F28" s="42">
        <f t="shared" si="1"/>
        <v>5360.25</v>
      </c>
      <c r="G28" s="42">
        <f t="shared" si="2"/>
        <v>3602.5</v>
      </c>
      <c r="H28" s="104">
        <f t="shared" si="3"/>
        <v>1884.5</v>
      </c>
    </row>
    <row r="29" spans="1:8" ht="12">
      <c r="A29" s="58"/>
      <c r="B29" s="61">
        <v>2</v>
      </c>
      <c r="C29" s="35">
        <v>5334</v>
      </c>
      <c r="D29" s="42">
        <v>3511</v>
      </c>
      <c r="E29" s="106">
        <v>2182</v>
      </c>
      <c r="F29" s="42">
        <f t="shared" si="1"/>
        <v>5346.25</v>
      </c>
      <c r="G29" s="42">
        <f t="shared" si="2"/>
        <v>3646.5</v>
      </c>
      <c r="H29" s="104">
        <f t="shared" si="3"/>
        <v>1899.75</v>
      </c>
    </row>
    <row r="30" spans="1:8" ht="12">
      <c r="A30" s="58"/>
      <c r="B30" s="61">
        <v>3</v>
      </c>
      <c r="C30" s="35">
        <v>5542</v>
      </c>
      <c r="D30" s="42">
        <v>3527</v>
      </c>
      <c r="E30" s="106">
        <v>3258</v>
      </c>
      <c r="F30" s="42">
        <f t="shared" si="1"/>
        <v>5357.75</v>
      </c>
      <c r="G30" s="42">
        <f t="shared" si="2"/>
        <v>3643.75</v>
      </c>
      <c r="H30" s="104">
        <f t="shared" si="3"/>
        <v>1901.5</v>
      </c>
    </row>
    <row r="31" spans="1:8" ht="12">
      <c r="A31" s="58"/>
      <c r="B31" s="61">
        <v>4</v>
      </c>
      <c r="C31" s="35">
        <v>5205</v>
      </c>
      <c r="D31" s="42">
        <v>3677</v>
      </c>
      <c r="E31" s="106">
        <v>1349</v>
      </c>
      <c r="F31" s="42">
        <f t="shared" si="1"/>
        <v>5372.25</v>
      </c>
      <c r="G31" s="42">
        <f t="shared" si="2"/>
        <v>3626.5</v>
      </c>
      <c r="H31" s="104">
        <f t="shared" si="3"/>
        <v>1908.5</v>
      </c>
    </row>
    <row r="32" spans="1:8" ht="12">
      <c r="A32" s="58">
        <v>2003</v>
      </c>
      <c r="B32" s="61">
        <v>1</v>
      </c>
      <c r="C32" s="35">
        <v>5350</v>
      </c>
      <c r="D32" s="42">
        <v>3860</v>
      </c>
      <c r="E32" s="106">
        <v>817</v>
      </c>
      <c r="F32" s="42">
        <f t="shared" si="1"/>
        <v>5384.25</v>
      </c>
      <c r="G32" s="42">
        <f t="shared" si="2"/>
        <v>3610.75</v>
      </c>
      <c r="H32" s="104">
        <f t="shared" si="3"/>
        <v>1918.25</v>
      </c>
    </row>
    <row r="33" spans="1:8" ht="12">
      <c r="A33" s="58"/>
      <c r="B33" s="61">
        <v>2</v>
      </c>
      <c r="C33" s="35">
        <v>5392</v>
      </c>
      <c r="D33" s="42">
        <v>3442</v>
      </c>
      <c r="E33" s="106">
        <v>2210</v>
      </c>
      <c r="F33" s="42">
        <f t="shared" si="1"/>
        <v>5412</v>
      </c>
      <c r="G33" s="42">
        <f t="shared" si="2"/>
        <v>3615.5</v>
      </c>
      <c r="H33" s="104">
        <f t="shared" si="3"/>
        <v>1939.25</v>
      </c>
    </row>
    <row r="34" spans="1:8" ht="12">
      <c r="A34" s="58"/>
      <c r="B34" s="61">
        <v>3</v>
      </c>
      <c r="C34" s="35">
        <v>5590</v>
      </c>
      <c r="D34" s="42">
        <v>3464</v>
      </c>
      <c r="E34" s="106">
        <v>3297</v>
      </c>
      <c r="F34" s="42">
        <f t="shared" si="1"/>
        <v>5493.75</v>
      </c>
      <c r="G34" s="42">
        <f t="shared" si="2"/>
        <v>3617.25</v>
      </c>
      <c r="H34" s="104">
        <f t="shared" si="3"/>
        <v>1940.5</v>
      </c>
    </row>
    <row r="35" spans="1:8" ht="12">
      <c r="A35" s="58"/>
      <c r="B35" s="61">
        <v>4</v>
      </c>
      <c r="C35" s="35">
        <v>5316</v>
      </c>
      <c r="D35" s="42">
        <v>3696</v>
      </c>
      <c r="E35" s="106">
        <v>1433</v>
      </c>
      <c r="F35" s="42">
        <f t="shared" si="1"/>
        <v>5504.5</v>
      </c>
      <c r="G35" s="42">
        <f t="shared" si="2"/>
        <v>3646.25</v>
      </c>
      <c r="H35" s="104">
        <f t="shared" si="3"/>
        <v>1991.5</v>
      </c>
    </row>
    <row r="36" spans="1:8" ht="12">
      <c r="A36" s="58">
        <v>2004</v>
      </c>
      <c r="B36" s="61">
        <v>1</v>
      </c>
      <c r="C36" s="35">
        <v>5677</v>
      </c>
      <c r="D36" s="42">
        <v>3867</v>
      </c>
      <c r="E36" s="106">
        <v>822</v>
      </c>
      <c r="F36" s="42">
        <f t="shared" si="1"/>
        <v>5553.5</v>
      </c>
      <c r="G36" s="42">
        <f t="shared" si="2"/>
        <v>3638.75</v>
      </c>
      <c r="H36" s="104">
        <f t="shared" si="3"/>
        <v>2038.5</v>
      </c>
    </row>
    <row r="37" spans="1:8" ht="12">
      <c r="A37" s="58"/>
      <c r="B37" s="61">
        <v>2</v>
      </c>
      <c r="C37" s="35">
        <v>5435</v>
      </c>
      <c r="D37" s="42">
        <v>3558</v>
      </c>
      <c r="E37" s="106">
        <v>2414</v>
      </c>
      <c r="F37" s="42">
        <f t="shared" si="1"/>
        <v>5579.5</v>
      </c>
      <c r="G37" s="42">
        <f t="shared" si="2"/>
        <v>3588.5</v>
      </c>
      <c r="H37" s="104">
        <f t="shared" si="3"/>
        <v>2082</v>
      </c>
    </row>
    <row r="38" spans="1:8" ht="12">
      <c r="A38" s="58"/>
      <c r="B38" s="61">
        <v>3</v>
      </c>
      <c r="C38" s="35">
        <v>5786</v>
      </c>
      <c r="D38" s="42">
        <v>3434</v>
      </c>
      <c r="E38" s="106">
        <v>3485</v>
      </c>
      <c r="F38" s="42">
        <f t="shared" si="1"/>
        <v>5542.75</v>
      </c>
      <c r="G38" s="42">
        <f t="shared" si="2"/>
        <v>3570.75</v>
      </c>
      <c r="H38" s="104">
        <f t="shared" si="3"/>
        <v>2113.5</v>
      </c>
    </row>
    <row r="39" spans="1:8" ht="12">
      <c r="A39" s="58"/>
      <c r="B39" s="61">
        <v>4</v>
      </c>
      <c r="C39" s="35">
        <v>5420</v>
      </c>
      <c r="D39" s="42">
        <v>3495</v>
      </c>
      <c r="E39" s="106">
        <v>1607</v>
      </c>
      <c r="F39" s="42">
        <f t="shared" si="1"/>
        <v>5609</v>
      </c>
      <c r="G39" s="42">
        <f t="shared" si="2"/>
        <v>3597.5</v>
      </c>
      <c r="H39" s="104">
        <f t="shared" si="3"/>
        <v>2069.5</v>
      </c>
    </row>
    <row r="40" spans="1:8" ht="12">
      <c r="A40" s="58">
        <v>2005</v>
      </c>
      <c r="B40" s="61">
        <v>1</v>
      </c>
      <c r="C40" s="35">
        <v>5530</v>
      </c>
      <c r="D40" s="42">
        <v>3796</v>
      </c>
      <c r="E40" s="106">
        <v>948</v>
      </c>
      <c r="F40" s="42">
        <f t="shared" si="1"/>
        <v>5642</v>
      </c>
      <c r="G40" s="42">
        <f t="shared" si="2"/>
        <v>3578.5</v>
      </c>
      <c r="H40" s="104">
        <f t="shared" si="3"/>
        <v>2077</v>
      </c>
    </row>
    <row r="41" spans="1:8" ht="12">
      <c r="A41" s="58"/>
      <c r="B41" s="61">
        <v>2</v>
      </c>
      <c r="C41" s="35">
        <v>5700</v>
      </c>
      <c r="D41" s="42">
        <v>3665</v>
      </c>
      <c r="E41" s="106">
        <v>2238</v>
      </c>
      <c r="F41" s="42">
        <f t="shared" si="1"/>
        <v>5582</v>
      </c>
      <c r="G41" s="42">
        <f t="shared" si="2"/>
        <v>3556</v>
      </c>
      <c r="H41" s="104">
        <f t="shared" si="3"/>
        <v>2035</v>
      </c>
    </row>
    <row r="42" spans="1:8" ht="12">
      <c r="A42" s="58"/>
      <c r="B42" s="61">
        <v>3</v>
      </c>
      <c r="C42" s="35">
        <v>5918</v>
      </c>
      <c r="D42" s="42">
        <v>3358</v>
      </c>
      <c r="E42" s="106">
        <v>3515</v>
      </c>
      <c r="F42" s="42">
        <f t="shared" si="1"/>
        <v>5655</v>
      </c>
      <c r="G42" s="42">
        <f t="shared" si="2"/>
        <v>3612.5</v>
      </c>
      <c r="H42" s="104">
        <f t="shared" si="3"/>
        <v>2030</v>
      </c>
    </row>
    <row r="43" spans="1:8" ht="12">
      <c r="A43" s="58"/>
      <c r="B43" s="61">
        <v>4</v>
      </c>
      <c r="C43" s="35">
        <v>5180</v>
      </c>
      <c r="D43" s="42">
        <v>3405</v>
      </c>
      <c r="E43" s="106">
        <v>1439</v>
      </c>
      <c r="F43" s="42">
        <f t="shared" si="1"/>
        <v>5671.25</v>
      </c>
      <c r="G43" s="42">
        <f t="shared" si="2"/>
        <v>3601</v>
      </c>
      <c r="H43" s="104">
        <f t="shared" si="3"/>
        <v>2042.25</v>
      </c>
    </row>
    <row r="44" spans="1:8" ht="12">
      <c r="A44" s="58">
        <v>2006</v>
      </c>
      <c r="B44" s="61">
        <v>1</v>
      </c>
      <c r="C44" s="35">
        <v>5822</v>
      </c>
      <c r="D44" s="42">
        <v>4022</v>
      </c>
      <c r="E44" s="106">
        <v>928</v>
      </c>
      <c r="F44" s="42">
        <f t="shared" si="1"/>
        <v>5714.25</v>
      </c>
      <c r="G44" s="42">
        <f t="shared" si="2"/>
        <v>3618.25</v>
      </c>
      <c r="H44" s="104">
        <f t="shared" si="3"/>
        <v>2045.5</v>
      </c>
    </row>
    <row r="45" spans="1:8" ht="12">
      <c r="A45" s="58"/>
      <c r="B45" s="61">
        <v>2</v>
      </c>
      <c r="C45" s="35">
        <v>5765</v>
      </c>
      <c r="D45" s="42">
        <v>3619</v>
      </c>
      <c r="E45" s="106">
        <v>2287</v>
      </c>
      <c r="F45" s="42">
        <f t="shared" si="1"/>
        <v>5818</v>
      </c>
      <c r="G45" s="42">
        <f t="shared" si="2"/>
        <v>3633</v>
      </c>
      <c r="H45" s="104">
        <f t="shared" si="3"/>
        <v>2064.75</v>
      </c>
    </row>
    <row r="46" spans="1:8" ht="12">
      <c r="A46" s="58"/>
      <c r="B46" s="61">
        <v>3</v>
      </c>
      <c r="C46" s="35">
        <v>6090</v>
      </c>
      <c r="D46" s="42">
        <v>3427</v>
      </c>
      <c r="E46" s="106">
        <v>3528</v>
      </c>
      <c r="F46" s="42">
        <f t="shared" si="1"/>
        <v>5898.5</v>
      </c>
      <c r="G46" s="42">
        <f t="shared" si="2"/>
        <v>3674.5</v>
      </c>
      <c r="H46" s="104">
        <f t="shared" si="3"/>
        <v>2071.75</v>
      </c>
    </row>
    <row r="47" spans="1:8" ht="12">
      <c r="A47" s="58"/>
      <c r="B47" s="61">
        <v>4</v>
      </c>
      <c r="C47" s="35">
        <v>5595</v>
      </c>
      <c r="D47" s="42">
        <v>3464</v>
      </c>
      <c r="E47" s="106">
        <v>1516</v>
      </c>
      <c r="F47" s="42">
        <f t="shared" si="1"/>
        <v>5955.75</v>
      </c>
      <c r="G47" s="42">
        <f t="shared" si="2"/>
        <v>3672.75</v>
      </c>
      <c r="H47" s="104">
        <f t="shared" si="3"/>
        <v>2097.25</v>
      </c>
    </row>
    <row r="48" spans="1:8" ht="12">
      <c r="A48" s="58">
        <v>2007</v>
      </c>
      <c r="B48" s="61">
        <v>1</v>
      </c>
      <c r="C48" s="35">
        <v>6144</v>
      </c>
      <c r="D48" s="42">
        <v>4188</v>
      </c>
      <c r="E48" s="106">
        <v>956</v>
      </c>
      <c r="F48" s="42">
        <f t="shared" si="1"/>
        <v>6045.75</v>
      </c>
      <c r="G48" s="42">
        <f t="shared" si="2"/>
        <v>3629.25</v>
      </c>
      <c r="H48" s="104">
        <f t="shared" si="3"/>
        <v>2163</v>
      </c>
    </row>
    <row r="49" spans="1:8" ht="12">
      <c r="A49" s="58"/>
      <c r="B49" s="61">
        <v>2</v>
      </c>
      <c r="C49" s="35">
        <v>5994</v>
      </c>
      <c r="D49" s="42">
        <v>3612</v>
      </c>
      <c r="E49" s="106">
        <v>2389</v>
      </c>
      <c r="F49" s="42">
        <f t="shared" si="1"/>
        <v>6112.75</v>
      </c>
      <c r="G49" s="42">
        <f t="shared" si="2"/>
        <v>3662.25</v>
      </c>
      <c r="H49" s="104">
        <f t="shared" si="3"/>
        <v>2171.75</v>
      </c>
    </row>
    <row r="50" spans="1:8" ht="12">
      <c r="A50" s="58"/>
      <c r="B50" s="61">
        <v>3</v>
      </c>
      <c r="C50" s="35">
        <v>6450</v>
      </c>
      <c r="D50" s="42">
        <v>3253</v>
      </c>
      <c r="E50" s="106">
        <v>3791</v>
      </c>
      <c r="F50" s="42">
        <f t="shared" si="1"/>
        <v>6210.25</v>
      </c>
      <c r="G50" s="42">
        <f t="shared" si="2"/>
        <v>3651.5</v>
      </c>
      <c r="H50" s="104">
        <f t="shared" si="3"/>
        <v>2212.25</v>
      </c>
    </row>
    <row r="51" spans="1:8" ht="12">
      <c r="A51" s="58"/>
      <c r="B51" s="61">
        <v>4</v>
      </c>
      <c r="C51" s="35">
        <v>5863</v>
      </c>
      <c r="D51" s="42">
        <v>3596</v>
      </c>
      <c r="E51" s="106">
        <v>1551</v>
      </c>
      <c r="F51" s="42">
        <f t="shared" si="1"/>
        <v>6295</v>
      </c>
      <c r="G51" s="42">
        <f t="shared" si="2"/>
        <v>3648.25</v>
      </c>
      <c r="H51" s="104">
        <f t="shared" si="3"/>
        <v>2167</v>
      </c>
    </row>
    <row r="52" spans="1:8" ht="12">
      <c r="A52" s="58">
        <v>2008</v>
      </c>
      <c r="B52" s="61">
        <v>1</v>
      </c>
      <c r="C52" s="35">
        <v>6534</v>
      </c>
      <c r="D52" s="42">
        <v>4145</v>
      </c>
      <c r="E52" s="106">
        <v>1118</v>
      </c>
      <c r="F52" s="42">
        <f t="shared" si="1"/>
        <v>6295</v>
      </c>
      <c r="G52" s="42">
        <f t="shared" si="2"/>
        <v>3689.75</v>
      </c>
      <c r="H52" s="104">
        <f t="shared" si="3"/>
        <v>2122.25</v>
      </c>
    </row>
    <row r="53" spans="1:8" ht="12">
      <c r="A53" s="58"/>
      <c r="B53" s="61">
        <v>2</v>
      </c>
      <c r="C53" s="35">
        <v>6333</v>
      </c>
      <c r="D53" s="42">
        <v>3599</v>
      </c>
      <c r="E53" s="106">
        <v>2208</v>
      </c>
      <c r="F53" s="42">
        <f t="shared" si="1"/>
        <v>6407.75</v>
      </c>
      <c r="G53" s="42">
        <f t="shared" si="2"/>
        <v>3726.75</v>
      </c>
      <c r="H53" s="104">
        <f t="shared" si="3"/>
        <v>2127.5</v>
      </c>
    </row>
    <row r="54" spans="1:8" ht="12">
      <c r="A54" s="58"/>
      <c r="B54" s="61">
        <v>3</v>
      </c>
      <c r="C54" s="35">
        <v>6450</v>
      </c>
      <c r="D54" s="42">
        <v>3419</v>
      </c>
      <c r="E54" s="106">
        <v>3612</v>
      </c>
      <c r="F54" s="42">
        <f t="shared" si="1"/>
        <v>6354.75</v>
      </c>
      <c r="G54" s="42">
        <f t="shared" si="2"/>
        <v>3734.75</v>
      </c>
      <c r="H54" s="104">
        <f t="shared" si="3"/>
        <v>2066.25</v>
      </c>
    </row>
    <row r="55" spans="1:8" ht="12">
      <c r="A55" s="58"/>
      <c r="B55" s="61">
        <v>4</v>
      </c>
      <c r="C55" s="35">
        <v>6314</v>
      </c>
      <c r="D55" s="42">
        <v>3744</v>
      </c>
      <c r="E55" s="106">
        <v>1572</v>
      </c>
      <c r="F55" s="42">
        <f t="shared" si="1"/>
        <v>6344.25</v>
      </c>
      <c r="G55" s="42">
        <f t="shared" si="2"/>
        <v>3695.5</v>
      </c>
      <c r="H55" s="104">
        <f t="shared" si="3"/>
        <v>2101.25</v>
      </c>
    </row>
    <row r="56" spans="1:8" ht="12">
      <c r="A56" s="58">
        <v>2009</v>
      </c>
      <c r="B56" s="61">
        <v>1</v>
      </c>
      <c r="C56" s="35">
        <v>6322</v>
      </c>
      <c r="D56" s="42">
        <v>4177</v>
      </c>
      <c r="E56" s="106">
        <v>873</v>
      </c>
      <c r="F56" s="42">
        <f t="shared" si="1"/>
        <v>6314.25</v>
      </c>
      <c r="G56" s="42">
        <f t="shared" si="2"/>
        <v>3649.5</v>
      </c>
      <c r="H56" s="104">
        <f t="shared" si="3"/>
        <v>2009.5</v>
      </c>
    </row>
    <row r="57" spans="1:8" ht="12">
      <c r="A57" s="58"/>
      <c r="B57" s="61">
        <v>2</v>
      </c>
      <c r="C57" s="35">
        <v>6291</v>
      </c>
      <c r="D57" s="42">
        <v>3442</v>
      </c>
      <c r="E57" s="106">
        <v>2348</v>
      </c>
      <c r="F57" s="42">
        <f t="shared" si="1"/>
        <v>6227.5</v>
      </c>
      <c r="G57" s="42">
        <f t="shared" si="2"/>
        <v>3603.25</v>
      </c>
      <c r="H57" s="104">
        <f t="shared" si="3"/>
        <v>1982.75</v>
      </c>
    </row>
    <row r="58" spans="1:8" ht="12">
      <c r="A58" s="58"/>
      <c r="B58" s="61">
        <v>3</v>
      </c>
      <c r="C58" s="35">
        <v>6330</v>
      </c>
      <c r="D58" s="42">
        <v>3235</v>
      </c>
      <c r="E58" s="106">
        <v>3245</v>
      </c>
      <c r="F58" s="42">
        <f t="shared" si="1"/>
        <v>6257.75</v>
      </c>
      <c r="G58" s="42">
        <f t="shared" si="2"/>
        <v>3587.5</v>
      </c>
      <c r="H58" s="104">
        <f t="shared" si="3"/>
        <v>1980</v>
      </c>
    </row>
    <row r="59" spans="1:8" ht="12">
      <c r="A59" s="58"/>
      <c r="B59" s="61">
        <v>4</v>
      </c>
      <c r="C59" s="35">
        <v>5967</v>
      </c>
      <c r="D59" s="42">
        <v>3559</v>
      </c>
      <c r="E59" s="106">
        <v>1465</v>
      </c>
      <c r="F59" s="42">
        <f t="shared" si="1"/>
        <v>6258</v>
      </c>
      <c r="G59" s="42">
        <f t="shared" si="2"/>
        <v>3562</v>
      </c>
      <c r="H59" s="104">
        <f t="shared" si="3"/>
        <v>1994.5</v>
      </c>
    </row>
    <row r="60" spans="1:8" ht="12">
      <c r="A60" s="58">
        <v>2010</v>
      </c>
      <c r="B60" s="61">
        <v>1</v>
      </c>
      <c r="C60" s="35">
        <v>6443</v>
      </c>
      <c r="D60" s="42">
        <v>4114</v>
      </c>
      <c r="E60" s="106">
        <v>862</v>
      </c>
      <c r="F60" s="42">
        <f t="shared" si="1"/>
        <v>6278.5</v>
      </c>
      <c r="G60" s="42">
        <f t="shared" si="2"/>
        <v>3573</v>
      </c>
      <c r="H60" s="104">
        <f t="shared" si="3"/>
        <v>2003</v>
      </c>
    </row>
    <row r="61" spans="1:8" ht="12">
      <c r="A61" s="58"/>
      <c r="B61" s="61">
        <v>2</v>
      </c>
      <c r="C61" s="35">
        <v>6292</v>
      </c>
      <c r="D61" s="42">
        <v>3340</v>
      </c>
      <c r="E61" s="106">
        <v>2406</v>
      </c>
      <c r="F61" s="42">
        <f t="shared" si="1"/>
        <v>6328.75</v>
      </c>
      <c r="G61" s="42">
        <f t="shared" si="2"/>
        <v>3614.25</v>
      </c>
      <c r="H61" s="104">
        <f t="shared" si="3"/>
        <v>2039</v>
      </c>
    </row>
    <row r="62" spans="1:8" ht="12">
      <c r="A62" s="58"/>
      <c r="B62" s="61">
        <v>3</v>
      </c>
      <c r="C62" s="35">
        <v>6412</v>
      </c>
      <c r="D62" s="42">
        <v>3279</v>
      </c>
      <c r="E62" s="106">
        <v>3279</v>
      </c>
      <c r="F62" s="42">
        <f t="shared" si="1"/>
        <v>6393.25</v>
      </c>
      <c r="G62" s="42">
        <f t="shared" si="2"/>
        <v>3590.5</v>
      </c>
      <c r="H62" s="104">
        <f t="shared" si="3"/>
        <v>2059.75</v>
      </c>
    </row>
    <row r="63" spans="1:8" ht="12">
      <c r="A63" s="58"/>
      <c r="B63" s="61">
        <v>4</v>
      </c>
      <c r="C63" s="35">
        <v>6168</v>
      </c>
      <c r="D63" s="42">
        <v>3724</v>
      </c>
      <c r="E63" s="106">
        <v>1609</v>
      </c>
      <c r="F63" s="42">
        <f aca="true" t="shared" si="4" ref="F63:H64">AVERAGE(C62:C65)</f>
        <v>6359.25</v>
      </c>
      <c r="G63" s="42">
        <f t="shared" si="4"/>
        <v>3626.25</v>
      </c>
      <c r="H63" s="104">
        <f t="shared" si="4"/>
        <v>2083.5</v>
      </c>
    </row>
    <row r="64" spans="1:8" ht="12">
      <c r="A64" s="58">
        <v>2011</v>
      </c>
      <c r="B64" s="61">
        <v>1</v>
      </c>
      <c r="C64" s="35">
        <v>6701</v>
      </c>
      <c r="D64" s="42">
        <v>4019</v>
      </c>
      <c r="E64" s="106">
        <v>945</v>
      </c>
      <c r="F64" s="42">
        <f t="shared" si="4"/>
        <v>6376.75</v>
      </c>
      <c r="G64" s="42">
        <f t="shared" si="4"/>
        <v>3622.5</v>
      </c>
      <c r="H64" s="104">
        <f t="shared" si="4"/>
        <v>2111</v>
      </c>
    </row>
    <row r="65" spans="1:8" ht="12">
      <c r="A65" s="58"/>
      <c r="B65" s="61">
        <v>2</v>
      </c>
      <c r="C65" s="35">
        <v>6156</v>
      </c>
      <c r="D65" s="42">
        <v>3483</v>
      </c>
      <c r="E65" s="106">
        <v>2501</v>
      </c>
      <c r="F65" s="42">
        <f aca="true" t="shared" si="5" ref="F65:H67">AVERAGE(C64:C67)</f>
        <v>6318.25</v>
      </c>
      <c r="G65" s="42">
        <f t="shared" si="5"/>
        <v>3551</v>
      </c>
      <c r="H65" s="104">
        <f t="shared" si="5"/>
        <v>2091.5</v>
      </c>
    </row>
    <row r="66" spans="1:8" ht="12">
      <c r="A66" s="58"/>
      <c r="B66" s="61">
        <v>3</v>
      </c>
      <c r="C66" s="35">
        <v>6482</v>
      </c>
      <c r="D66" s="42">
        <v>3264</v>
      </c>
      <c r="E66" s="106">
        <v>3389</v>
      </c>
      <c r="F66" s="42">
        <f t="shared" si="5"/>
        <v>6296.75</v>
      </c>
      <c r="G66" s="42">
        <f t="shared" si="5"/>
        <v>3550.25</v>
      </c>
      <c r="H66" s="104">
        <f t="shared" si="5"/>
        <v>2082</v>
      </c>
    </row>
    <row r="67" spans="1:8" ht="12">
      <c r="A67" s="58"/>
      <c r="B67" s="61">
        <v>4</v>
      </c>
      <c r="C67" s="35">
        <v>5934</v>
      </c>
      <c r="D67" s="42">
        <v>3438</v>
      </c>
      <c r="E67" s="106">
        <v>1531</v>
      </c>
      <c r="F67" s="42">
        <f t="shared" si="5"/>
        <v>6310</v>
      </c>
      <c r="G67" s="42">
        <f t="shared" si="5"/>
        <v>3609.5</v>
      </c>
      <c r="H67" s="104">
        <f t="shared" si="5"/>
        <v>2077.5</v>
      </c>
    </row>
    <row r="68" spans="1:8" ht="12">
      <c r="A68" s="58">
        <v>2012</v>
      </c>
      <c r="B68" s="61">
        <v>1</v>
      </c>
      <c r="C68" s="35">
        <v>6615</v>
      </c>
      <c r="D68" s="42">
        <v>4016</v>
      </c>
      <c r="E68" s="106">
        <v>907</v>
      </c>
      <c r="F68" s="42">
        <f>AVERAGE(C67:C70)</f>
        <v>6260.75</v>
      </c>
      <c r="G68" s="42">
        <f>AVERAGE(D67:D70)</f>
        <v>3630.75</v>
      </c>
      <c r="H68" s="104">
        <f>AVERAGE(E67:E70)</f>
        <v>2088.25</v>
      </c>
    </row>
    <row r="69" spans="1:8" ht="12">
      <c r="A69" s="58"/>
      <c r="B69" s="61">
        <v>2</v>
      </c>
      <c r="C69" s="35">
        <v>6209</v>
      </c>
      <c r="D69" s="42">
        <v>3720</v>
      </c>
      <c r="E69" s="106">
        <v>2483</v>
      </c>
      <c r="F69" s="42" t="s">
        <v>170</v>
      </c>
      <c r="G69" s="42" t="s">
        <v>170</v>
      </c>
      <c r="H69" s="104" t="s">
        <v>170</v>
      </c>
    </row>
    <row r="70" spans="1:8" ht="12">
      <c r="A70" s="58"/>
      <c r="B70" s="61">
        <v>3</v>
      </c>
      <c r="C70" s="16">
        <v>6285</v>
      </c>
      <c r="D70" s="24">
        <v>3349</v>
      </c>
      <c r="E70" s="132">
        <v>3432</v>
      </c>
      <c r="F70" s="42" t="s">
        <v>170</v>
      </c>
      <c r="G70" s="42" t="s">
        <v>170</v>
      </c>
      <c r="H70" s="104" t="s">
        <v>170</v>
      </c>
    </row>
    <row r="71" spans="1:8" ht="12">
      <c r="A71" s="58"/>
      <c r="B71" s="61">
        <v>4</v>
      </c>
      <c r="C71" s="35"/>
      <c r="D71" s="42"/>
      <c r="E71" s="106"/>
      <c r="F71" s="42"/>
      <c r="G71" s="42"/>
      <c r="H71" s="104"/>
    </row>
    <row r="72" spans="1:8" ht="12.75" thickBot="1">
      <c r="A72" s="59"/>
      <c r="B72" s="62"/>
      <c r="C72" s="99"/>
      <c r="D72" s="93"/>
      <c r="E72" s="100"/>
      <c r="F72" s="93"/>
      <c r="G72" s="93"/>
      <c r="H72" s="94"/>
    </row>
    <row r="73" spans="1:5" ht="12">
      <c r="A73" s="90"/>
      <c r="B73" s="90"/>
      <c r="C73" s="92"/>
      <c r="D73" s="92"/>
      <c r="E73" s="92"/>
    </row>
    <row r="74" spans="1:5" ht="12">
      <c r="A74" s="90"/>
      <c r="B74" s="90"/>
      <c r="C74" s="92"/>
      <c r="D74" s="92"/>
      <c r="E74" s="92"/>
    </row>
  </sheetData>
  <sheetProtection/>
  <printOptions/>
  <pageMargins left="0.75" right="0.75" top="1" bottom="1" header="0.5" footer="0.5"/>
  <pageSetup horizontalDpi="600" verticalDpi="600" orientation="portrait" paperSize="9" scale="94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F65" sqref="F65:H65"/>
    </sheetView>
  </sheetViews>
  <sheetFormatPr defaultColWidth="9.140625" defaultRowHeight="12.75"/>
  <cols>
    <col min="1" max="1" width="11.421875" style="10" customWidth="1"/>
    <col min="2" max="2" width="10.421875" style="10" customWidth="1"/>
    <col min="3" max="4" width="8.00390625" style="10" customWidth="1"/>
    <col min="5" max="5" width="10.28125" style="10" customWidth="1"/>
    <col min="6" max="9" width="8.00390625" style="10" customWidth="1"/>
    <col min="10" max="10" width="9.140625" style="10" customWidth="1"/>
    <col min="13" max="16384" width="9.140625" style="10" customWidth="1"/>
  </cols>
  <sheetData>
    <row r="1" spans="1:10" s="9" customFormat="1" ht="12">
      <c r="A1" s="9" t="s">
        <v>128</v>
      </c>
      <c r="B1" s="9" t="s">
        <v>188</v>
      </c>
      <c r="J1" s="10"/>
    </row>
    <row r="2" ht="13.5" thickBot="1"/>
    <row r="3" spans="1:10" ht="30" customHeight="1">
      <c r="A3" s="196" t="s">
        <v>121</v>
      </c>
      <c r="B3" s="198" t="s">
        <v>122</v>
      </c>
      <c r="C3" s="192" t="s">
        <v>123</v>
      </c>
      <c r="D3" s="193"/>
      <c r="E3" s="200" t="s">
        <v>130</v>
      </c>
      <c r="F3" s="192" t="s">
        <v>125</v>
      </c>
      <c r="G3" s="193"/>
      <c r="H3" s="192" t="s">
        <v>126</v>
      </c>
      <c r="I3" s="193"/>
      <c r="J3" s="194" t="s">
        <v>131</v>
      </c>
    </row>
    <row r="4" spans="1:10" ht="14.25">
      <c r="A4" s="197"/>
      <c r="B4" s="199"/>
      <c r="C4" s="11" t="s">
        <v>21</v>
      </c>
      <c r="D4" s="11" t="s">
        <v>124</v>
      </c>
      <c r="E4" s="201"/>
      <c r="F4" s="11" t="s">
        <v>21</v>
      </c>
      <c r="G4" s="11" t="s">
        <v>0</v>
      </c>
      <c r="H4" s="12" t="s">
        <v>21</v>
      </c>
      <c r="I4" s="12" t="s">
        <v>0</v>
      </c>
      <c r="J4" s="195"/>
    </row>
    <row r="5" spans="1:14" ht="12.75">
      <c r="A5" s="117">
        <v>2001</v>
      </c>
      <c r="B5" s="15" t="s">
        <v>1</v>
      </c>
      <c r="C5" s="16">
        <v>5796</v>
      </c>
      <c r="D5" s="120">
        <v>13.7</v>
      </c>
      <c r="E5" s="26">
        <v>33.2</v>
      </c>
      <c r="F5" s="25">
        <v>453</v>
      </c>
      <c r="G5" s="120">
        <v>7.8</v>
      </c>
      <c r="H5" s="18">
        <v>2711</v>
      </c>
      <c r="I5" s="121">
        <v>46.8</v>
      </c>
      <c r="J5" s="118">
        <v>32</v>
      </c>
      <c r="N5" s="122"/>
    </row>
    <row r="6" spans="1:14" ht="12.75">
      <c r="A6" s="117"/>
      <c r="B6" s="15" t="s">
        <v>2</v>
      </c>
      <c r="C6" s="16">
        <v>5348</v>
      </c>
      <c r="D6" s="120">
        <v>12.7</v>
      </c>
      <c r="E6" s="26">
        <v>31.1</v>
      </c>
      <c r="F6" s="25">
        <v>340</v>
      </c>
      <c r="G6" s="120">
        <v>6.4</v>
      </c>
      <c r="H6" s="18">
        <v>2688</v>
      </c>
      <c r="I6" s="121">
        <v>50.3</v>
      </c>
      <c r="J6" s="118">
        <v>26</v>
      </c>
      <c r="N6" s="122"/>
    </row>
    <row r="7" spans="1:14" ht="12.75">
      <c r="A7" s="117"/>
      <c r="B7" s="15" t="s">
        <v>3</v>
      </c>
      <c r="C7" s="16">
        <v>5557</v>
      </c>
      <c r="D7" s="120">
        <v>13.2</v>
      </c>
      <c r="E7" s="26">
        <v>31.8</v>
      </c>
      <c r="F7" s="25">
        <v>369</v>
      </c>
      <c r="G7" s="120">
        <v>6.6</v>
      </c>
      <c r="H7" s="18">
        <v>2738</v>
      </c>
      <c r="I7" s="121">
        <v>49.3</v>
      </c>
      <c r="J7" s="118">
        <v>27</v>
      </c>
      <c r="N7" s="122"/>
    </row>
    <row r="8" spans="1:14" ht="12.75">
      <c r="A8" s="117"/>
      <c r="B8" s="15" t="s">
        <v>4</v>
      </c>
      <c r="C8" s="16">
        <v>5261</v>
      </c>
      <c r="D8" s="120">
        <v>12.5</v>
      </c>
      <c r="E8" s="26">
        <v>34.1</v>
      </c>
      <c r="F8" s="25">
        <v>362</v>
      </c>
      <c r="G8" s="120">
        <v>6.9</v>
      </c>
      <c r="H8" s="18">
        <v>2515</v>
      </c>
      <c r="I8" s="121">
        <v>47.8</v>
      </c>
      <c r="J8" s="118">
        <v>27</v>
      </c>
      <c r="N8" s="122"/>
    </row>
    <row r="9" spans="1:14" ht="12.75">
      <c r="A9" s="117"/>
      <c r="B9" s="81"/>
      <c r="C9" s="16"/>
      <c r="D9" s="120"/>
      <c r="E9" s="26"/>
      <c r="F9" s="25"/>
      <c r="G9" s="120"/>
      <c r="H9" s="18"/>
      <c r="I9" s="121"/>
      <c r="J9" s="118"/>
      <c r="N9" s="122"/>
    </row>
    <row r="10" spans="1:14" ht="12.75">
      <c r="A10" s="117">
        <v>2002</v>
      </c>
      <c r="B10" s="15" t="s">
        <v>1</v>
      </c>
      <c r="C10" s="16">
        <v>5304</v>
      </c>
      <c r="D10" s="120">
        <v>12.5</v>
      </c>
      <c r="E10" s="26">
        <v>33.7</v>
      </c>
      <c r="F10" s="25">
        <v>377</v>
      </c>
      <c r="G10" s="120">
        <v>7.1</v>
      </c>
      <c r="H10" s="18">
        <v>2608</v>
      </c>
      <c r="I10" s="121">
        <v>49.2</v>
      </c>
      <c r="J10" s="118">
        <v>23</v>
      </c>
      <c r="N10" s="122"/>
    </row>
    <row r="11" spans="1:14" ht="12.75">
      <c r="A11" s="117"/>
      <c r="B11" s="15" t="s">
        <v>2</v>
      </c>
      <c r="C11" s="16">
        <v>5334</v>
      </c>
      <c r="D11" s="120">
        <v>12.6</v>
      </c>
      <c r="E11" s="26">
        <v>33.1</v>
      </c>
      <c r="F11" s="25">
        <v>380</v>
      </c>
      <c r="G11" s="120">
        <v>7.1</v>
      </c>
      <c r="H11" s="18">
        <v>2636</v>
      </c>
      <c r="I11" s="121">
        <v>49.4</v>
      </c>
      <c r="J11" s="118">
        <v>30</v>
      </c>
      <c r="N11" s="122"/>
    </row>
    <row r="12" spans="1:14" ht="12.75">
      <c r="A12" s="117"/>
      <c r="B12" s="15" t="s">
        <v>3</v>
      </c>
      <c r="C12" s="16">
        <v>5542</v>
      </c>
      <c r="D12" s="120">
        <v>13.1</v>
      </c>
      <c r="E12" s="26">
        <v>33.5</v>
      </c>
      <c r="F12" s="25">
        <v>361</v>
      </c>
      <c r="G12" s="120">
        <v>6.5</v>
      </c>
      <c r="H12" s="18">
        <v>2763</v>
      </c>
      <c r="I12" s="121">
        <v>49.9</v>
      </c>
      <c r="J12" s="118">
        <v>32</v>
      </c>
      <c r="N12" s="122"/>
    </row>
    <row r="13" spans="1:14" ht="12.75">
      <c r="A13" s="117"/>
      <c r="B13" s="15" t="s">
        <v>4</v>
      </c>
      <c r="C13" s="16">
        <v>5205</v>
      </c>
      <c r="D13" s="120">
        <v>12.3</v>
      </c>
      <c r="E13" s="26">
        <v>33.6</v>
      </c>
      <c r="F13" s="25">
        <v>384</v>
      </c>
      <c r="G13" s="120">
        <v>7.4</v>
      </c>
      <c r="H13" s="18">
        <v>2478</v>
      </c>
      <c r="I13" s="121">
        <v>47.6</v>
      </c>
      <c r="J13" s="118">
        <v>37</v>
      </c>
      <c r="N13" s="122"/>
    </row>
    <row r="14" spans="1:14" ht="12.75">
      <c r="A14" s="117"/>
      <c r="B14" s="81"/>
      <c r="C14" s="16"/>
      <c r="D14" s="120"/>
      <c r="E14" s="26"/>
      <c r="F14" s="25"/>
      <c r="G14" s="120"/>
      <c r="H14" s="18"/>
      <c r="I14" s="121"/>
      <c r="J14" s="118"/>
      <c r="N14" s="122"/>
    </row>
    <row r="15" spans="1:14" ht="12.75">
      <c r="A15" s="117">
        <v>2003</v>
      </c>
      <c r="B15" s="15" t="s">
        <v>1</v>
      </c>
      <c r="C15" s="16">
        <v>5350</v>
      </c>
      <c r="D15" s="120">
        <v>12.6</v>
      </c>
      <c r="E15" s="26">
        <v>34.4</v>
      </c>
      <c r="F15" s="25">
        <v>378</v>
      </c>
      <c r="G15" s="120">
        <v>7.1</v>
      </c>
      <c r="H15" s="18">
        <v>2586</v>
      </c>
      <c r="I15" s="121">
        <v>48.3</v>
      </c>
      <c r="J15" s="118">
        <v>29</v>
      </c>
      <c r="N15" s="122"/>
    </row>
    <row r="16" spans="1:14" ht="12.75">
      <c r="A16" s="117"/>
      <c r="B16" s="15" t="s">
        <v>2</v>
      </c>
      <c r="C16" s="16">
        <v>5392</v>
      </c>
      <c r="D16" s="120">
        <v>12.7</v>
      </c>
      <c r="E16" s="26">
        <v>33.1</v>
      </c>
      <c r="F16" s="25">
        <v>372</v>
      </c>
      <c r="G16" s="120">
        <v>6.9</v>
      </c>
      <c r="H16" s="18">
        <v>2715</v>
      </c>
      <c r="I16" s="121">
        <v>50.4</v>
      </c>
      <c r="J16" s="118">
        <v>27</v>
      </c>
      <c r="N16" s="122"/>
    </row>
    <row r="17" spans="1:14" ht="12.75">
      <c r="A17" s="117"/>
      <c r="B17" s="15" t="s">
        <v>3</v>
      </c>
      <c r="C17" s="16">
        <v>5590</v>
      </c>
      <c r="D17" s="120">
        <v>13.1</v>
      </c>
      <c r="E17" s="26">
        <v>34.1</v>
      </c>
      <c r="F17" s="25">
        <v>391</v>
      </c>
      <c r="G17" s="120">
        <v>7</v>
      </c>
      <c r="H17" s="18">
        <v>2745</v>
      </c>
      <c r="I17" s="121">
        <v>49.1</v>
      </c>
      <c r="J17" s="118">
        <v>25</v>
      </c>
      <c r="N17" s="122"/>
    </row>
    <row r="18" spans="1:14" ht="12.75">
      <c r="A18" s="117"/>
      <c r="B18" s="15" t="s">
        <v>4</v>
      </c>
      <c r="C18" s="16">
        <v>5316</v>
      </c>
      <c r="D18" s="120">
        <v>12.5</v>
      </c>
      <c r="E18" s="26">
        <v>35.9</v>
      </c>
      <c r="F18" s="25">
        <v>342</v>
      </c>
      <c r="G18" s="120">
        <v>6.4</v>
      </c>
      <c r="H18" s="18">
        <v>2683</v>
      </c>
      <c r="I18" s="121">
        <v>50.5</v>
      </c>
      <c r="J18" s="118">
        <v>27</v>
      </c>
      <c r="N18" s="122"/>
    </row>
    <row r="19" spans="1:14" ht="12.75">
      <c r="A19" s="117"/>
      <c r="B19" s="81"/>
      <c r="C19" s="16"/>
      <c r="D19" s="120"/>
      <c r="E19" s="26"/>
      <c r="F19" s="25"/>
      <c r="G19" s="120"/>
      <c r="H19" s="18"/>
      <c r="I19" s="121"/>
      <c r="J19" s="118"/>
      <c r="N19" s="122"/>
    </row>
    <row r="20" spans="1:14" ht="12.75">
      <c r="A20" s="117">
        <v>2004</v>
      </c>
      <c r="B20" s="15" t="s">
        <v>1</v>
      </c>
      <c r="C20" s="16">
        <v>5677</v>
      </c>
      <c r="D20" s="120">
        <v>13.3</v>
      </c>
      <c r="E20" s="26">
        <v>35.2</v>
      </c>
      <c r="F20" s="25">
        <v>401</v>
      </c>
      <c r="G20" s="120">
        <v>7.1</v>
      </c>
      <c r="H20" s="18">
        <v>2834</v>
      </c>
      <c r="I20" s="121">
        <v>49.9</v>
      </c>
      <c r="J20" s="118">
        <v>27</v>
      </c>
      <c r="N20" s="122"/>
    </row>
    <row r="21" spans="1:14" ht="12.75">
      <c r="A21" s="117"/>
      <c r="B21" s="15" t="s">
        <v>2</v>
      </c>
      <c r="C21" s="16">
        <v>5435</v>
      </c>
      <c r="D21" s="120">
        <v>12.7</v>
      </c>
      <c r="E21" s="26">
        <v>33.7</v>
      </c>
      <c r="F21" s="25">
        <v>337</v>
      </c>
      <c r="G21" s="120">
        <v>6.2</v>
      </c>
      <c r="H21" s="18">
        <v>2810</v>
      </c>
      <c r="I21" s="121">
        <v>51.7</v>
      </c>
      <c r="J21" s="118">
        <v>33</v>
      </c>
      <c r="N21" s="122"/>
    </row>
    <row r="22" spans="1:14" ht="12.75">
      <c r="A22" s="117"/>
      <c r="B22" s="15" t="s">
        <v>3</v>
      </c>
      <c r="C22" s="16">
        <v>5786</v>
      </c>
      <c r="D22" s="120">
        <v>13.5</v>
      </c>
      <c r="E22" s="26">
        <v>33.9</v>
      </c>
      <c r="F22" s="25">
        <v>387</v>
      </c>
      <c r="G22" s="120">
        <v>6.7</v>
      </c>
      <c r="H22" s="18">
        <v>2959</v>
      </c>
      <c r="I22" s="121">
        <v>51.1</v>
      </c>
      <c r="J22" s="118">
        <v>26</v>
      </c>
      <c r="N22" s="122"/>
    </row>
    <row r="23" spans="1:14" ht="12.75">
      <c r="A23" s="117"/>
      <c r="B23" s="15" t="s">
        <v>4</v>
      </c>
      <c r="C23" s="16">
        <v>5420</v>
      </c>
      <c r="D23" s="120">
        <v>12.7</v>
      </c>
      <c r="E23" s="26">
        <v>35.3</v>
      </c>
      <c r="F23" s="25">
        <v>361</v>
      </c>
      <c r="G23" s="120">
        <v>6.7</v>
      </c>
      <c r="H23" s="18">
        <v>2702</v>
      </c>
      <c r="I23" s="121">
        <v>49.9</v>
      </c>
      <c r="J23" s="118">
        <v>27</v>
      </c>
      <c r="N23" s="122"/>
    </row>
    <row r="24" spans="1:14" ht="12.75">
      <c r="A24" s="117"/>
      <c r="B24" s="81"/>
      <c r="C24" s="16"/>
      <c r="D24" s="120"/>
      <c r="E24" s="26"/>
      <c r="F24" s="25"/>
      <c r="G24" s="120"/>
      <c r="H24" s="18"/>
      <c r="I24" s="121"/>
      <c r="J24" s="118"/>
      <c r="N24" s="122"/>
    </row>
    <row r="25" spans="1:14" ht="12.75">
      <c r="A25" s="117">
        <v>2005</v>
      </c>
      <c r="B25" s="15" t="s">
        <v>1</v>
      </c>
      <c r="C25" s="16">
        <v>5530</v>
      </c>
      <c r="D25" s="120">
        <v>12.8</v>
      </c>
      <c r="E25" s="26">
        <v>36.3</v>
      </c>
      <c r="F25" s="25">
        <v>357</v>
      </c>
      <c r="G25" s="120">
        <v>6.5</v>
      </c>
      <c r="H25" s="18">
        <v>2763</v>
      </c>
      <c r="I25" s="121">
        <v>50</v>
      </c>
      <c r="J25" s="118">
        <v>30</v>
      </c>
      <c r="N25" s="122"/>
    </row>
    <row r="26" spans="1:14" ht="12.75">
      <c r="A26" s="117"/>
      <c r="B26" s="15" t="s">
        <v>2</v>
      </c>
      <c r="C26" s="16">
        <v>5700</v>
      </c>
      <c r="D26" s="120">
        <v>13.2</v>
      </c>
      <c r="E26" s="26">
        <v>35.9</v>
      </c>
      <c r="F26" s="25">
        <v>346</v>
      </c>
      <c r="G26" s="120">
        <v>6.1</v>
      </c>
      <c r="H26" s="18">
        <v>2880</v>
      </c>
      <c r="I26" s="121">
        <v>50.5</v>
      </c>
      <c r="J26" s="118">
        <v>19</v>
      </c>
      <c r="N26" s="122"/>
    </row>
    <row r="27" spans="1:14" ht="12.75">
      <c r="A27" s="117"/>
      <c r="B27" s="15" t="s">
        <v>3</v>
      </c>
      <c r="C27" s="16">
        <v>5918</v>
      </c>
      <c r="D27" s="120">
        <v>13.7</v>
      </c>
      <c r="E27" s="26">
        <v>35.8</v>
      </c>
      <c r="F27" s="25">
        <v>359</v>
      </c>
      <c r="G27" s="120">
        <v>6.2</v>
      </c>
      <c r="H27" s="18">
        <v>3018</v>
      </c>
      <c r="I27" s="121">
        <v>51</v>
      </c>
      <c r="J27" s="118">
        <v>17</v>
      </c>
      <c r="N27" s="122"/>
    </row>
    <row r="28" spans="1:14" ht="12.75">
      <c r="A28" s="117"/>
      <c r="B28" s="15" t="s">
        <v>4</v>
      </c>
      <c r="C28" s="16">
        <v>5180</v>
      </c>
      <c r="D28" s="120">
        <v>12</v>
      </c>
      <c r="E28" s="26">
        <v>37.3</v>
      </c>
      <c r="F28" s="25">
        <v>333</v>
      </c>
      <c r="G28" s="120">
        <v>6.4</v>
      </c>
      <c r="H28" s="18">
        <v>2598</v>
      </c>
      <c r="I28" s="121">
        <v>50.2</v>
      </c>
      <c r="J28" s="118">
        <v>23</v>
      </c>
      <c r="N28" s="122"/>
    </row>
    <row r="29" spans="1:14" ht="12.75">
      <c r="A29" s="117"/>
      <c r="B29" s="81"/>
      <c r="C29" s="17"/>
      <c r="D29" s="120"/>
      <c r="E29" s="26"/>
      <c r="F29" s="25"/>
      <c r="G29" s="120"/>
      <c r="H29" s="18"/>
      <c r="I29" s="121"/>
      <c r="J29" s="118"/>
      <c r="N29" s="122"/>
    </row>
    <row r="30" spans="1:14" ht="12.75">
      <c r="A30" s="14">
        <v>2006</v>
      </c>
      <c r="B30" s="15" t="s">
        <v>1</v>
      </c>
      <c r="C30" s="16">
        <v>5822</v>
      </c>
      <c r="D30" s="120">
        <v>13.4</v>
      </c>
      <c r="E30" s="119">
        <v>37</v>
      </c>
      <c r="F30" s="25">
        <v>339</v>
      </c>
      <c r="G30" s="120">
        <v>5.8</v>
      </c>
      <c r="H30" s="18">
        <v>2950</v>
      </c>
      <c r="I30" s="121">
        <v>50.7</v>
      </c>
      <c r="J30" s="51">
        <v>24</v>
      </c>
      <c r="N30" s="122"/>
    </row>
    <row r="31" spans="1:14" ht="12.75">
      <c r="A31" s="14"/>
      <c r="B31" s="15" t="s">
        <v>2</v>
      </c>
      <c r="C31" s="16">
        <v>5765</v>
      </c>
      <c r="D31" s="120">
        <v>13.2</v>
      </c>
      <c r="E31" s="119">
        <v>38.1</v>
      </c>
      <c r="F31" s="25">
        <v>367</v>
      </c>
      <c r="G31" s="120">
        <v>6.4</v>
      </c>
      <c r="H31" s="18">
        <v>2819</v>
      </c>
      <c r="I31" s="121">
        <v>48.9</v>
      </c>
      <c r="J31" s="51">
        <v>23</v>
      </c>
      <c r="N31" s="122"/>
    </row>
    <row r="32" spans="1:14" ht="12.75">
      <c r="A32" s="14"/>
      <c r="B32" s="15" t="s">
        <v>3</v>
      </c>
      <c r="C32" s="16">
        <v>6090</v>
      </c>
      <c r="D32" s="120">
        <v>14</v>
      </c>
      <c r="E32" s="119">
        <v>37.5</v>
      </c>
      <c r="F32" s="25">
        <v>365</v>
      </c>
      <c r="G32" s="120">
        <v>6</v>
      </c>
      <c r="H32" s="18">
        <v>3077</v>
      </c>
      <c r="I32" s="121">
        <v>50.5</v>
      </c>
      <c r="J32" s="51">
        <v>27</v>
      </c>
      <c r="N32" s="122"/>
    </row>
    <row r="33" spans="1:14" ht="12.75">
      <c r="A33" s="14"/>
      <c r="B33" s="15" t="s">
        <v>4</v>
      </c>
      <c r="C33" s="16">
        <v>5595</v>
      </c>
      <c r="D33" s="120">
        <v>12.9</v>
      </c>
      <c r="E33" s="119">
        <v>39.3</v>
      </c>
      <c r="F33" s="25">
        <v>356</v>
      </c>
      <c r="G33" s="120">
        <v>6.4</v>
      </c>
      <c r="H33" s="18">
        <v>2773</v>
      </c>
      <c r="I33" s="121">
        <v>49.6</v>
      </c>
      <c r="J33" s="51">
        <v>15</v>
      </c>
      <c r="N33" s="122"/>
    </row>
    <row r="34" spans="1:14" ht="12.75">
      <c r="A34" s="14"/>
      <c r="B34" s="15"/>
      <c r="C34" s="17"/>
      <c r="D34" s="120"/>
      <c r="E34" s="119"/>
      <c r="F34" s="25"/>
      <c r="G34" s="120"/>
      <c r="H34" s="18"/>
      <c r="I34" s="121"/>
      <c r="J34" s="51"/>
      <c r="N34" s="122"/>
    </row>
    <row r="35" spans="1:14" ht="12.75">
      <c r="A35" s="14">
        <v>2007</v>
      </c>
      <c r="B35" s="15" t="s">
        <v>1</v>
      </c>
      <c r="C35" s="16">
        <v>6144</v>
      </c>
      <c r="D35" s="120">
        <v>14</v>
      </c>
      <c r="E35" s="119">
        <v>38.3</v>
      </c>
      <c r="F35" s="25">
        <v>378</v>
      </c>
      <c r="G35" s="120">
        <v>6.2</v>
      </c>
      <c r="H35" s="18">
        <v>3063</v>
      </c>
      <c r="I35" s="121">
        <v>49.9</v>
      </c>
      <c r="J35" s="51">
        <v>23</v>
      </c>
      <c r="N35" s="122"/>
    </row>
    <row r="36" spans="1:14" ht="12.75">
      <c r="A36" s="14"/>
      <c r="B36" s="15" t="s">
        <v>2</v>
      </c>
      <c r="C36" s="16">
        <v>5994</v>
      </c>
      <c r="D36" s="120">
        <v>13.6</v>
      </c>
      <c r="E36" s="119">
        <v>36.5</v>
      </c>
      <c r="F36" s="25">
        <v>321</v>
      </c>
      <c r="G36" s="120">
        <v>5.4</v>
      </c>
      <c r="H36" s="18">
        <v>3052</v>
      </c>
      <c r="I36" s="121">
        <v>50.9</v>
      </c>
      <c r="J36" s="51">
        <v>25</v>
      </c>
      <c r="N36" s="122"/>
    </row>
    <row r="37" spans="1:14" ht="12.75">
      <c r="A37" s="14"/>
      <c r="B37" s="15" t="s">
        <v>3</v>
      </c>
      <c r="C37" s="16">
        <v>6450</v>
      </c>
      <c r="D37" s="120">
        <v>14.7</v>
      </c>
      <c r="E37" s="119">
        <v>38.6</v>
      </c>
      <c r="F37" s="25">
        <v>381</v>
      </c>
      <c r="G37" s="120">
        <v>5.9</v>
      </c>
      <c r="H37" s="18">
        <v>3194</v>
      </c>
      <c r="I37" s="121">
        <v>49.5</v>
      </c>
      <c r="J37" s="51">
        <v>27</v>
      </c>
      <c r="N37" s="122"/>
    </row>
    <row r="38" spans="1:14" ht="12.75">
      <c r="A38" s="14"/>
      <c r="B38" s="15" t="s">
        <v>4</v>
      </c>
      <c r="C38" s="16">
        <v>5863</v>
      </c>
      <c r="D38" s="120">
        <v>13.3</v>
      </c>
      <c r="E38" s="119">
        <v>38</v>
      </c>
      <c r="F38" s="25">
        <v>325</v>
      </c>
      <c r="G38" s="120">
        <v>5.5</v>
      </c>
      <c r="H38" s="18">
        <v>2920</v>
      </c>
      <c r="I38" s="121">
        <v>49.8</v>
      </c>
      <c r="J38" s="51">
        <v>27</v>
      </c>
      <c r="N38" s="122"/>
    </row>
    <row r="39" spans="1:14" ht="12.75">
      <c r="A39" s="14"/>
      <c r="B39" s="15"/>
      <c r="C39" s="17"/>
      <c r="D39" s="120"/>
      <c r="E39" s="119"/>
      <c r="F39" s="25"/>
      <c r="G39" s="120"/>
      <c r="H39" s="18"/>
      <c r="I39" s="121"/>
      <c r="J39" s="51"/>
      <c r="N39" s="122"/>
    </row>
    <row r="40" spans="1:14" ht="12.75">
      <c r="A40" s="14">
        <v>2008</v>
      </c>
      <c r="B40" s="15" t="s">
        <v>1</v>
      </c>
      <c r="C40" s="16">
        <v>6534</v>
      </c>
      <c r="D40" s="120">
        <v>14.7</v>
      </c>
      <c r="E40" s="119">
        <v>39.6</v>
      </c>
      <c r="F40" s="25">
        <v>401</v>
      </c>
      <c r="G40" s="120">
        <v>6.1</v>
      </c>
      <c r="H40" s="18">
        <v>3151</v>
      </c>
      <c r="I40" s="121">
        <v>48.2</v>
      </c>
      <c r="J40" s="51">
        <v>26</v>
      </c>
      <c r="N40" s="122"/>
    </row>
    <row r="41" spans="1:14" ht="12.75">
      <c r="A41" s="14"/>
      <c r="B41" s="15" t="s">
        <v>2</v>
      </c>
      <c r="C41" s="16">
        <v>6333</v>
      </c>
      <c r="D41" s="120">
        <v>14.3</v>
      </c>
      <c r="E41" s="119">
        <v>38.4</v>
      </c>
      <c r="F41" s="25">
        <v>349</v>
      </c>
      <c r="G41" s="120">
        <v>5.5</v>
      </c>
      <c r="H41" s="18">
        <v>3085</v>
      </c>
      <c r="I41" s="121">
        <v>48.7</v>
      </c>
      <c r="J41" s="51">
        <v>26</v>
      </c>
      <c r="N41" s="122"/>
    </row>
    <row r="42" spans="1:14" ht="12.75">
      <c r="A42" s="14"/>
      <c r="B42" s="15" t="s">
        <v>3</v>
      </c>
      <c r="C42" s="16">
        <v>6450</v>
      </c>
      <c r="D42" s="120">
        <v>14.5</v>
      </c>
      <c r="E42" s="119">
        <v>38.6</v>
      </c>
      <c r="F42" s="25">
        <v>350</v>
      </c>
      <c r="G42" s="120">
        <v>5.4</v>
      </c>
      <c r="H42" s="18">
        <v>3210</v>
      </c>
      <c r="I42" s="121">
        <v>49.8</v>
      </c>
      <c r="J42" s="51">
        <v>32</v>
      </c>
      <c r="N42" s="122"/>
    </row>
    <row r="43" spans="1:14" ht="12.75">
      <c r="A43" s="14"/>
      <c r="B43" s="15" t="s">
        <v>4</v>
      </c>
      <c r="C43" s="16">
        <v>6314</v>
      </c>
      <c r="D43" s="120">
        <v>14.2</v>
      </c>
      <c r="E43" s="119">
        <v>38.9</v>
      </c>
      <c r="F43" s="25">
        <v>326</v>
      </c>
      <c r="G43" s="120">
        <v>5.2</v>
      </c>
      <c r="H43" s="18">
        <v>3160</v>
      </c>
      <c r="I43" s="121">
        <v>50</v>
      </c>
      <c r="J43" s="51">
        <v>31</v>
      </c>
      <c r="N43" s="122"/>
    </row>
    <row r="44" spans="1:14" ht="12.75">
      <c r="A44" s="14"/>
      <c r="B44" s="15"/>
      <c r="C44" s="17"/>
      <c r="D44" s="120"/>
      <c r="E44" s="119"/>
      <c r="F44" s="25"/>
      <c r="G44" s="120"/>
      <c r="H44" s="18"/>
      <c r="I44" s="121"/>
      <c r="J44" s="51"/>
      <c r="N44" s="122"/>
    </row>
    <row r="45" spans="1:14" ht="12.75">
      <c r="A45" s="14">
        <v>2009</v>
      </c>
      <c r="B45" s="15" t="s">
        <v>1</v>
      </c>
      <c r="C45" s="16">
        <v>6322</v>
      </c>
      <c r="D45" s="120">
        <v>14.1</v>
      </c>
      <c r="E45" s="119">
        <v>40.9</v>
      </c>
      <c r="F45" s="25">
        <v>367</v>
      </c>
      <c r="G45" s="120">
        <v>5.8</v>
      </c>
      <c r="H45" s="18">
        <v>3023</v>
      </c>
      <c r="I45" s="121">
        <v>47.8</v>
      </c>
      <c r="J45" s="51">
        <v>38</v>
      </c>
      <c r="N45" s="122"/>
    </row>
    <row r="46" spans="1:14" ht="12.75">
      <c r="A46" s="14"/>
      <c r="B46" s="15" t="s">
        <v>2</v>
      </c>
      <c r="C46" s="16">
        <v>6291</v>
      </c>
      <c r="D46" s="120">
        <v>14.1</v>
      </c>
      <c r="E46" s="119">
        <v>38.9</v>
      </c>
      <c r="F46" s="25">
        <v>311</v>
      </c>
      <c r="G46" s="120">
        <v>4.9</v>
      </c>
      <c r="H46" s="18">
        <v>3096</v>
      </c>
      <c r="I46" s="121">
        <v>49.2</v>
      </c>
      <c r="J46" s="51">
        <v>23</v>
      </c>
      <c r="N46" s="122"/>
    </row>
    <row r="47" spans="1:14" ht="12.75">
      <c r="A47" s="14"/>
      <c r="B47" s="15" t="s">
        <v>3</v>
      </c>
      <c r="C47" s="16">
        <v>6330</v>
      </c>
      <c r="D47" s="120">
        <v>14.2</v>
      </c>
      <c r="E47" s="119">
        <v>39.7</v>
      </c>
      <c r="F47" s="25">
        <v>313</v>
      </c>
      <c r="G47" s="120">
        <v>4.9</v>
      </c>
      <c r="H47" s="18">
        <v>3159</v>
      </c>
      <c r="I47" s="121">
        <v>49.9</v>
      </c>
      <c r="J47" s="51">
        <v>27</v>
      </c>
      <c r="N47" s="122"/>
    </row>
    <row r="48" spans="1:14" ht="12.75">
      <c r="A48" s="14"/>
      <c r="B48" s="15" t="s">
        <v>4</v>
      </c>
      <c r="C48" s="16">
        <v>5967</v>
      </c>
      <c r="D48" s="120">
        <v>13.3</v>
      </c>
      <c r="E48" s="119">
        <v>39.5</v>
      </c>
      <c r="F48" s="25">
        <v>343</v>
      </c>
      <c r="G48" s="120">
        <v>5.7</v>
      </c>
      <c r="H48" s="18">
        <v>3033</v>
      </c>
      <c r="I48" s="121">
        <v>50.8</v>
      </c>
      <c r="J48" s="51">
        <v>31</v>
      </c>
      <c r="N48" s="122"/>
    </row>
    <row r="49" spans="1:14" ht="12.75">
      <c r="A49" s="14"/>
      <c r="B49" s="15"/>
      <c r="C49" s="17"/>
      <c r="D49" s="120"/>
      <c r="E49" s="119"/>
      <c r="F49" s="25"/>
      <c r="G49" s="120"/>
      <c r="H49" s="22"/>
      <c r="I49" s="121"/>
      <c r="J49" s="51"/>
      <c r="N49" s="122"/>
    </row>
    <row r="50" spans="1:14" ht="12.75">
      <c r="A50" s="14">
        <v>2010</v>
      </c>
      <c r="B50" s="15" t="s">
        <v>1</v>
      </c>
      <c r="C50" s="16">
        <v>6443</v>
      </c>
      <c r="D50" s="120">
        <v>14.3</v>
      </c>
      <c r="E50" s="119">
        <v>40.7</v>
      </c>
      <c r="F50" s="25">
        <v>364</v>
      </c>
      <c r="G50" s="120">
        <v>5.6</v>
      </c>
      <c r="H50" s="18">
        <v>3194</v>
      </c>
      <c r="I50" s="121">
        <v>49.6</v>
      </c>
      <c r="J50" s="51">
        <v>30</v>
      </c>
      <c r="N50" s="122"/>
    </row>
    <row r="51" spans="1:14" ht="12.75">
      <c r="A51" s="14"/>
      <c r="B51" s="15" t="s">
        <v>2</v>
      </c>
      <c r="C51" s="16">
        <v>6292</v>
      </c>
      <c r="D51" s="120">
        <v>14</v>
      </c>
      <c r="E51" s="119">
        <v>39.9</v>
      </c>
      <c r="F51" s="25">
        <v>280</v>
      </c>
      <c r="G51" s="120">
        <v>4.5</v>
      </c>
      <c r="H51" s="18">
        <v>3164</v>
      </c>
      <c r="I51" s="121">
        <v>50.3</v>
      </c>
      <c r="J51" s="51">
        <v>21</v>
      </c>
      <c r="N51" s="122"/>
    </row>
    <row r="52" spans="1:14" ht="12.75">
      <c r="A52" s="14"/>
      <c r="B52" s="15" t="s">
        <v>3</v>
      </c>
      <c r="C52" s="16">
        <v>6412</v>
      </c>
      <c r="D52" s="120">
        <v>14.3</v>
      </c>
      <c r="E52" s="119">
        <v>40.6</v>
      </c>
      <c r="F52" s="25">
        <v>326</v>
      </c>
      <c r="G52" s="120">
        <v>5.1</v>
      </c>
      <c r="H52" s="18">
        <v>3215</v>
      </c>
      <c r="I52" s="121">
        <v>50.1</v>
      </c>
      <c r="J52" s="51">
        <v>24</v>
      </c>
      <c r="N52" s="122"/>
    </row>
    <row r="53" spans="1:14" ht="12.75">
      <c r="A53" s="14"/>
      <c r="B53" s="15" t="s">
        <v>4</v>
      </c>
      <c r="C53" s="16">
        <v>6168</v>
      </c>
      <c r="D53" s="120">
        <v>13.7</v>
      </c>
      <c r="E53" s="119">
        <v>40.5</v>
      </c>
      <c r="F53" s="25">
        <v>295</v>
      </c>
      <c r="G53" s="120">
        <v>4.8</v>
      </c>
      <c r="H53" s="18">
        <v>3227</v>
      </c>
      <c r="I53" s="121">
        <v>52.3</v>
      </c>
      <c r="J53" s="51">
        <v>30</v>
      </c>
      <c r="N53" s="122"/>
    </row>
    <row r="54" spans="1:10" ht="12.75">
      <c r="A54" s="23"/>
      <c r="B54" s="15"/>
      <c r="C54" s="24"/>
      <c r="D54" s="120"/>
      <c r="E54" s="119"/>
      <c r="F54" s="25"/>
      <c r="G54" s="120"/>
      <c r="H54" s="18"/>
      <c r="I54" s="119"/>
      <c r="J54" s="51"/>
    </row>
    <row r="55" spans="1:10" ht="12.75">
      <c r="A55" s="23">
        <v>2011</v>
      </c>
      <c r="B55" s="15" t="s">
        <v>1</v>
      </c>
      <c r="C55" s="24">
        <v>6701</v>
      </c>
      <c r="D55" s="120">
        <v>14.9</v>
      </c>
      <c r="E55" s="119">
        <v>41.8</v>
      </c>
      <c r="F55" s="25">
        <v>326</v>
      </c>
      <c r="G55" s="120">
        <v>4.9</v>
      </c>
      <c r="H55" s="18">
        <v>3464</v>
      </c>
      <c r="I55" s="119">
        <v>51.7</v>
      </c>
      <c r="J55" s="51">
        <v>24</v>
      </c>
    </row>
    <row r="56" spans="1:10" ht="12.75">
      <c r="A56" s="23"/>
      <c r="B56" s="15" t="s">
        <v>2</v>
      </c>
      <c r="C56" s="24">
        <v>6156</v>
      </c>
      <c r="D56" s="120">
        <v>13.7</v>
      </c>
      <c r="E56" s="119">
        <v>41.5</v>
      </c>
      <c r="F56" s="25">
        <v>268</v>
      </c>
      <c r="G56" s="120">
        <v>4.4</v>
      </c>
      <c r="H56" s="18">
        <v>3170</v>
      </c>
      <c r="I56" s="119">
        <v>51.5</v>
      </c>
      <c r="J56" s="51">
        <v>25</v>
      </c>
    </row>
    <row r="57" spans="1:10" ht="12.75">
      <c r="A57" s="23"/>
      <c r="B57" s="15" t="s">
        <v>3</v>
      </c>
      <c r="C57" s="24">
        <v>6482</v>
      </c>
      <c r="D57" s="120">
        <v>14.4</v>
      </c>
      <c r="E57" s="119">
        <v>40.8</v>
      </c>
      <c r="F57" s="25">
        <v>278</v>
      </c>
      <c r="G57" s="120">
        <v>4.3</v>
      </c>
      <c r="H57" s="18">
        <v>3278</v>
      </c>
      <c r="I57" s="119">
        <v>50.6</v>
      </c>
      <c r="J57" s="51">
        <v>21</v>
      </c>
    </row>
    <row r="58" spans="1:10" ht="12.75">
      <c r="A58" s="23"/>
      <c r="B58" s="15" t="s">
        <v>4</v>
      </c>
      <c r="C58" s="24">
        <v>5934</v>
      </c>
      <c r="D58" s="120">
        <v>13.2</v>
      </c>
      <c r="E58" s="119">
        <v>43.6</v>
      </c>
      <c r="F58" s="25">
        <v>298</v>
      </c>
      <c r="G58" s="120">
        <v>5</v>
      </c>
      <c r="H58" s="18">
        <v>2915</v>
      </c>
      <c r="I58" s="119">
        <v>49.1</v>
      </c>
      <c r="J58" s="51">
        <v>21</v>
      </c>
    </row>
    <row r="59" spans="1:10" ht="12.75">
      <c r="A59" s="23"/>
      <c r="B59" s="15"/>
      <c r="C59" s="24"/>
      <c r="D59" s="120"/>
      <c r="E59" s="119"/>
      <c r="F59" s="25"/>
      <c r="G59" s="120"/>
      <c r="H59" s="18"/>
      <c r="I59" s="119"/>
      <c r="J59" s="51"/>
    </row>
    <row r="60" spans="1:10" ht="12.75">
      <c r="A60" s="23">
        <v>2012</v>
      </c>
      <c r="B60" s="15" t="s">
        <v>1</v>
      </c>
      <c r="C60" s="24">
        <v>6615</v>
      </c>
      <c r="D60" s="120">
        <v>14.7</v>
      </c>
      <c r="E60" s="119">
        <v>43.9</v>
      </c>
      <c r="F60" s="25">
        <v>318</v>
      </c>
      <c r="G60" s="120">
        <v>4.8</v>
      </c>
      <c r="H60" s="18">
        <v>3392</v>
      </c>
      <c r="I60" s="119">
        <v>51.3</v>
      </c>
      <c r="J60" s="51">
        <v>21</v>
      </c>
    </row>
    <row r="61" spans="1:10" ht="12.75">
      <c r="A61" s="23"/>
      <c r="B61" s="15" t="s">
        <v>2</v>
      </c>
      <c r="C61" s="24">
        <v>6209</v>
      </c>
      <c r="D61" s="120">
        <v>13.8</v>
      </c>
      <c r="E61" s="119">
        <v>41.6</v>
      </c>
      <c r="F61" s="25">
        <v>281</v>
      </c>
      <c r="G61" s="120">
        <v>4.5</v>
      </c>
      <c r="H61" s="18">
        <v>3221</v>
      </c>
      <c r="I61" s="119">
        <v>51.9</v>
      </c>
      <c r="J61" s="51">
        <v>28</v>
      </c>
    </row>
    <row r="62" spans="1:10" ht="12.75">
      <c r="A62" s="23"/>
      <c r="B62" s="15" t="s">
        <v>3</v>
      </c>
      <c r="C62" s="24">
        <v>6285</v>
      </c>
      <c r="D62" s="120">
        <v>13.9</v>
      </c>
      <c r="E62" s="119">
        <v>41.6</v>
      </c>
      <c r="F62" s="25">
        <v>244</v>
      </c>
      <c r="G62" s="120">
        <v>3.9</v>
      </c>
      <c r="H62" s="18">
        <v>3312</v>
      </c>
      <c r="I62" s="119">
        <v>52.7</v>
      </c>
      <c r="J62" s="20">
        <v>31</v>
      </c>
    </row>
    <row r="63" spans="1:10" ht="14.25" thickBot="1">
      <c r="A63" s="7"/>
      <c r="B63" s="28"/>
      <c r="C63" s="29"/>
      <c r="D63" s="29"/>
      <c r="E63" s="29"/>
      <c r="F63" s="29"/>
      <c r="G63" s="29"/>
      <c r="H63" s="29"/>
      <c r="I63" s="29"/>
      <c r="J63" s="107"/>
    </row>
    <row r="64" spans="1:10" ht="13.5">
      <c r="A64" s="8"/>
      <c r="B64" s="33"/>
      <c r="C64" s="33"/>
      <c r="D64" s="33"/>
      <c r="E64" s="33"/>
      <c r="F64" s="33"/>
      <c r="G64" s="33"/>
      <c r="H64" s="33"/>
      <c r="I64" s="33"/>
      <c r="J64" s="33"/>
    </row>
    <row r="65" ht="14.25">
      <c r="A65" s="6" t="s">
        <v>5</v>
      </c>
    </row>
    <row r="66" ht="14.25">
      <c r="A66" s="6" t="s">
        <v>6</v>
      </c>
    </row>
    <row r="67" ht="14.25">
      <c r="A67" s="6" t="s">
        <v>7</v>
      </c>
    </row>
  </sheetData>
  <sheetProtection/>
  <mergeCells count="7">
    <mergeCell ref="F3:G3"/>
    <mergeCell ref="H3:I3"/>
    <mergeCell ref="J3:J4"/>
    <mergeCell ref="A3:A4"/>
    <mergeCell ref="B3:B4"/>
    <mergeCell ref="C3:D3"/>
    <mergeCell ref="E3:E4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0.8515625" style="10" customWidth="1"/>
    <col min="2" max="2" width="10.28125" style="10" customWidth="1"/>
    <col min="4" max="5" width="8.00390625" style="10" customWidth="1"/>
    <col min="6" max="6" width="8.57421875" style="10" customWidth="1"/>
    <col min="7" max="7" width="10.28125" style="10" customWidth="1"/>
    <col min="8" max="8" width="12.57421875" style="10" customWidth="1"/>
    <col min="9" max="10" width="9.140625" style="10" customWidth="1"/>
    <col min="13" max="16384" width="9.140625" style="10" customWidth="1"/>
  </cols>
  <sheetData>
    <row r="1" spans="1:14" ht="12">
      <c r="A1" s="9" t="s">
        <v>134</v>
      </c>
      <c r="B1" s="9" t="s">
        <v>189</v>
      </c>
      <c r="C1" s="10"/>
      <c r="G1" s="9"/>
      <c r="H1" s="9"/>
      <c r="K1" s="9"/>
      <c r="L1" s="9"/>
      <c r="M1" s="9"/>
      <c r="N1" s="9"/>
    </row>
    <row r="2" ht="13.5" thickBot="1">
      <c r="C2" s="10"/>
    </row>
    <row r="3" spans="1:14" s="33" customFormat="1" ht="25.5" customHeight="1">
      <c r="A3" s="196" t="s">
        <v>121</v>
      </c>
      <c r="B3" s="198" t="s">
        <v>122</v>
      </c>
      <c r="C3" s="207" t="s">
        <v>132</v>
      </c>
      <c r="D3" s="208"/>
      <c r="E3" s="205" t="s">
        <v>133</v>
      </c>
      <c r="F3" s="200" t="s">
        <v>127</v>
      </c>
      <c r="G3" s="200" t="s">
        <v>129</v>
      </c>
      <c r="H3" s="202" t="s">
        <v>138</v>
      </c>
      <c r="K3"/>
      <c r="L3"/>
      <c r="M3" s="10"/>
      <c r="N3" s="10"/>
    </row>
    <row r="4" spans="1:14" s="33" customFormat="1" ht="14.25">
      <c r="A4" s="197"/>
      <c r="B4" s="199"/>
      <c r="C4" s="41" t="s">
        <v>21</v>
      </c>
      <c r="D4" s="40" t="s">
        <v>124</v>
      </c>
      <c r="E4" s="206"/>
      <c r="F4" s="201"/>
      <c r="G4" s="204"/>
      <c r="H4" s="203"/>
      <c r="K4"/>
      <c r="L4"/>
      <c r="M4" s="10"/>
      <c r="N4" s="10"/>
    </row>
    <row r="5" spans="1:14" s="33" customFormat="1" ht="12.75">
      <c r="A5" s="117">
        <v>2001</v>
      </c>
      <c r="B5" s="15" t="s">
        <v>1</v>
      </c>
      <c r="C5" s="124">
        <v>4103</v>
      </c>
      <c r="D5" s="125">
        <v>9.7</v>
      </c>
      <c r="E5" s="126">
        <v>49</v>
      </c>
      <c r="F5" s="21">
        <v>760</v>
      </c>
      <c r="G5" s="244">
        <v>39.1</v>
      </c>
      <c r="H5" s="123" t="s">
        <v>170</v>
      </c>
      <c r="K5"/>
      <c r="L5" s="122"/>
      <c r="M5" s="10"/>
      <c r="N5" s="122"/>
    </row>
    <row r="6" spans="1:14" s="33" customFormat="1" ht="12.75">
      <c r="A6" s="117"/>
      <c r="B6" s="15" t="s">
        <v>2</v>
      </c>
      <c r="C6" s="124">
        <v>3573</v>
      </c>
      <c r="D6" s="125">
        <v>8.5</v>
      </c>
      <c r="E6" s="126">
        <v>29</v>
      </c>
      <c r="F6" s="21">
        <v>2044</v>
      </c>
      <c r="G6" s="245">
        <v>24.5</v>
      </c>
      <c r="H6" s="123" t="s">
        <v>170</v>
      </c>
      <c r="K6"/>
      <c r="L6" s="122"/>
      <c r="M6" s="10"/>
      <c r="N6" s="122"/>
    </row>
    <row r="7" spans="1:14" s="33" customFormat="1" ht="12.75">
      <c r="A7" s="117"/>
      <c r="B7" s="15" t="s">
        <v>3</v>
      </c>
      <c r="C7" s="124">
        <v>3336</v>
      </c>
      <c r="D7" s="125">
        <v>7.9</v>
      </c>
      <c r="E7" s="126">
        <v>22</v>
      </c>
      <c r="F7" s="21">
        <v>3189</v>
      </c>
      <c r="G7" s="245">
        <v>22.2</v>
      </c>
      <c r="H7" s="123" t="s">
        <v>170</v>
      </c>
      <c r="K7"/>
      <c r="L7" s="122"/>
      <c r="M7" s="10"/>
      <c r="N7" s="122"/>
    </row>
    <row r="8" spans="1:14" s="33" customFormat="1" ht="12.75">
      <c r="A8" s="117"/>
      <c r="B8" s="15" t="s">
        <v>4</v>
      </c>
      <c r="C8" s="124">
        <v>3501</v>
      </c>
      <c r="D8" s="125">
        <v>8.3</v>
      </c>
      <c r="E8" s="126">
        <v>34</v>
      </c>
      <c r="F8" s="21">
        <v>1288</v>
      </c>
      <c r="G8" s="245">
        <v>29.3</v>
      </c>
      <c r="H8" s="123" t="s">
        <v>170</v>
      </c>
      <c r="K8"/>
      <c r="L8" s="122"/>
      <c r="M8" s="10"/>
      <c r="N8" s="122"/>
    </row>
    <row r="9" spans="1:14" s="33" customFormat="1" ht="12.75">
      <c r="A9" s="117"/>
      <c r="B9" s="81"/>
      <c r="C9" s="124"/>
      <c r="D9" s="125"/>
      <c r="E9" s="126"/>
      <c r="F9" s="21"/>
      <c r="G9" s="245"/>
      <c r="H9" s="123"/>
      <c r="K9"/>
      <c r="L9" s="122"/>
      <c r="M9" s="10"/>
      <c r="N9" s="122"/>
    </row>
    <row r="10" spans="1:14" s="33" customFormat="1" ht="12.75">
      <c r="A10" s="117">
        <v>2002</v>
      </c>
      <c r="B10" s="15" t="s">
        <v>1</v>
      </c>
      <c r="C10" s="124">
        <v>3871</v>
      </c>
      <c r="D10" s="125">
        <v>9.1</v>
      </c>
      <c r="E10" s="126">
        <v>24</v>
      </c>
      <c r="F10" s="21">
        <v>810</v>
      </c>
      <c r="G10" s="245">
        <v>40.9</v>
      </c>
      <c r="H10" s="123" t="s">
        <v>170</v>
      </c>
      <c r="K10"/>
      <c r="L10" s="122"/>
      <c r="M10" s="10"/>
      <c r="N10" s="122"/>
    </row>
    <row r="11" spans="1:14" s="33" customFormat="1" ht="12.75">
      <c r="A11" s="117"/>
      <c r="B11" s="15" t="s">
        <v>2</v>
      </c>
      <c r="C11" s="124">
        <v>3511</v>
      </c>
      <c r="D11" s="125">
        <v>8.3</v>
      </c>
      <c r="E11" s="126">
        <v>26</v>
      </c>
      <c r="F11" s="21">
        <v>2182</v>
      </c>
      <c r="G11" s="245">
        <v>28.5</v>
      </c>
      <c r="H11" s="123" t="s">
        <v>170</v>
      </c>
      <c r="K11"/>
      <c r="L11" s="122"/>
      <c r="M11" s="10"/>
      <c r="N11" s="122"/>
    </row>
    <row r="12" spans="1:14" s="33" customFormat="1" ht="12.75">
      <c r="A12" s="117"/>
      <c r="B12" s="15" t="s">
        <v>3</v>
      </c>
      <c r="C12" s="124">
        <v>3527</v>
      </c>
      <c r="D12" s="125">
        <v>8.3</v>
      </c>
      <c r="E12" s="126">
        <v>23</v>
      </c>
      <c r="F12" s="21">
        <v>3258</v>
      </c>
      <c r="G12" s="245">
        <v>22.5</v>
      </c>
      <c r="H12" s="123" t="s">
        <v>170</v>
      </c>
      <c r="K12"/>
      <c r="L12" s="122"/>
      <c r="M12" s="10"/>
      <c r="N12" s="122"/>
    </row>
    <row r="13" spans="1:14" s="33" customFormat="1" ht="12.75">
      <c r="A13" s="117"/>
      <c r="B13" s="15" t="s">
        <v>4</v>
      </c>
      <c r="C13" s="124">
        <v>3677</v>
      </c>
      <c r="D13" s="125">
        <v>8.7</v>
      </c>
      <c r="E13" s="126">
        <v>27</v>
      </c>
      <c r="F13" s="21">
        <v>1349</v>
      </c>
      <c r="G13" s="245">
        <v>31.8</v>
      </c>
      <c r="H13" s="123" t="s">
        <v>170</v>
      </c>
      <c r="K13"/>
      <c r="L13" s="122"/>
      <c r="M13" s="10"/>
      <c r="N13" s="122"/>
    </row>
    <row r="14" spans="1:14" s="33" customFormat="1" ht="12.75">
      <c r="A14" s="117"/>
      <c r="B14" s="81"/>
      <c r="C14" s="124"/>
      <c r="D14" s="125"/>
      <c r="E14" s="126"/>
      <c r="F14" s="21"/>
      <c r="G14" s="245"/>
      <c r="H14" s="123"/>
      <c r="K14"/>
      <c r="L14" s="122"/>
      <c r="M14" s="10"/>
      <c r="N14" s="122"/>
    </row>
    <row r="15" spans="1:14" s="33" customFormat="1" ht="12.75">
      <c r="A15" s="117">
        <v>2003</v>
      </c>
      <c r="B15" s="15" t="s">
        <v>1</v>
      </c>
      <c r="C15" s="124">
        <v>3860</v>
      </c>
      <c r="D15" s="125">
        <v>9.1</v>
      </c>
      <c r="E15" s="126">
        <v>27</v>
      </c>
      <c r="F15" s="21">
        <v>817</v>
      </c>
      <c r="G15" s="245">
        <v>39.5</v>
      </c>
      <c r="H15" s="123" t="s">
        <v>170</v>
      </c>
      <c r="K15"/>
      <c r="L15" s="122"/>
      <c r="M15" s="10"/>
      <c r="N15" s="122"/>
    </row>
    <row r="16" spans="1:14" s="33" customFormat="1" ht="12.75">
      <c r="A16" s="117"/>
      <c r="B16" s="15" t="s">
        <v>2</v>
      </c>
      <c r="C16" s="124">
        <v>3442</v>
      </c>
      <c r="D16" s="125">
        <v>8.1</v>
      </c>
      <c r="E16" s="126">
        <v>23</v>
      </c>
      <c r="F16" s="21">
        <v>2210</v>
      </c>
      <c r="G16" s="245">
        <v>27.2</v>
      </c>
      <c r="H16" s="123" t="s">
        <v>170</v>
      </c>
      <c r="K16"/>
      <c r="L16" s="122"/>
      <c r="M16" s="10"/>
      <c r="N16" s="122"/>
    </row>
    <row r="17" spans="1:14" s="33" customFormat="1" ht="12.75">
      <c r="A17" s="117"/>
      <c r="B17" s="15" t="s">
        <v>3</v>
      </c>
      <c r="C17" s="124">
        <v>3464</v>
      </c>
      <c r="D17" s="125">
        <v>8.1</v>
      </c>
      <c r="E17" s="126">
        <v>35</v>
      </c>
      <c r="F17" s="21">
        <v>3297</v>
      </c>
      <c r="G17" s="245">
        <v>23.3</v>
      </c>
      <c r="H17" s="123" t="s">
        <v>170</v>
      </c>
      <c r="K17"/>
      <c r="L17" s="122"/>
      <c r="M17" s="10"/>
      <c r="N17" s="122"/>
    </row>
    <row r="18" spans="1:14" s="33" customFormat="1" ht="12.75">
      <c r="A18" s="117"/>
      <c r="B18" s="15" t="s">
        <v>4</v>
      </c>
      <c r="C18" s="124">
        <v>3696</v>
      </c>
      <c r="D18" s="125">
        <v>8.7</v>
      </c>
      <c r="E18" s="126">
        <v>30</v>
      </c>
      <c r="F18" s="21">
        <v>1433</v>
      </c>
      <c r="G18" s="245">
        <v>30.9</v>
      </c>
      <c r="H18" s="123" t="s">
        <v>170</v>
      </c>
      <c r="K18"/>
      <c r="L18" s="122"/>
      <c r="M18" s="10"/>
      <c r="N18" s="122"/>
    </row>
    <row r="19" spans="1:14" s="33" customFormat="1" ht="12.75">
      <c r="A19" s="117"/>
      <c r="B19" s="81"/>
      <c r="C19" s="124"/>
      <c r="D19" s="125"/>
      <c r="E19" s="126"/>
      <c r="F19" s="21"/>
      <c r="G19" s="245"/>
      <c r="H19" s="123"/>
      <c r="K19"/>
      <c r="L19" s="122"/>
      <c r="M19" s="10"/>
      <c r="N19" s="122"/>
    </row>
    <row r="20" spans="1:14" s="33" customFormat="1" ht="12.75">
      <c r="A20" s="117">
        <v>2004</v>
      </c>
      <c r="B20" s="15" t="s">
        <v>1</v>
      </c>
      <c r="C20" s="124">
        <v>3867</v>
      </c>
      <c r="D20" s="125">
        <v>9</v>
      </c>
      <c r="E20" s="126">
        <v>31</v>
      </c>
      <c r="F20" s="21">
        <v>822</v>
      </c>
      <c r="G20" s="245">
        <v>41.1</v>
      </c>
      <c r="H20" s="123" t="s">
        <v>170</v>
      </c>
      <c r="K20"/>
      <c r="L20" s="122"/>
      <c r="M20" s="10"/>
      <c r="N20" s="122"/>
    </row>
    <row r="21" spans="1:14" s="33" customFormat="1" ht="12.75">
      <c r="A21" s="117"/>
      <c r="B21" s="15" t="s">
        <v>2</v>
      </c>
      <c r="C21" s="124">
        <v>3558</v>
      </c>
      <c r="D21" s="125">
        <v>8.3</v>
      </c>
      <c r="E21" s="126">
        <v>32</v>
      </c>
      <c r="F21" s="21">
        <v>2414</v>
      </c>
      <c r="G21" s="245">
        <v>31.4</v>
      </c>
      <c r="H21" s="123" t="s">
        <v>170</v>
      </c>
      <c r="K21"/>
      <c r="L21" s="122"/>
      <c r="M21" s="10"/>
      <c r="N21" s="122"/>
    </row>
    <row r="22" spans="1:14" s="33" customFormat="1" ht="12.75">
      <c r="A22" s="117"/>
      <c r="B22" s="15" t="s">
        <v>3</v>
      </c>
      <c r="C22" s="124">
        <v>3434</v>
      </c>
      <c r="D22" s="125">
        <v>8</v>
      </c>
      <c r="E22" s="126">
        <v>35</v>
      </c>
      <c r="F22" s="21">
        <v>3485</v>
      </c>
      <c r="G22" s="245">
        <v>27.1</v>
      </c>
      <c r="H22" s="123" t="s">
        <v>170</v>
      </c>
      <c r="K22"/>
      <c r="L22" s="122"/>
      <c r="M22" s="10"/>
      <c r="N22" s="122"/>
    </row>
    <row r="23" spans="1:14" s="33" customFormat="1" ht="12.75">
      <c r="A23" s="117"/>
      <c r="B23" s="15" t="s">
        <v>4</v>
      </c>
      <c r="C23" s="124">
        <v>3495</v>
      </c>
      <c r="D23" s="125">
        <v>8.2</v>
      </c>
      <c r="E23" s="126">
        <v>24</v>
      </c>
      <c r="F23" s="21">
        <v>1607</v>
      </c>
      <c r="G23" s="245">
        <v>36.3</v>
      </c>
      <c r="H23" s="123" t="s">
        <v>170</v>
      </c>
      <c r="K23"/>
      <c r="L23" s="122"/>
      <c r="M23" s="10"/>
      <c r="N23" s="122"/>
    </row>
    <row r="24" spans="1:14" s="33" customFormat="1" ht="12.75">
      <c r="A24" s="117"/>
      <c r="B24" s="81"/>
      <c r="C24" s="124"/>
      <c r="D24" s="125"/>
      <c r="E24" s="126"/>
      <c r="F24" s="21"/>
      <c r="G24" s="245"/>
      <c r="H24" s="123"/>
      <c r="K24"/>
      <c r="L24" s="122"/>
      <c r="M24" s="10"/>
      <c r="N24" s="122"/>
    </row>
    <row r="25" spans="1:14" s="33" customFormat="1" ht="12.75">
      <c r="A25" s="117">
        <v>2005</v>
      </c>
      <c r="B25" s="15" t="s">
        <v>1</v>
      </c>
      <c r="C25" s="124">
        <v>3796</v>
      </c>
      <c r="D25" s="125">
        <v>8.8</v>
      </c>
      <c r="E25" s="126">
        <v>29</v>
      </c>
      <c r="F25" s="21">
        <v>948</v>
      </c>
      <c r="G25" s="245">
        <v>39.3</v>
      </c>
      <c r="H25" s="123" t="s">
        <v>170</v>
      </c>
      <c r="K25"/>
      <c r="L25" s="122"/>
      <c r="M25" s="10"/>
      <c r="N25" s="122"/>
    </row>
    <row r="26" spans="1:14" s="33" customFormat="1" ht="12.75">
      <c r="A26" s="117"/>
      <c r="B26" s="15" t="s">
        <v>2</v>
      </c>
      <c r="C26" s="124">
        <v>3665</v>
      </c>
      <c r="D26" s="125">
        <v>8.5</v>
      </c>
      <c r="E26" s="126">
        <v>41</v>
      </c>
      <c r="F26" s="21">
        <v>2238</v>
      </c>
      <c r="G26" s="245">
        <v>26.8</v>
      </c>
      <c r="H26" s="123" t="s">
        <v>170</v>
      </c>
      <c r="K26"/>
      <c r="L26" s="122"/>
      <c r="M26" s="10"/>
      <c r="N26" s="122"/>
    </row>
    <row r="27" spans="1:14" s="33" customFormat="1" ht="12.75">
      <c r="A27" s="117"/>
      <c r="B27" s="15" t="s">
        <v>3</v>
      </c>
      <c r="C27" s="124">
        <v>3358</v>
      </c>
      <c r="D27" s="125">
        <v>7.8</v>
      </c>
      <c r="E27" s="126">
        <v>39</v>
      </c>
      <c r="F27" s="21">
        <v>3515</v>
      </c>
      <c r="G27" s="245">
        <v>23.5</v>
      </c>
      <c r="H27" s="123" t="s">
        <v>170</v>
      </c>
      <c r="K27"/>
      <c r="L27" s="122"/>
      <c r="M27" s="10"/>
      <c r="N27" s="122"/>
    </row>
    <row r="28" spans="1:14" s="33" customFormat="1" ht="12.75">
      <c r="A28" s="117"/>
      <c r="B28" s="15" t="s">
        <v>4</v>
      </c>
      <c r="C28" s="124">
        <v>3405</v>
      </c>
      <c r="D28" s="125">
        <v>7.9</v>
      </c>
      <c r="E28" s="126">
        <v>31</v>
      </c>
      <c r="F28" s="21">
        <v>1439</v>
      </c>
      <c r="G28" s="245">
        <v>30</v>
      </c>
      <c r="H28" s="123">
        <v>12</v>
      </c>
      <c r="K28"/>
      <c r="L28" s="122"/>
      <c r="M28" s="10"/>
      <c r="N28" s="122"/>
    </row>
    <row r="29" spans="1:14" s="33" customFormat="1" ht="12.75">
      <c r="A29" s="117"/>
      <c r="B29" s="81"/>
      <c r="C29" s="124"/>
      <c r="D29" s="125"/>
      <c r="E29" s="126"/>
      <c r="F29" s="19"/>
      <c r="G29" s="245"/>
      <c r="H29" s="123"/>
      <c r="K29"/>
      <c r="L29" s="122"/>
      <c r="M29" s="10"/>
      <c r="N29" s="122"/>
    </row>
    <row r="30" spans="1:14" s="33" customFormat="1" ht="12.75">
      <c r="A30" s="14">
        <v>2006</v>
      </c>
      <c r="B30" s="15" t="s">
        <v>1</v>
      </c>
      <c r="C30" s="35">
        <v>4022</v>
      </c>
      <c r="D30" s="125">
        <v>9.2</v>
      </c>
      <c r="E30" s="126">
        <v>31</v>
      </c>
      <c r="F30" s="19">
        <v>928</v>
      </c>
      <c r="G30" s="246">
        <v>37.1</v>
      </c>
      <c r="H30" s="20">
        <v>31</v>
      </c>
      <c r="K30"/>
      <c r="L30" s="122"/>
      <c r="M30" s="10"/>
      <c r="N30" s="122"/>
    </row>
    <row r="31" spans="1:14" s="33" customFormat="1" ht="12.75">
      <c r="A31" s="14"/>
      <c r="B31" s="15" t="s">
        <v>2</v>
      </c>
      <c r="C31" s="35">
        <v>3619</v>
      </c>
      <c r="D31" s="125">
        <v>8.3</v>
      </c>
      <c r="E31" s="126">
        <v>27</v>
      </c>
      <c r="F31" s="21">
        <v>2287</v>
      </c>
      <c r="G31" s="246">
        <v>30.3</v>
      </c>
      <c r="H31" s="20">
        <v>35</v>
      </c>
      <c r="K31"/>
      <c r="L31" s="122"/>
      <c r="M31" s="10"/>
      <c r="N31" s="122"/>
    </row>
    <row r="32" spans="1:14" s="33" customFormat="1" ht="12.75">
      <c r="A32" s="14"/>
      <c r="B32" s="15" t="s">
        <v>3</v>
      </c>
      <c r="C32" s="35">
        <v>3427</v>
      </c>
      <c r="D32" s="125">
        <v>7.9</v>
      </c>
      <c r="E32" s="126">
        <v>30</v>
      </c>
      <c r="F32" s="21">
        <v>3528</v>
      </c>
      <c r="G32" s="246">
        <v>25.5</v>
      </c>
      <c r="H32" s="20">
        <v>31</v>
      </c>
      <c r="K32"/>
      <c r="L32" s="122"/>
      <c r="M32" s="10"/>
      <c r="N32" s="122"/>
    </row>
    <row r="33" spans="1:14" s="33" customFormat="1" ht="12.75">
      <c r="A33" s="14"/>
      <c r="B33" s="15" t="s">
        <v>4</v>
      </c>
      <c r="C33" s="35">
        <v>3464</v>
      </c>
      <c r="D33" s="125">
        <v>8</v>
      </c>
      <c r="E33" s="126">
        <v>33</v>
      </c>
      <c r="F33" s="21">
        <v>1516</v>
      </c>
      <c r="G33" s="246">
        <v>33.8</v>
      </c>
      <c r="H33" s="20">
        <v>19</v>
      </c>
      <c r="K33"/>
      <c r="L33" s="122"/>
      <c r="M33" s="10"/>
      <c r="N33" s="122"/>
    </row>
    <row r="34" spans="1:14" s="33" customFormat="1" ht="12.75">
      <c r="A34" s="14"/>
      <c r="B34" s="15"/>
      <c r="C34" s="35"/>
      <c r="D34" s="125"/>
      <c r="E34" s="126"/>
      <c r="F34" s="19"/>
      <c r="G34" s="246"/>
      <c r="H34" s="20"/>
      <c r="K34"/>
      <c r="L34" s="122"/>
      <c r="M34" s="10"/>
      <c r="N34" s="122"/>
    </row>
    <row r="35" spans="1:14" s="33" customFormat="1" ht="12.75">
      <c r="A35" s="14">
        <v>2007</v>
      </c>
      <c r="B35" s="15" t="s">
        <v>1</v>
      </c>
      <c r="C35" s="35">
        <v>4188</v>
      </c>
      <c r="D35" s="125">
        <v>9.5</v>
      </c>
      <c r="E35" s="126">
        <v>42</v>
      </c>
      <c r="F35" s="19">
        <v>956</v>
      </c>
      <c r="G35" s="246">
        <v>37.6</v>
      </c>
      <c r="H35" s="20">
        <v>22</v>
      </c>
      <c r="K35"/>
      <c r="L35" s="122"/>
      <c r="M35" s="10"/>
      <c r="N35" s="122"/>
    </row>
    <row r="36" spans="1:14" s="33" customFormat="1" ht="12.75">
      <c r="A36" s="14"/>
      <c r="B36" s="15" t="s">
        <v>2</v>
      </c>
      <c r="C36" s="35">
        <v>3612</v>
      </c>
      <c r="D36" s="125">
        <v>8.2</v>
      </c>
      <c r="E36" s="126">
        <v>31</v>
      </c>
      <c r="F36" s="21">
        <v>2389</v>
      </c>
      <c r="G36" s="246">
        <v>31</v>
      </c>
      <c r="H36" s="20">
        <v>29</v>
      </c>
      <c r="K36"/>
      <c r="L36" s="122"/>
      <c r="M36" s="10"/>
      <c r="N36" s="122"/>
    </row>
    <row r="37" spans="1:14" s="33" customFormat="1" ht="12.75">
      <c r="A37" s="14"/>
      <c r="B37" s="15" t="s">
        <v>3</v>
      </c>
      <c r="C37" s="35">
        <v>3253</v>
      </c>
      <c r="D37" s="125">
        <v>7.4</v>
      </c>
      <c r="E37" s="126">
        <v>30</v>
      </c>
      <c r="F37" s="21">
        <v>3791</v>
      </c>
      <c r="G37" s="246">
        <v>24.9</v>
      </c>
      <c r="H37" s="20">
        <v>38</v>
      </c>
      <c r="K37"/>
      <c r="L37" s="122"/>
      <c r="M37" s="10"/>
      <c r="N37" s="122"/>
    </row>
    <row r="38" spans="1:14" s="33" customFormat="1" ht="12.75">
      <c r="A38" s="14"/>
      <c r="B38" s="15" t="s">
        <v>4</v>
      </c>
      <c r="C38" s="35">
        <v>3596</v>
      </c>
      <c r="D38" s="125">
        <v>8.2</v>
      </c>
      <c r="E38" s="126">
        <v>20</v>
      </c>
      <c r="F38" s="21">
        <v>1551</v>
      </c>
      <c r="G38" s="246">
        <v>32.9</v>
      </c>
      <c r="H38" s="20">
        <v>22</v>
      </c>
      <c r="K38"/>
      <c r="L38" s="122"/>
      <c r="M38" s="10"/>
      <c r="N38" s="122"/>
    </row>
    <row r="39" spans="1:14" s="33" customFormat="1" ht="12.75">
      <c r="A39" s="14"/>
      <c r="B39" s="15"/>
      <c r="C39" s="35"/>
      <c r="D39" s="125"/>
      <c r="E39" s="126"/>
      <c r="F39" s="19"/>
      <c r="G39" s="246"/>
      <c r="H39" s="20"/>
      <c r="K39"/>
      <c r="L39" s="122"/>
      <c r="M39" s="10"/>
      <c r="N39" s="122"/>
    </row>
    <row r="40" spans="1:14" s="33" customFormat="1" ht="12.75">
      <c r="A40" s="14">
        <v>2008</v>
      </c>
      <c r="B40" s="15" t="s">
        <v>1</v>
      </c>
      <c r="C40" s="35">
        <v>4145</v>
      </c>
      <c r="D40" s="125">
        <v>9.3</v>
      </c>
      <c r="E40" s="126">
        <v>31</v>
      </c>
      <c r="F40" s="21">
        <v>1118</v>
      </c>
      <c r="G40" s="246">
        <v>36.9</v>
      </c>
      <c r="H40" s="20">
        <v>18</v>
      </c>
      <c r="K40"/>
      <c r="L40" s="122"/>
      <c r="M40" s="10"/>
      <c r="N40" s="122"/>
    </row>
    <row r="41" spans="1:14" s="33" customFormat="1" ht="12.75">
      <c r="A41" s="14"/>
      <c r="B41" s="15" t="s">
        <v>2</v>
      </c>
      <c r="C41" s="35">
        <v>3599</v>
      </c>
      <c r="D41" s="125">
        <v>8.1</v>
      </c>
      <c r="E41" s="126">
        <v>30</v>
      </c>
      <c r="F41" s="21">
        <v>2208</v>
      </c>
      <c r="G41" s="246">
        <v>29.3</v>
      </c>
      <c r="H41" s="20">
        <v>23</v>
      </c>
      <c r="K41"/>
      <c r="L41" s="122"/>
      <c r="M41" s="10"/>
      <c r="N41" s="122"/>
    </row>
    <row r="42" spans="1:14" s="33" customFormat="1" ht="12.75">
      <c r="A42" s="14"/>
      <c r="B42" s="15" t="s">
        <v>3</v>
      </c>
      <c r="C42" s="35">
        <v>3419</v>
      </c>
      <c r="D42" s="125">
        <v>7.7</v>
      </c>
      <c r="E42" s="126">
        <v>25</v>
      </c>
      <c r="F42" s="21">
        <v>3612</v>
      </c>
      <c r="G42" s="246">
        <v>24.4</v>
      </c>
      <c r="H42" s="20">
        <v>23</v>
      </c>
      <c r="K42"/>
      <c r="L42" s="122"/>
      <c r="M42" s="10"/>
      <c r="N42" s="122"/>
    </row>
    <row r="43" spans="1:14" s="33" customFormat="1" ht="12.75">
      <c r="A43" s="14"/>
      <c r="B43" s="15" t="s">
        <v>4</v>
      </c>
      <c r="C43" s="35">
        <v>3744</v>
      </c>
      <c r="D43" s="125">
        <v>8.4</v>
      </c>
      <c r="E43" s="126">
        <v>37</v>
      </c>
      <c r="F43" s="21">
        <v>1572</v>
      </c>
      <c r="G43" s="246">
        <v>33.7</v>
      </c>
      <c r="H43" s="20">
        <v>22</v>
      </c>
      <c r="K43"/>
      <c r="L43" s="122"/>
      <c r="M43" s="10"/>
      <c r="N43" s="122"/>
    </row>
    <row r="44" spans="1:14" s="33" customFormat="1" ht="12.75">
      <c r="A44" s="14"/>
      <c r="B44" s="15"/>
      <c r="C44" s="35"/>
      <c r="D44" s="125"/>
      <c r="E44" s="126"/>
      <c r="F44" s="19"/>
      <c r="G44" s="246"/>
      <c r="H44" s="20"/>
      <c r="K44"/>
      <c r="L44" s="122"/>
      <c r="M44" s="10"/>
      <c r="N44" s="122"/>
    </row>
    <row r="45" spans="1:14" s="33" customFormat="1" ht="12.75">
      <c r="A45" s="14">
        <v>2009</v>
      </c>
      <c r="B45" s="15" t="s">
        <v>1</v>
      </c>
      <c r="C45" s="35">
        <v>4177</v>
      </c>
      <c r="D45" s="125">
        <v>9.3</v>
      </c>
      <c r="E45" s="126">
        <v>42</v>
      </c>
      <c r="F45" s="19">
        <v>873</v>
      </c>
      <c r="G45" s="246">
        <v>36.7</v>
      </c>
      <c r="H45" s="20">
        <v>14</v>
      </c>
      <c r="K45"/>
      <c r="L45" s="122"/>
      <c r="M45" s="10"/>
      <c r="N45" s="122"/>
    </row>
    <row r="46" spans="1:14" s="33" customFormat="1" ht="12.75">
      <c r="A46" s="14"/>
      <c r="B46" s="15" t="s">
        <v>2</v>
      </c>
      <c r="C46" s="35">
        <v>3442</v>
      </c>
      <c r="D46" s="125">
        <v>7.7</v>
      </c>
      <c r="E46" s="126">
        <v>31</v>
      </c>
      <c r="F46" s="21">
        <v>2348</v>
      </c>
      <c r="G46" s="246">
        <v>29.2</v>
      </c>
      <c r="H46" s="20">
        <v>24</v>
      </c>
      <c r="K46"/>
      <c r="L46" s="122"/>
      <c r="M46" s="10"/>
      <c r="N46" s="122"/>
    </row>
    <row r="47" spans="1:14" s="33" customFormat="1" ht="12.75">
      <c r="A47" s="14"/>
      <c r="B47" s="15" t="s">
        <v>3</v>
      </c>
      <c r="C47" s="35">
        <v>3235</v>
      </c>
      <c r="D47" s="125">
        <v>7.2</v>
      </c>
      <c r="E47" s="126">
        <v>36</v>
      </c>
      <c r="F47" s="21">
        <v>3245</v>
      </c>
      <c r="G47" s="246">
        <v>26.2</v>
      </c>
      <c r="H47" s="20">
        <v>28</v>
      </c>
      <c r="K47"/>
      <c r="L47" s="122"/>
      <c r="M47" s="10"/>
      <c r="N47" s="122"/>
    </row>
    <row r="48" spans="1:14" s="33" customFormat="1" ht="12.75">
      <c r="A48" s="14"/>
      <c r="B48" s="15" t="s">
        <v>4</v>
      </c>
      <c r="C48" s="35">
        <v>3559</v>
      </c>
      <c r="D48" s="125">
        <v>8</v>
      </c>
      <c r="E48" s="126">
        <v>21</v>
      </c>
      <c r="F48" s="21">
        <v>1465</v>
      </c>
      <c r="G48" s="246">
        <v>32.4</v>
      </c>
      <c r="H48" s="20">
        <v>30</v>
      </c>
      <c r="K48"/>
      <c r="L48" s="122"/>
      <c r="M48" s="10"/>
      <c r="N48" s="122"/>
    </row>
    <row r="49" spans="1:14" s="33" customFormat="1" ht="12.75">
      <c r="A49" s="14"/>
      <c r="B49" s="15"/>
      <c r="C49" s="35"/>
      <c r="D49" s="125"/>
      <c r="E49" s="126"/>
      <c r="F49" s="19"/>
      <c r="G49" s="246"/>
      <c r="H49" s="20"/>
      <c r="K49"/>
      <c r="L49" s="122"/>
      <c r="M49" s="10"/>
      <c r="N49" s="122"/>
    </row>
    <row r="50" spans="1:14" s="33" customFormat="1" ht="12.75">
      <c r="A50" s="14">
        <v>2010</v>
      </c>
      <c r="B50" s="15" t="s">
        <v>1</v>
      </c>
      <c r="C50" s="35">
        <v>4114</v>
      </c>
      <c r="D50" s="125">
        <v>9.1</v>
      </c>
      <c r="E50" s="126">
        <v>39</v>
      </c>
      <c r="F50" s="19">
        <v>862</v>
      </c>
      <c r="G50" s="246">
        <v>39.4</v>
      </c>
      <c r="H50" s="20">
        <v>19</v>
      </c>
      <c r="K50"/>
      <c r="L50"/>
      <c r="M50" s="10"/>
      <c r="N50" s="122"/>
    </row>
    <row r="51" spans="1:14" s="33" customFormat="1" ht="12.75">
      <c r="A51" s="14"/>
      <c r="B51" s="15" t="s">
        <v>2</v>
      </c>
      <c r="C51" s="35">
        <v>3340</v>
      </c>
      <c r="D51" s="125">
        <v>7.4</v>
      </c>
      <c r="E51" s="126">
        <v>36</v>
      </c>
      <c r="F51" s="21">
        <v>2406</v>
      </c>
      <c r="G51" s="246">
        <v>30.6</v>
      </c>
      <c r="H51" s="20">
        <v>26</v>
      </c>
      <c r="K51"/>
      <c r="L51"/>
      <c r="M51" s="10"/>
      <c r="N51" s="122"/>
    </row>
    <row r="52" spans="1:14" s="33" customFormat="1" ht="12.75">
      <c r="A52" s="14"/>
      <c r="B52" s="15" t="s">
        <v>3</v>
      </c>
      <c r="C52" s="35">
        <v>3279</v>
      </c>
      <c r="D52" s="125">
        <v>7.3</v>
      </c>
      <c r="E52" s="126">
        <v>31</v>
      </c>
      <c r="F52" s="21">
        <v>3279</v>
      </c>
      <c r="G52" s="246">
        <v>27.8</v>
      </c>
      <c r="H52" s="20">
        <v>46</v>
      </c>
      <c r="K52"/>
      <c r="L52"/>
      <c r="M52" s="10"/>
      <c r="N52" s="122"/>
    </row>
    <row r="53" spans="1:14" s="33" customFormat="1" ht="12.75">
      <c r="A53" s="14"/>
      <c r="B53" s="15" t="s">
        <v>4</v>
      </c>
      <c r="C53" s="35">
        <v>3724</v>
      </c>
      <c r="D53" s="125">
        <v>8.3</v>
      </c>
      <c r="E53" s="126">
        <v>40</v>
      </c>
      <c r="F53" s="21">
        <v>1609</v>
      </c>
      <c r="G53" s="246">
        <v>32.8</v>
      </c>
      <c r="H53" s="20">
        <v>25</v>
      </c>
      <c r="K53"/>
      <c r="L53"/>
      <c r="M53" s="10"/>
      <c r="N53" s="122"/>
    </row>
    <row r="54" spans="1:14" s="33" customFormat="1" ht="12.75">
      <c r="A54" s="23"/>
      <c r="B54" s="15"/>
      <c r="C54" s="35"/>
      <c r="D54" s="36"/>
      <c r="E54" s="126"/>
      <c r="F54" s="21"/>
      <c r="G54" s="246"/>
      <c r="H54" s="27"/>
      <c r="K54"/>
      <c r="L54"/>
      <c r="M54" s="10"/>
      <c r="N54" s="10"/>
    </row>
    <row r="55" spans="1:14" s="33" customFormat="1" ht="12.75">
      <c r="A55" s="23">
        <v>2011</v>
      </c>
      <c r="B55" s="15" t="s">
        <v>1</v>
      </c>
      <c r="C55" s="35">
        <v>4019</v>
      </c>
      <c r="D55" s="36">
        <v>8.9</v>
      </c>
      <c r="E55" s="126">
        <v>22</v>
      </c>
      <c r="F55" s="21">
        <v>945</v>
      </c>
      <c r="G55" s="246">
        <v>39.5</v>
      </c>
      <c r="H55" s="27">
        <v>12</v>
      </c>
      <c r="K55"/>
      <c r="L55"/>
      <c r="M55" s="10"/>
      <c r="N55" s="10"/>
    </row>
    <row r="56" spans="1:14" s="33" customFormat="1" ht="12.75">
      <c r="A56" s="23"/>
      <c r="B56" s="15" t="s">
        <v>2</v>
      </c>
      <c r="C56" s="35">
        <v>3483</v>
      </c>
      <c r="D56" s="36">
        <v>7.7</v>
      </c>
      <c r="E56" s="126">
        <v>31</v>
      </c>
      <c r="F56" s="21">
        <v>2501</v>
      </c>
      <c r="G56" s="246">
        <v>32.5</v>
      </c>
      <c r="H56" s="27">
        <v>29</v>
      </c>
      <c r="K56"/>
      <c r="L56"/>
      <c r="M56" s="10"/>
      <c r="N56" s="10"/>
    </row>
    <row r="57" spans="1:14" s="33" customFormat="1" ht="12.75">
      <c r="A57" s="23"/>
      <c r="B57" s="15" t="s">
        <v>3</v>
      </c>
      <c r="C57" s="35">
        <v>3264</v>
      </c>
      <c r="D57" s="36">
        <v>7.3</v>
      </c>
      <c r="E57" s="126">
        <v>24</v>
      </c>
      <c r="F57" s="21">
        <v>3389</v>
      </c>
      <c r="G57" s="246">
        <v>29.7</v>
      </c>
      <c r="H57" s="27">
        <v>28</v>
      </c>
      <c r="K57"/>
      <c r="L57"/>
      <c r="M57" s="10"/>
      <c r="N57" s="10"/>
    </row>
    <row r="58" spans="1:14" s="33" customFormat="1" ht="12.75">
      <c r="A58" s="23"/>
      <c r="B58" s="15" t="s">
        <v>4</v>
      </c>
      <c r="C58" s="35">
        <v>3438</v>
      </c>
      <c r="D58" s="36">
        <v>7.6</v>
      </c>
      <c r="E58" s="126">
        <v>33</v>
      </c>
      <c r="F58" s="21">
        <v>1531</v>
      </c>
      <c r="G58" s="246">
        <v>35.3</v>
      </c>
      <c r="H58" s="27">
        <v>20</v>
      </c>
      <c r="K58"/>
      <c r="L58"/>
      <c r="M58" s="10"/>
      <c r="N58" s="10"/>
    </row>
    <row r="59" spans="1:14" s="33" customFormat="1" ht="12.75">
      <c r="A59" s="23"/>
      <c r="B59" s="15"/>
      <c r="C59" s="35"/>
      <c r="D59" s="36"/>
      <c r="E59" s="126"/>
      <c r="F59" s="21"/>
      <c r="G59" s="246"/>
      <c r="H59" s="27"/>
      <c r="K59"/>
      <c r="L59"/>
      <c r="M59" s="10"/>
      <c r="N59" s="10"/>
    </row>
    <row r="60" spans="1:14" s="33" customFormat="1" ht="12.75">
      <c r="A60" s="23">
        <v>2012</v>
      </c>
      <c r="B60" s="15" t="s">
        <v>1</v>
      </c>
      <c r="C60" s="35">
        <v>4016</v>
      </c>
      <c r="D60" s="36">
        <v>8.9</v>
      </c>
      <c r="E60" s="126">
        <v>23</v>
      </c>
      <c r="F60" s="21">
        <v>907</v>
      </c>
      <c r="G60" s="246">
        <v>38</v>
      </c>
      <c r="H60" s="27">
        <v>18</v>
      </c>
      <c r="K60"/>
      <c r="L60"/>
      <c r="M60" s="10"/>
      <c r="N60" s="10"/>
    </row>
    <row r="61" spans="1:14" s="33" customFormat="1" ht="12.75">
      <c r="A61" s="23"/>
      <c r="B61" s="15" t="s">
        <v>2</v>
      </c>
      <c r="C61" s="35">
        <v>3720</v>
      </c>
      <c r="D61" s="36">
        <v>8.3</v>
      </c>
      <c r="E61" s="126">
        <v>20</v>
      </c>
      <c r="F61" s="21">
        <v>2483</v>
      </c>
      <c r="G61" s="246">
        <v>30.7</v>
      </c>
      <c r="H61" s="27">
        <v>35</v>
      </c>
      <c r="K61"/>
      <c r="L61"/>
      <c r="M61" s="10"/>
      <c r="N61" s="10"/>
    </row>
    <row r="62" spans="1:14" s="33" customFormat="1" ht="12.75">
      <c r="A62" s="23"/>
      <c r="B62" s="15" t="s">
        <v>3</v>
      </c>
      <c r="C62" s="16">
        <v>3349</v>
      </c>
      <c r="D62" s="133">
        <v>7.4</v>
      </c>
      <c r="E62" s="134">
        <v>24</v>
      </c>
      <c r="F62" s="21">
        <v>3432</v>
      </c>
      <c r="G62" s="246">
        <v>27.2</v>
      </c>
      <c r="H62" s="27">
        <v>24</v>
      </c>
      <c r="K62"/>
      <c r="L62"/>
      <c r="M62" s="10"/>
      <c r="N62" s="10"/>
    </row>
    <row r="63" spans="1:8" ht="14.25" thickBot="1">
      <c r="A63" s="7"/>
      <c r="B63" s="28"/>
      <c r="C63" s="30"/>
      <c r="D63" s="31"/>
      <c r="E63" s="28"/>
      <c r="F63" s="30"/>
      <c r="G63" s="28"/>
      <c r="H63" s="32"/>
    </row>
    <row r="64" spans="1:8" ht="12.75">
      <c r="A64" s="33"/>
      <c r="B64" s="33"/>
      <c r="C64" s="10"/>
      <c r="D64" s="33"/>
      <c r="E64" s="33"/>
      <c r="F64" s="33"/>
      <c r="G64" s="33"/>
      <c r="H64" s="33"/>
    </row>
    <row r="65" spans="1:3" ht="14.25">
      <c r="A65" s="6" t="s">
        <v>136</v>
      </c>
      <c r="C65" s="10"/>
    </row>
    <row r="66" spans="1:3" ht="14.25">
      <c r="A66" s="6"/>
      <c r="C66" s="10"/>
    </row>
  </sheetData>
  <sheetProtection/>
  <mergeCells count="7">
    <mergeCell ref="H3:H4"/>
    <mergeCell ref="G3:G4"/>
    <mergeCell ref="E3:E4"/>
    <mergeCell ref="A3:A4"/>
    <mergeCell ref="B3:B4"/>
    <mergeCell ref="C3:D3"/>
    <mergeCell ref="F3:F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6">
      <selection activeCell="D72" sqref="D72:E72"/>
    </sheetView>
  </sheetViews>
  <sheetFormatPr defaultColWidth="9.140625" defaultRowHeight="12.75"/>
  <cols>
    <col min="1" max="1" width="10.8515625" style="10" customWidth="1"/>
    <col min="2" max="2" width="10.28125" style="10" customWidth="1"/>
    <col min="3" max="3" width="9.140625" style="10" customWidth="1"/>
    <col min="4" max="4" width="10.00390625" style="10" customWidth="1"/>
    <col min="5" max="6" width="11.00390625" style="10" customWidth="1"/>
    <col min="7" max="7" width="14.8515625" style="10" customWidth="1"/>
    <col min="8" max="9" width="11.00390625" style="10" customWidth="1"/>
    <col min="10" max="10" width="8.00390625" style="10" customWidth="1"/>
    <col min="11" max="11" width="11.00390625" style="10" customWidth="1"/>
    <col min="12" max="16384" width="9.140625" style="10" customWidth="1"/>
  </cols>
  <sheetData>
    <row r="1" spans="1:2" ht="12">
      <c r="A1" s="9" t="s">
        <v>171</v>
      </c>
      <c r="B1" s="9" t="s">
        <v>205</v>
      </c>
    </row>
    <row r="2" ht="12.75" thickBot="1"/>
    <row r="3" spans="1:11" s="33" customFormat="1" ht="12.75" customHeight="1">
      <c r="A3" s="196" t="s">
        <v>121</v>
      </c>
      <c r="B3" s="198" t="s">
        <v>122</v>
      </c>
      <c r="C3" s="205" t="s">
        <v>132</v>
      </c>
      <c r="D3" s="207" t="s">
        <v>172</v>
      </c>
      <c r="E3" s="209"/>
      <c r="F3" s="209"/>
      <c r="G3" s="210"/>
      <c r="H3" s="209" t="s">
        <v>177</v>
      </c>
      <c r="I3" s="209"/>
      <c r="J3" s="209"/>
      <c r="K3" s="211"/>
    </row>
    <row r="4" spans="1:11" s="33" customFormat="1" ht="48">
      <c r="A4" s="197"/>
      <c r="B4" s="199"/>
      <c r="C4" s="204"/>
      <c r="D4" s="13" t="s">
        <v>173</v>
      </c>
      <c r="E4" s="13" t="s">
        <v>174</v>
      </c>
      <c r="F4" s="13" t="s">
        <v>175</v>
      </c>
      <c r="G4" s="13" t="s">
        <v>185</v>
      </c>
      <c r="H4" s="41" t="s">
        <v>176</v>
      </c>
      <c r="I4" s="41" t="s">
        <v>184</v>
      </c>
      <c r="J4" s="41" t="s">
        <v>178</v>
      </c>
      <c r="K4" s="45" t="s">
        <v>179</v>
      </c>
    </row>
    <row r="5" spans="1:11" s="33" customFormat="1" ht="12">
      <c r="A5" s="117">
        <v>2001</v>
      </c>
      <c r="B5" s="15" t="s">
        <v>1</v>
      </c>
      <c r="C5" s="50">
        <v>4103</v>
      </c>
      <c r="D5" s="124">
        <v>941</v>
      </c>
      <c r="E5" s="38">
        <v>887</v>
      </c>
      <c r="F5" s="38">
        <v>644</v>
      </c>
      <c r="G5" s="39">
        <v>42</v>
      </c>
      <c r="H5" s="110">
        <v>59</v>
      </c>
      <c r="I5" s="108">
        <v>5</v>
      </c>
      <c r="J5" s="108">
        <v>5</v>
      </c>
      <c r="K5" s="43">
        <v>2</v>
      </c>
    </row>
    <row r="6" spans="1:11" s="33" customFormat="1" ht="12">
      <c r="A6" s="117"/>
      <c r="B6" s="15" t="s">
        <v>2</v>
      </c>
      <c r="C6" s="50">
        <v>3573</v>
      </c>
      <c r="D6" s="124">
        <v>910</v>
      </c>
      <c r="E6" s="38">
        <v>771</v>
      </c>
      <c r="F6" s="38">
        <v>465</v>
      </c>
      <c r="G6" s="39">
        <v>52</v>
      </c>
      <c r="H6" s="110">
        <v>50</v>
      </c>
      <c r="I6" s="38">
        <v>15</v>
      </c>
      <c r="J6" s="38">
        <v>3</v>
      </c>
      <c r="K6" s="43">
        <v>1</v>
      </c>
    </row>
    <row r="7" spans="1:11" s="33" customFormat="1" ht="12">
      <c r="A7" s="117"/>
      <c r="B7" s="15" t="s">
        <v>3</v>
      </c>
      <c r="C7" s="50">
        <v>3336</v>
      </c>
      <c r="D7" s="124">
        <v>905</v>
      </c>
      <c r="E7" s="38">
        <v>755</v>
      </c>
      <c r="F7" s="38">
        <v>423</v>
      </c>
      <c r="G7" s="39">
        <v>36</v>
      </c>
      <c r="H7" s="110">
        <v>45</v>
      </c>
      <c r="I7" s="38">
        <v>7</v>
      </c>
      <c r="J7" s="38">
        <v>5</v>
      </c>
      <c r="K7" s="43">
        <v>6</v>
      </c>
    </row>
    <row r="8" spans="1:11" s="33" customFormat="1" ht="12">
      <c r="A8" s="117"/>
      <c r="B8" s="15" t="s">
        <v>4</v>
      </c>
      <c r="C8" s="50">
        <v>3501</v>
      </c>
      <c r="D8" s="124">
        <v>940</v>
      </c>
      <c r="E8" s="38">
        <v>735</v>
      </c>
      <c r="F8" s="38">
        <v>443</v>
      </c>
      <c r="G8" s="39">
        <v>28</v>
      </c>
      <c r="H8" s="110">
        <v>52</v>
      </c>
      <c r="I8" s="38">
        <v>8</v>
      </c>
      <c r="J8" s="38">
        <v>3</v>
      </c>
      <c r="K8" s="43">
        <v>6</v>
      </c>
    </row>
    <row r="9" spans="1:11" s="33" customFormat="1" ht="12">
      <c r="A9" s="117"/>
      <c r="B9" s="81"/>
      <c r="C9" s="50"/>
      <c r="D9" s="124"/>
      <c r="E9" s="38"/>
      <c r="F9" s="38"/>
      <c r="G9" s="39"/>
      <c r="H9" s="110"/>
      <c r="I9" s="38"/>
      <c r="J9" s="38"/>
      <c r="K9" s="43"/>
    </row>
    <row r="10" spans="1:11" s="33" customFormat="1" ht="12">
      <c r="A10" s="117">
        <v>2002</v>
      </c>
      <c r="B10" s="15" t="s">
        <v>1</v>
      </c>
      <c r="C10" s="50">
        <v>3871</v>
      </c>
      <c r="D10" s="124">
        <v>877</v>
      </c>
      <c r="E10" s="38">
        <v>790</v>
      </c>
      <c r="F10" s="38">
        <v>546</v>
      </c>
      <c r="G10" s="39">
        <v>42</v>
      </c>
      <c r="H10" s="110">
        <v>67</v>
      </c>
      <c r="I10" s="38">
        <v>9</v>
      </c>
      <c r="J10" s="38">
        <v>3</v>
      </c>
      <c r="K10" s="43">
        <v>6</v>
      </c>
    </row>
    <row r="11" spans="1:11" s="33" customFormat="1" ht="12">
      <c r="A11" s="117"/>
      <c r="B11" s="15" t="s">
        <v>2</v>
      </c>
      <c r="C11" s="50">
        <v>3511</v>
      </c>
      <c r="D11" s="124">
        <v>887</v>
      </c>
      <c r="E11" s="38">
        <v>707</v>
      </c>
      <c r="F11" s="38">
        <v>450</v>
      </c>
      <c r="G11" s="39">
        <v>56</v>
      </c>
      <c r="H11" s="110">
        <v>52</v>
      </c>
      <c r="I11" s="38">
        <v>24</v>
      </c>
      <c r="J11" s="38">
        <v>8</v>
      </c>
      <c r="K11" s="43">
        <v>9</v>
      </c>
    </row>
    <row r="12" spans="1:11" s="33" customFormat="1" ht="12">
      <c r="A12" s="117"/>
      <c r="B12" s="15" t="s">
        <v>3</v>
      </c>
      <c r="C12" s="50">
        <v>3527</v>
      </c>
      <c r="D12" s="124">
        <v>944</v>
      </c>
      <c r="E12" s="38">
        <v>717</v>
      </c>
      <c r="F12" s="38">
        <v>438</v>
      </c>
      <c r="G12" s="39">
        <v>43</v>
      </c>
      <c r="H12" s="110">
        <v>49</v>
      </c>
      <c r="I12" s="38">
        <v>18</v>
      </c>
      <c r="J12" s="38">
        <v>7</v>
      </c>
      <c r="K12" s="43">
        <v>3</v>
      </c>
    </row>
    <row r="13" spans="1:11" s="33" customFormat="1" ht="12">
      <c r="A13" s="117"/>
      <c r="B13" s="15" t="s">
        <v>4</v>
      </c>
      <c r="C13" s="50">
        <v>3677</v>
      </c>
      <c r="D13" s="124">
        <v>944</v>
      </c>
      <c r="E13" s="38">
        <v>734</v>
      </c>
      <c r="F13" s="38">
        <v>449</v>
      </c>
      <c r="G13" s="39">
        <v>42</v>
      </c>
      <c r="H13" s="110">
        <v>70</v>
      </c>
      <c r="I13" s="38">
        <v>17</v>
      </c>
      <c r="J13" s="38">
        <v>8</v>
      </c>
      <c r="K13" s="43">
        <v>8</v>
      </c>
    </row>
    <row r="14" spans="1:11" s="33" customFormat="1" ht="12">
      <c r="A14" s="117"/>
      <c r="B14" s="81"/>
      <c r="C14" s="50"/>
      <c r="D14" s="124"/>
      <c r="E14" s="38"/>
      <c r="F14" s="38"/>
      <c r="G14" s="39"/>
      <c r="H14" s="110"/>
      <c r="I14" s="38"/>
      <c r="J14" s="38"/>
      <c r="K14" s="43"/>
    </row>
    <row r="15" spans="1:11" s="33" customFormat="1" ht="12">
      <c r="A15" s="117">
        <v>2003</v>
      </c>
      <c r="B15" s="15" t="s">
        <v>1</v>
      </c>
      <c r="C15" s="50">
        <v>3860</v>
      </c>
      <c r="D15" s="124">
        <v>906</v>
      </c>
      <c r="E15" s="38">
        <v>786</v>
      </c>
      <c r="F15" s="38">
        <v>635</v>
      </c>
      <c r="G15" s="39">
        <v>34</v>
      </c>
      <c r="H15" s="110">
        <v>45</v>
      </c>
      <c r="I15" s="38">
        <v>13</v>
      </c>
      <c r="J15" s="38">
        <v>11</v>
      </c>
      <c r="K15" s="43">
        <v>9</v>
      </c>
    </row>
    <row r="16" spans="1:11" s="33" customFormat="1" ht="12">
      <c r="A16" s="117"/>
      <c r="B16" s="15" t="s">
        <v>2</v>
      </c>
      <c r="C16" s="50">
        <v>3442</v>
      </c>
      <c r="D16" s="124">
        <v>889</v>
      </c>
      <c r="E16" s="38">
        <v>723</v>
      </c>
      <c r="F16" s="38">
        <v>464</v>
      </c>
      <c r="G16" s="39">
        <v>38</v>
      </c>
      <c r="H16" s="110">
        <v>62</v>
      </c>
      <c r="I16" s="38">
        <v>14</v>
      </c>
      <c r="J16" s="38">
        <v>4</v>
      </c>
      <c r="K16" s="43">
        <v>8</v>
      </c>
    </row>
    <row r="17" spans="1:11" s="33" customFormat="1" ht="12">
      <c r="A17" s="117"/>
      <c r="B17" s="15" t="s">
        <v>3</v>
      </c>
      <c r="C17" s="50">
        <v>3464</v>
      </c>
      <c r="D17" s="124">
        <v>989</v>
      </c>
      <c r="E17" s="38">
        <v>644</v>
      </c>
      <c r="F17" s="38">
        <v>419</v>
      </c>
      <c r="G17" s="39">
        <v>41</v>
      </c>
      <c r="H17" s="110">
        <v>47</v>
      </c>
      <c r="I17" s="38">
        <v>14</v>
      </c>
      <c r="J17" s="38">
        <v>5</v>
      </c>
      <c r="K17" s="43">
        <v>7</v>
      </c>
    </row>
    <row r="18" spans="1:11" s="33" customFormat="1" ht="12">
      <c r="A18" s="117"/>
      <c r="B18" s="15" t="s">
        <v>4</v>
      </c>
      <c r="C18" s="50">
        <v>3696</v>
      </c>
      <c r="D18" s="124">
        <v>973</v>
      </c>
      <c r="E18" s="38">
        <v>690</v>
      </c>
      <c r="F18" s="38">
        <v>564</v>
      </c>
      <c r="G18" s="39">
        <v>31</v>
      </c>
      <c r="H18" s="110">
        <v>60</v>
      </c>
      <c r="I18" s="38">
        <v>11</v>
      </c>
      <c r="J18" s="38">
        <v>10</v>
      </c>
      <c r="K18" s="43">
        <v>10</v>
      </c>
    </row>
    <row r="19" spans="1:11" s="33" customFormat="1" ht="12">
      <c r="A19" s="117"/>
      <c r="B19" s="81"/>
      <c r="C19" s="50"/>
      <c r="D19" s="124"/>
      <c r="E19" s="38"/>
      <c r="F19" s="38"/>
      <c r="G19" s="39"/>
      <c r="H19" s="110"/>
      <c r="I19" s="38"/>
      <c r="J19" s="38"/>
      <c r="K19" s="43"/>
    </row>
    <row r="20" spans="1:11" s="33" customFormat="1" ht="12">
      <c r="A20" s="117">
        <v>2004</v>
      </c>
      <c r="B20" s="15" t="s">
        <v>1</v>
      </c>
      <c r="C20" s="50">
        <v>3867</v>
      </c>
      <c r="D20" s="124">
        <v>935</v>
      </c>
      <c r="E20" s="38">
        <v>761</v>
      </c>
      <c r="F20" s="38">
        <v>628</v>
      </c>
      <c r="G20" s="39">
        <v>37</v>
      </c>
      <c r="H20" s="110">
        <v>55</v>
      </c>
      <c r="I20" s="38">
        <v>12</v>
      </c>
      <c r="J20" s="38">
        <v>11</v>
      </c>
      <c r="K20" s="43">
        <v>16</v>
      </c>
    </row>
    <row r="21" spans="1:11" s="33" customFormat="1" ht="12">
      <c r="A21" s="117"/>
      <c r="B21" s="15" t="s">
        <v>2</v>
      </c>
      <c r="C21" s="50">
        <v>3558</v>
      </c>
      <c r="D21" s="124">
        <v>920</v>
      </c>
      <c r="E21" s="38">
        <v>657</v>
      </c>
      <c r="F21" s="38">
        <v>458</v>
      </c>
      <c r="G21" s="39">
        <v>37</v>
      </c>
      <c r="H21" s="110">
        <v>62</v>
      </c>
      <c r="I21" s="38">
        <v>12</v>
      </c>
      <c r="J21" s="38">
        <v>5</v>
      </c>
      <c r="K21" s="43">
        <v>14</v>
      </c>
    </row>
    <row r="22" spans="1:11" s="33" customFormat="1" ht="12">
      <c r="A22" s="117"/>
      <c r="B22" s="15" t="s">
        <v>3</v>
      </c>
      <c r="C22" s="50">
        <v>3434</v>
      </c>
      <c r="D22" s="124">
        <v>940</v>
      </c>
      <c r="E22" s="38">
        <v>658</v>
      </c>
      <c r="F22" s="38">
        <v>425</v>
      </c>
      <c r="G22" s="39">
        <v>37</v>
      </c>
      <c r="H22" s="110">
        <v>68</v>
      </c>
      <c r="I22" s="38">
        <v>11</v>
      </c>
      <c r="J22" s="38">
        <v>14</v>
      </c>
      <c r="K22" s="43">
        <v>7</v>
      </c>
    </row>
    <row r="23" spans="1:11" s="33" customFormat="1" ht="12">
      <c r="A23" s="117"/>
      <c r="B23" s="15" t="s">
        <v>4</v>
      </c>
      <c r="C23" s="50">
        <v>3495</v>
      </c>
      <c r="D23" s="124">
        <v>962</v>
      </c>
      <c r="E23" s="38">
        <v>699</v>
      </c>
      <c r="F23" s="38">
        <v>439</v>
      </c>
      <c r="G23" s="39">
        <v>35</v>
      </c>
      <c r="H23" s="110">
        <v>70</v>
      </c>
      <c r="I23" s="38">
        <v>13</v>
      </c>
      <c r="J23" s="38">
        <v>14</v>
      </c>
      <c r="K23" s="43">
        <v>7</v>
      </c>
    </row>
    <row r="24" spans="1:11" s="33" customFormat="1" ht="12">
      <c r="A24" s="117"/>
      <c r="B24" s="81"/>
      <c r="C24" s="50"/>
      <c r="D24" s="124"/>
      <c r="E24" s="38"/>
      <c r="F24" s="38"/>
      <c r="G24" s="39"/>
      <c r="H24" s="110"/>
      <c r="I24" s="38"/>
      <c r="J24" s="38"/>
      <c r="K24" s="43"/>
    </row>
    <row r="25" spans="1:11" s="33" customFormat="1" ht="12">
      <c r="A25" s="117">
        <v>2005</v>
      </c>
      <c r="B25" s="15" t="s">
        <v>1</v>
      </c>
      <c r="C25" s="50">
        <v>3796</v>
      </c>
      <c r="D25" s="124">
        <v>946</v>
      </c>
      <c r="E25" s="38">
        <v>716</v>
      </c>
      <c r="F25" s="38">
        <v>613</v>
      </c>
      <c r="G25" s="39">
        <v>45</v>
      </c>
      <c r="H25" s="110">
        <v>57</v>
      </c>
      <c r="I25" s="38">
        <v>15</v>
      </c>
      <c r="J25" s="38">
        <v>16</v>
      </c>
      <c r="K25" s="43">
        <v>11</v>
      </c>
    </row>
    <row r="26" spans="1:11" s="33" customFormat="1" ht="12">
      <c r="A26" s="117"/>
      <c r="B26" s="15" t="s">
        <v>2</v>
      </c>
      <c r="C26" s="50">
        <v>3665</v>
      </c>
      <c r="D26" s="124">
        <v>971</v>
      </c>
      <c r="E26" s="38">
        <v>694</v>
      </c>
      <c r="F26" s="38">
        <v>506</v>
      </c>
      <c r="G26" s="39">
        <v>51</v>
      </c>
      <c r="H26" s="110">
        <v>53</v>
      </c>
      <c r="I26" s="38">
        <v>23</v>
      </c>
      <c r="J26" s="38">
        <v>16</v>
      </c>
      <c r="K26" s="43">
        <v>7</v>
      </c>
    </row>
    <row r="27" spans="1:11" s="33" customFormat="1" ht="12">
      <c r="A27" s="117"/>
      <c r="B27" s="15" t="s">
        <v>3</v>
      </c>
      <c r="C27" s="50">
        <v>3358</v>
      </c>
      <c r="D27" s="124">
        <v>927</v>
      </c>
      <c r="E27" s="38">
        <v>618</v>
      </c>
      <c r="F27" s="38">
        <v>374</v>
      </c>
      <c r="G27" s="39">
        <v>67</v>
      </c>
      <c r="H27" s="110">
        <v>70</v>
      </c>
      <c r="I27" s="38">
        <v>28</v>
      </c>
      <c r="J27" s="38">
        <v>21</v>
      </c>
      <c r="K27" s="43">
        <v>9</v>
      </c>
    </row>
    <row r="28" spans="1:11" s="33" customFormat="1" ht="12">
      <c r="A28" s="117"/>
      <c r="B28" s="15" t="s">
        <v>4</v>
      </c>
      <c r="C28" s="50">
        <v>3405</v>
      </c>
      <c r="D28" s="124">
        <v>891</v>
      </c>
      <c r="E28" s="38">
        <v>680</v>
      </c>
      <c r="F28" s="38">
        <v>428</v>
      </c>
      <c r="G28" s="39">
        <v>50</v>
      </c>
      <c r="H28" s="110">
        <v>66</v>
      </c>
      <c r="I28" s="38">
        <v>18</v>
      </c>
      <c r="J28" s="38">
        <v>16</v>
      </c>
      <c r="K28" s="43">
        <v>8</v>
      </c>
    </row>
    <row r="29" spans="1:11" s="33" customFormat="1" ht="12">
      <c r="A29" s="117"/>
      <c r="B29" s="81"/>
      <c r="C29" s="50"/>
      <c r="D29" s="124"/>
      <c r="E29" s="38"/>
      <c r="F29" s="38"/>
      <c r="G29" s="39"/>
      <c r="H29" s="110"/>
      <c r="I29" s="38"/>
      <c r="J29" s="38"/>
      <c r="K29" s="43"/>
    </row>
    <row r="30" spans="1:11" s="33" customFormat="1" ht="12">
      <c r="A30" s="14">
        <v>2006</v>
      </c>
      <c r="B30" s="15" t="s">
        <v>1</v>
      </c>
      <c r="C30" s="44">
        <v>4022</v>
      </c>
      <c r="D30" s="35">
        <v>1004</v>
      </c>
      <c r="E30" s="38">
        <v>761</v>
      </c>
      <c r="F30" s="38">
        <v>590</v>
      </c>
      <c r="G30" s="39">
        <v>54</v>
      </c>
      <c r="H30" s="110">
        <v>72</v>
      </c>
      <c r="I30" s="38">
        <v>13</v>
      </c>
      <c r="J30" s="38">
        <v>18</v>
      </c>
      <c r="K30" s="43">
        <v>20</v>
      </c>
    </row>
    <row r="31" spans="1:11" s="33" customFormat="1" ht="12">
      <c r="A31" s="14"/>
      <c r="B31" s="15" t="s">
        <v>2</v>
      </c>
      <c r="C31" s="44">
        <v>3619</v>
      </c>
      <c r="D31" s="35">
        <v>949</v>
      </c>
      <c r="E31" s="38">
        <v>636</v>
      </c>
      <c r="F31" s="38">
        <v>521</v>
      </c>
      <c r="G31" s="39">
        <v>82</v>
      </c>
      <c r="H31" s="110">
        <v>65</v>
      </c>
      <c r="I31" s="38">
        <v>25</v>
      </c>
      <c r="J31" s="38">
        <v>9</v>
      </c>
      <c r="K31" s="43">
        <v>16</v>
      </c>
    </row>
    <row r="32" spans="1:11" s="33" customFormat="1" ht="12">
      <c r="A32" s="14"/>
      <c r="B32" s="15" t="s">
        <v>3</v>
      </c>
      <c r="C32" s="44">
        <v>3427</v>
      </c>
      <c r="D32" s="35">
        <v>963</v>
      </c>
      <c r="E32" s="38">
        <v>594</v>
      </c>
      <c r="F32" s="38">
        <v>407</v>
      </c>
      <c r="G32" s="39">
        <v>80</v>
      </c>
      <c r="H32" s="110">
        <v>60</v>
      </c>
      <c r="I32" s="38">
        <v>30</v>
      </c>
      <c r="J32" s="38">
        <v>8</v>
      </c>
      <c r="K32" s="43">
        <v>15</v>
      </c>
    </row>
    <row r="33" spans="1:11" s="33" customFormat="1" ht="12">
      <c r="A33" s="14"/>
      <c r="B33" s="15" t="s">
        <v>4</v>
      </c>
      <c r="C33" s="44">
        <v>3464</v>
      </c>
      <c r="D33" s="35">
        <v>932</v>
      </c>
      <c r="E33" s="38">
        <v>565</v>
      </c>
      <c r="F33" s="38">
        <v>464</v>
      </c>
      <c r="G33" s="39">
        <v>75</v>
      </c>
      <c r="H33" s="110">
        <v>51</v>
      </c>
      <c r="I33" s="38">
        <v>23</v>
      </c>
      <c r="J33" s="38">
        <v>21</v>
      </c>
      <c r="K33" s="43">
        <v>12</v>
      </c>
    </row>
    <row r="34" spans="1:11" s="33" customFormat="1" ht="12">
      <c r="A34" s="14"/>
      <c r="B34" s="15"/>
      <c r="C34" s="44"/>
      <c r="D34" s="35"/>
      <c r="E34" s="38"/>
      <c r="F34" s="38"/>
      <c r="G34" s="39"/>
      <c r="H34" s="110"/>
      <c r="I34" s="38"/>
      <c r="J34" s="38"/>
      <c r="K34" s="43"/>
    </row>
    <row r="35" spans="1:11" s="33" customFormat="1" ht="12">
      <c r="A35" s="14">
        <v>2007</v>
      </c>
      <c r="B35" s="15" t="s">
        <v>1</v>
      </c>
      <c r="C35" s="44">
        <v>4188</v>
      </c>
      <c r="D35" s="35">
        <v>995</v>
      </c>
      <c r="E35" s="38">
        <v>715</v>
      </c>
      <c r="F35" s="38">
        <v>659</v>
      </c>
      <c r="G35" s="39">
        <v>65</v>
      </c>
      <c r="H35" s="110">
        <v>83</v>
      </c>
      <c r="I35" s="38">
        <v>21</v>
      </c>
      <c r="J35" s="38">
        <v>12</v>
      </c>
      <c r="K35" s="43">
        <v>15</v>
      </c>
    </row>
    <row r="36" spans="1:11" s="33" customFormat="1" ht="12">
      <c r="A36" s="14"/>
      <c r="B36" s="15" t="s">
        <v>2</v>
      </c>
      <c r="C36" s="44">
        <v>3612</v>
      </c>
      <c r="D36" s="35">
        <v>967</v>
      </c>
      <c r="E36" s="38">
        <v>632</v>
      </c>
      <c r="F36" s="38">
        <v>458</v>
      </c>
      <c r="G36" s="39">
        <v>47</v>
      </c>
      <c r="H36" s="110">
        <v>66</v>
      </c>
      <c r="I36" s="38">
        <v>20</v>
      </c>
      <c r="J36" s="38">
        <v>18</v>
      </c>
      <c r="K36" s="43">
        <v>15</v>
      </c>
    </row>
    <row r="37" spans="1:11" s="33" customFormat="1" ht="12">
      <c r="A37" s="14"/>
      <c r="B37" s="15" t="s">
        <v>3</v>
      </c>
      <c r="C37" s="44">
        <v>3253</v>
      </c>
      <c r="D37" s="35">
        <v>951</v>
      </c>
      <c r="E37" s="38">
        <v>535</v>
      </c>
      <c r="F37" s="38">
        <v>403</v>
      </c>
      <c r="G37" s="39">
        <v>56</v>
      </c>
      <c r="H37" s="110">
        <v>63</v>
      </c>
      <c r="I37" s="38">
        <v>25</v>
      </c>
      <c r="J37" s="38">
        <v>7</v>
      </c>
      <c r="K37" s="43">
        <v>17</v>
      </c>
    </row>
    <row r="38" spans="1:11" s="33" customFormat="1" ht="12">
      <c r="A38" s="14"/>
      <c r="B38" s="15" t="s">
        <v>4</v>
      </c>
      <c r="C38" s="44">
        <v>3596</v>
      </c>
      <c r="D38" s="35">
        <v>957</v>
      </c>
      <c r="E38" s="38">
        <v>612</v>
      </c>
      <c r="F38" s="38">
        <v>472</v>
      </c>
      <c r="G38" s="39">
        <v>74</v>
      </c>
      <c r="H38" s="110">
        <v>71</v>
      </c>
      <c r="I38" s="38">
        <v>20</v>
      </c>
      <c r="J38" s="38">
        <v>22</v>
      </c>
      <c r="K38" s="43">
        <v>30</v>
      </c>
    </row>
    <row r="39" spans="1:11" s="33" customFormat="1" ht="12">
      <c r="A39" s="14"/>
      <c r="B39" s="15"/>
      <c r="C39" s="44"/>
      <c r="D39" s="35"/>
      <c r="E39" s="38"/>
      <c r="F39" s="38"/>
      <c r="G39" s="39"/>
      <c r="H39" s="110"/>
      <c r="I39" s="38"/>
      <c r="J39" s="38"/>
      <c r="K39" s="43"/>
    </row>
    <row r="40" spans="1:11" s="33" customFormat="1" ht="12">
      <c r="A40" s="14">
        <v>2008</v>
      </c>
      <c r="B40" s="15" t="s">
        <v>1</v>
      </c>
      <c r="C40" s="44">
        <v>4145</v>
      </c>
      <c r="D40" s="35">
        <v>1016</v>
      </c>
      <c r="E40" s="38">
        <v>685</v>
      </c>
      <c r="F40" s="38">
        <v>674</v>
      </c>
      <c r="G40" s="39">
        <v>64</v>
      </c>
      <c r="H40" s="110">
        <v>78</v>
      </c>
      <c r="I40" s="38">
        <v>20</v>
      </c>
      <c r="J40" s="38">
        <v>22</v>
      </c>
      <c r="K40" s="43">
        <v>58</v>
      </c>
    </row>
    <row r="41" spans="1:11" s="33" customFormat="1" ht="12">
      <c r="A41" s="14"/>
      <c r="B41" s="15" t="s">
        <v>2</v>
      </c>
      <c r="C41" s="44">
        <v>3599</v>
      </c>
      <c r="D41" s="35">
        <v>946</v>
      </c>
      <c r="E41" s="38">
        <v>612</v>
      </c>
      <c r="F41" s="38">
        <v>508</v>
      </c>
      <c r="G41" s="39">
        <v>62</v>
      </c>
      <c r="H41" s="110">
        <v>79</v>
      </c>
      <c r="I41" s="38">
        <v>24</v>
      </c>
      <c r="J41" s="38">
        <v>30</v>
      </c>
      <c r="K41" s="43">
        <v>37</v>
      </c>
    </row>
    <row r="42" spans="1:11" s="33" customFormat="1" ht="12">
      <c r="A42" s="14"/>
      <c r="B42" s="15" t="s">
        <v>3</v>
      </c>
      <c r="C42" s="44">
        <v>3419</v>
      </c>
      <c r="D42" s="35">
        <v>1035</v>
      </c>
      <c r="E42" s="38">
        <v>546</v>
      </c>
      <c r="F42" s="38">
        <v>402</v>
      </c>
      <c r="G42" s="39">
        <v>64</v>
      </c>
      <c r="H42" s="110">
        <v>68</v>
      </c>
      <c r="I42" s="38">
        <v>17</v>
      </c>
      <c r="J42" s="38">
        <v>17</v>
      </c>
      <c r="K42" s="43">
        <v>50</v>
      </c>
    </row>
    <row r="43" spans="1:11" s="33" customFormat="1" ht="12">
      <c r="A43" s="14"/>
      <c r="B43" s="15" t="s">
        <v>4</v>
      </c>
      <c r="C43" s="44">
        <v>3744</v>
      </c>
      <c r="D43" s="35">
        <v>974</v>
      </c>
      <c r="E43" s="38">
        <v>567</v>
      </c>
      <c r="F43" s="38">
        <v>512</v>
      </c>
      <c r="G43" s="39">
        <v>92</v>
      </c>
      <c r="H43" s="110">
        <v>51</v>
      </c>
      <c r="I43" s="38">
        <v>28</v>
      </c>
      <c r="J43" s="38">
        <v>15</v>
      </c>
      <c r="K43" s="43">
        <v>46</v>
      </c>
    </row>
    <row r="44" spans="1:11" s="33" customFormat="1" ht="12">
      <c r="A44" s="14"/>
      <c r="B44" s="15"/>
      <c r="C44" s="44"/>
      <c r="D44" s="35"/>
      <c r="E44" s="38"/>
      <c r="F44" s="109"/>
      <c r="G44" s="39"/>
      <c r="H44" s="110"/>
      <c r="I44" s="38"/>
      <c r="J44" s="38"/>
      <c r="K44" s="43"/>
    </row>
    <row r="45" spans="1:11" s="33" customFormat="1" ht="12">
      <c r="A45" s="14">
        <v>2009</v>
      </c>
      <c r="B45" s="15" t="s">
        <v>1</v>
      </c>
      <c r="C45" s="44">
        <v>4177</v>
      </c>
      <c r="D45" s="35">
        <v>978</v>
      </c>
      <c r="E45" s="38">
        <v>695</v>
      </c>
      <c r="F45" s="109">
        <v>706</v>
      </c>
      <c r="G45" s="39">
        <v>69</v>
      </c>
      <c r="H45" s="110">
        <v>89</v>
      </c>
      <c r="I45" s="38">
        <v>20</v>
      </c>
      <c r="J45" s="38">
        <v>16</v>
      </c>
      <c r="K45" s="43">
        <v>44</v>
      </c>
    </row>
    <row r="46" spans="1:11" s="33" customFormat="1" ht="12">
      <c r="A46" s="14"/>
      <c r="B46" s="15" t="s">
        <v>2</v>
      </c>
      <c r="C46" s="44">
        <v>3442</v>
      </c>
      <c r="D46" s="35">
        <v>953</v>
      </c>
      <c r="E46" s="38">
        <v>545</v>
      </c>
      <c r="F46" s="109">
        <v>472</v>
      </c>
      <c r="G46" s="39">
        <v>68</v>
      </c>
      <c r="H46" s="110">
        <v>59</v>
      </c>
      <c r="I46" s="38">
        <v>19</v>
      </c>
      <c r="J46" s="38">
        <v>16</v>
      </c>
      <c r="K46" s="43">
        <v>31</v>
      </c>
    </row>
    <row r="47" spans="1:11" s="33" customFormat="1" ht="12">
      <c r="A47" s="14"/>
      <c r="B47" s="15" t="s">
        <v>3</v>
      </c>
      <c r="C47" s="44">
        <v>3235</v>
      </c>
      <c r="D47" s="35">
        <v>974</v>
      </c>
      <c r="E47" s="38">
        <v>490</v>
      </c>
      <c r="F47" s="109">
        <v>370</v>
      </c>
      <c r="G47" s="39">
        <v>63</v>
      </c>
      <c r="H47" s="110">
        <v>64</v>
      </c>
      <c r="I47" s="38">
        <v>18</v>
      </c>
      <c r="J47" s="38">
        <v>9</v>
      </c>
      <c r="K47" s="43">
        <v>19</v>
      </c>
    </row>
    <row r="48" spans="1:11" s="33" customFormat="1" ht="12">
      <c r="A48" s="14"/>
      <c r="B48" s="15" t="s">
        <v>4</v>
      </c>
      <c r="C48" s="44">
        <v>3559</v>
      </c>
      <c r="D48" s="35">
        <v>980</v>
      </c>
      <c r="E48" s="38">
        <v>575</v>
      </c>
      <c r="F48" s="109">
        <v>469</v>
      </c>
      <c r="G48" s="39">
        <v>60</v>
      </c>
      <c r="H48" s="110">
        <v>71</v>
      </c>
      <c r="I48" s="38">
        <v>27</v>
      </c>
      <c r="J48" s="38">
        <v>9</v>
      </c>
      <c r="K48" s="43">
        <v>30</v>
      </c>
    </row>
    <row r="49" spans="1:11" s="33" customFormat="1" ht="12">
      <c r="A49" s="14"/>
      <c r="B49" s="15"/>
      <c r="C49" s="44"/>
      <c r="D49" s="35"/>
      <c r="E49" s="38"/>
      <c r="F49" s="109"/>
      <c r="G49" s="39"/>
      <c r="H49" s="110"/>
      <c r="I49" s="38"/>
      <c r="J49" s="38"/>
      <c r="K49" s="43"/>
    </row>
    <row r="50" spans="1:11" s="33" customFormat="1" ht="12">
      <c r="A50" s="14">
        <v>2010</v>
      </c>
      <c r="B50" s="15" t="s">
        <v>1</v>
      </c>
      <c r="C50" s="44">
        <v>4114</v>
      </c>
      <c r="D50" s="35">
        <v>1013</v>
      </c>
      <c r="E50" s="38">
        <v>681</v>
      </c>
      <c r="F50" s="38">
        <v>597</v>
      </c>
      <c r="G50" s="39">
        <v>96</v>
      </c>
      <c r="H50" s="110">
        <v>82</v>
      </c>
      <c r="I50" s="38">
        <v>33</v>
      </c>
      <c r="J50" s="38">
        <v>7</v>
      </c>
      <c r="K50" s="43">
        <v>25</v>
      </c>
    </row>
    <row r="51" spans="1:11" s="33" customFormat="1" ht="12">
      <c r="A51" s="14"/>
      <c r="B51" s="15" t="s">
        <v>2</v>
      </c>
      <c r="C51" s="44">
        <v>3340</v>
      </c>
      <c r="D51" s="35">
        <v>965</v>
      </c>
      <c r="E51" s="38">
        <v>504</v>
      </c>
      <c r="F51" s="38">
        <v>415</v>
      </c>
      <c r="G51" s="39">
        <v>58</v>
      </c>
      <c r="H51" s="110">
        <v>76</v>
      </c>
      <c r="I51" s="38">
        <v>19</v>
      </c>
      <c r="J51" s="38">
        <v>9</v>
      </c>
      <c r="K51" s="43">
        <v>23</v>
      </c>
    </row>
    <row r="52" spans="1:11" s="33" customFormat="1" ht="12">
      <c r="A52" s="14"/>
      <c r="B52" s="15" t="s">
        <v>3</v>
      </c>
      <c r="C52" s="44">
        <v>3279</v>
      </c>
      <c r="D52" s="35">
        <v>1011</v>
      </c>
      <c r="E52" s="38">
        <v>492</v>
      </c>
      <c r="F52" s="38">
        <v>382</v>
      </c>
      <c r="G52" s="39">
        <v>80</v>
      </c>
      <c r="H52" s="110">
        <v>62</v>
      </c>
      <c r="I52" s="38">
        <v>21</v>
      </c>
      <c r="J52" s="38">
        <v>8</v>
      </c>
      <c r="K52" s="43">
        <v>26</v>
      </c>
    </row>
    <row r="53" spans="1:11" s="33" customFormat="1" ht="12">
      <c r="A53" s="14"/>
      <c r="B53" s="15" t="s">
        <v>4</v>
      </c>
      <c r="C53" s="44">
        <v>3724</v>
      </c>
      <c r="D53" s="35">
        <v>1029</v>
      </c>
      <c r="E53" s="38">
        <v>557</v>
      </c>
      <c r="F53" s="38">
        <v>492</v>
      </c>
      <c r="G53" s="39">
        <v>79</v>
      </c>
      <c r="H53" s="110">
        <v>64</v>
      </c>
      <c r="I53" s="38">
        <v>19</v>
      </c>
      <c r="J53" s="38">
        <v>5</v>
      </c>
      <c r="K53" s="43">
        <v>17</v>
      </c>
    </row>
    <row r="54" spans="1:11" s="33" customFormat="1" ht="12">
      <c r="A54" s="23"/>
      <c r="B54" s="15"/>
      <c r="C54" s="44"/>
      <c r="D54" s="35"/>
      <c r="E54" s="38"/>
      <c r="F54" s="38"/>
      <c r="G54" s="39"/>
      <c r="H54" s="110"/>
      <c r="I54" s="38"/>
      <c r="J54" s="38"/>
      <c r="K54" s="43"/>
    </row>
    <row r="55" spans="1:11" s="33" customFormat="1" ht="12">
      <c r="A55" s="23">
        <v>2011</v>
      </c>
      <c r="B55" s="15" t="s">
        <v>1</v>
      </c>
      <c r="C55" s="44">
        <v>4019</v>
      </c>
      <c r="D55" s="35">
        <v>1040</v>
      </c>
      <c r="E55" s="38">
        <v>603</v>
      </c>
      <c r="F55" s="38">
        <v>577</v>
      </c>
      <c r="G55" s="39">
        <v>112</v>
      </c>
      <c r="H55" s="110">
        <v>77</v>
      </c>
      <c r="I55" s="38">
        <v>31</v>
      </c>
      <c r="J55" s="38">
        <v>11</v>
      </c>
      <c r="K55" s="43">
        <v>19</v>
      </c>
    </row>
    <row r="56" spans="1:11" s="33" customFormat="1" ht="12">
      <c r="A56" s="23"/>
      <c r="B56" s="15" t="s">
        <v>2</v>
      </c>
      <c r="C56" s="44">
        <v>3483</v>
      </c>
      <c r="D56" s="35">
        <v>999</v>
      </c>
      <c r="E56" s="38">
        <v>484</v>
      </c>
      <c r="F56" s="38">
        <v>497</v>
      </c>
      <c r="G56" s="39">
        <v>54</v>
      </c>
      <c r="H56" s="110">
        <v>67</v>
      </c>
      <c r="I56" s="38">
        <v>25</v>
      </c>
      <c r="J56" s="38">
        <v>6</v>
      </c>
      <c r="K56" s="43">
        <v>21</v>
      </c>
    </row>
    <row r="57" spans="1:11" s="33" customFormat="1" ht="12">
      <c r="A57" s="23"/>
      <c r="B57" s="15" t="s">
        <v>3</v>
      </c>
      <c r="C57" s="44">
        <v>3264</v>
      </c>
      <c r="D57" s="35">
        <v>1024</v>
      </c>
      <c r="E57" s="38">
        <v>447</v>
      </c>
      <c r="F57" s="38">
        <v>413</v>
      </c>
      <c r="G57" s="39">
        <v>55</v>
      </c>
      <c r="H57" s="110">
        <v>48</v>
      </c>
      <c r="I57" s="38">
        <v>25</v>
      </c>
      <c r="J57" s="38">
        <v>10</v>
      </c>
      <c r="K57" s="43">
        <v>20</v>
      </c>
    </row>
    <row r="58" spans="1:11" s="33" customFormat="1" ht="12">
      <c r="A58" s="23"/>
      <c r="B58" s="15" t="s">
        <v>4</v>
      </c>
      <c r="C58" s="44">
        <v>3438</v>
      </c>
      <c r="D58" s="35">
        <v>996</v>
      </c>
      <c r="E58" s="38">
        <v>432</v>
      </c>
      <c r="F58" s="38">
        <v>436</v>
      </c>
      <c r="G58" s="39">
        <v>68</v>
      </c>
      <c r="H58" s="110">
        <v>60</v>
      </c>
      <c r="I58" s="38">
        <v>21</v>
      </c>
      <c r="J58" s="38">
        <v>3</v>
      </c>
      <c r="K58" s="43">
        <v>21</v>
      </c>
    </row>
    <row r="59" spans="1:11" s="33" customFormat="1" ht="12">
      <c r="A59" s="23"/>
      <c r="B59" s="15"/>
      <c r="C59" s="44"/>
      <c r="D59" s="35"/>
      <c r="E59" s="38"/>
      <c r="F59" s="38"/>
      <c r="G59" s="39"/>
      <c r="H59" s="110"/>
      <c r="I59" s="38"/>
      <c r="J59" s="38"/>
      <c r="K59" s="43"/>
    </row>
    <row r="60" spans="1:11" s="33" customFormat="1" ht="12">
      <c r="A60" s="23">
        <v>2012</v>
      </c>
      <c r="B60" s="15" t="s">
        <v>1</v>
      </c>
      <c r="C60" s="44">
        <v>4016</v>
      </c>
      <c r="D60" s="35">
        <v>1064</v>
      </c>
      <c r="E60" s="38">
        <v>535</v>
      </c>
      <c r="F60" s="38">
        <v>583</v>
      </c>
      <c r="G60" s="39">
        <v>68</v>
      </c>
      <c r="H60" s="110">
        <v>77</v>
      </c>
      <c r="I60" s="38">
        <v>29</v>
      </c>
      <c r="J60" s="38">
        <v>2</v>
      </c>
      <c r="K60" s="43">
        <v>16</v>
      </c>
    </row>
    <row r="61" spans="1:11" s="33" customFormat="1" ht="12">
      <c r="A61" s="23"/>
      <c r="B61" s="15" t="s">
        <v>2</v>
      </c>
      <c r="C61" s="44">
        <v>3720</v>
      </c>
      <c r="D61" s="35">
        <v>1049</v>
      </c>
      <c r="E61" s="38">
        <v>493</v>
      </c>
      <c r="F61" s="38">
        <v>542</v>
      </c>
      <c r="G61" s="39">
        <v>84</v>
      </c>
      <c r="H61" s="110">
        <v>61</v>
      </c>
      <c r="I61" s="38">
        <v>28</v>
      </c>
      <c r="J61" s="38">
        <v>6</v>
      </c>
      <c r="K61" s="43">
        <v>25</v>
      </c>
    </row>
    <row r="62" spans="1:11" s="33" customFormat="1" ht="12">
      <c r="A62" s="23"/>
      <c r="B62" s="15" t="s">
        <v>3</v>
      </c>
      <c r="C62" s="135">
        <v>3349</v>
      </c>
      <c r="D62" s="16">
        <v>986</v>
      </c>
      <c r="E62" s="22">
        <v>459</v>
      </c>
      <c r="F62" s="22">
        <v>413</v>
      </c>
      <c r="G62" s="136">
        <v>71</v>
      </c>
      <c r="H62" s="19">
        <v>66</v>
      </c>
      <c r="I62" s="22">
        <v>39</v>
      </c>
      <c r="J62" s="22">
        <v>7</v>
      </c>
      <c r="K62" s="174">
        <v>15</v>
      </c>
    </row>
    <row r="63" spans="1:11" ht="14.25" thickBot="1">
      <c r="A63" s="7"/>
      <c r="B63" s="28"/>
      <c r="C63" s="28"/>
      <c r="D63" s="30"/>
      <c r="E63" s="29"/>
      <c r="F63" s="29"/>
      <c r="G63" s="31"/>
      <c r="H63" s="30"/>
      <c r="I63" s="29"/>
      <c r="J63" s="29"/>
      <c r="K63" s="32"/>
    </row>
    <row r="64" spans="1:11" ht="1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ht="14.25">
      <c r="A65" s="6" t="s">
        <v>180</v>
      </c>
    </row>
    <row r="66" ht="12">
      <c r="A66" s="10" t="s">
        <v>135</v>
      </c>
    </row>
    <row r="67" ht="14.25">
      <c r="A67" s="6" t="s">
        <v>181</v>
      </c>
    </row>
    <row r="68" ht="12">
      <c r="A68" s="10" t="s">
        <v>182</v>
      </c>
    </row>
    <row r="69" ht="12">
      <c r="A69" s="10" t="s">
        <v>183</v>
      </c>
    </row>
  </sheetData>
  <sheetProtection/>
  <mergeCells count="5">
    <mergeCell ref="D3:G3"/>
    <mergeCell ref="H3:K3"/>
    <mergeCell ref="A3:A4"/>
    <mergeCell ref="B3:B4"/>
    <mergeCell ref="C3:C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9">
      <selection activeCell="C55" sqref="C55:G55"/>
    </sheetView>
  </sheetViews>
  <sheetFormatPr defaultColWidth="9.140625" defaultRowHeight="12.75"/>
  <cols>
    <col min="1" max="1" width="10.28125" style="10" customWidth="1"/>
    <col min="2" max="7" width="11.140625" style="10" customWidth="1"/>
    <col min="8" max="16384" width="9.140625" style="10" customWidth="1"/>
  </cols>
  <sheetData>
    <row r="1" spans="1:6" ht="12">
      <c r="A1" s="46" t="s">
        <v>139</v>
      </c>
      <c r="B1" s="63" t="s">
        <v>204</v>
      </c>
      <c r="C1" s="47"/>
      <c r="D1" s="47"/>
      <c r="E1" s="47"/>
      <c r="F1" s="47"/>
    </row>
    <row r="2" ht="14.25" customHeight="1" thickBot="1"/>
    <row r="3" spans="1:7" ht="28.5" customHeight="1">
      <c r="A3" s="57" t="s">
        <v>121</v>
      </c>
      <c r="B3" s="60" t="s">
        <v>137</v>
      </c>
      <c r="C3" s="48" t="s">
        <v>123</v>
      </c>
      <c r="D3" s="48" t="s">
        <v>131</v>
      </c>
      <c r="E3" s="48" t="s">
        <v>132</v>
      </c>
      <c r="F3" s="48" t="s">
        <v>127</v>
      </c>
      <c r="G3" s="49" t="s">
        <v>138</v>
      </c>
    </row>
    <row r="4" spans="1:7" ht="12">
      <c r="A4" s="58">
        <v>2009</v>
      </c>
      <c r="B4" s="61" t="s">
        <v>8</v>
      </c>
      <c r="C4" s="44">
        <v>2335</v>
      </c>
      <c r="D4" s="34">
        <v>10</v>
      </c>
      <c r="E4" s="50">
        <v>1677</v>
      </c>
      <c r="F4" s="37">
        <v>263</v>
      </c>
      <c r="G4" s="51">
        <v>8</v>
      </c>
    </row>
    <row r="5" spans="1:7" ht="12">
      <c r="A5" s="58"/>
      <c r="B5" s="61" t="s">
        <v>9</v>
      </c>
      <c r="C5" s="44">
        <v>1901</v>
      </c>
      <c r="D5" s="34">
        <v>17</v>
      </c>
      <c r="E5" s="50">
        <v>1248</v>
      </c>
      <c r="F5" s="37">
        <v>259</v>
      </c>
      <c r="G5" s="51">
        <v>2</v>
      </c>
    </row>
    <row r="6" spans="1:7" ht="12">
      <c r="A6" s="58"/>
      <c r="B6" s="61" t="s">
        <v>10</v>
      </c>
      <c r="C6" s="44">
        <v>2086</v>
      </c>
      <c r="D6" s="34">
        <v>11</v>
      </c>
      <c r="E6" s="50">
        <v>1252</v>
      </c>
      <c r="F6" s="37">
        <v>351</v>
      </c>
      <c r="G6" s="51">
        <v>4</v>
      </c>
    </row>
    <row r="7" spans="1:7" ht="12">
      <c r="A7" s="58"/>
      <c r="B7" s="61" t="s">
        <v>11</v>
      </c>
      <c r="C7" s="44">
        <v>2122</v>
      </c>
      <c r="D7" s="34">
        <v>9</v>
      </c>
      <c r="E7" s="50">
        <v>1160</v>
      </c>
      <c r="F7" s="37">
        <v>645</v>
      </c>
      <c r="G7" s="51">
        <v>12</v>
      </c>
    </row>
    <row r="8" spans="1:7" ht="12">
      <c r="A8" s="58"/>
      <c r="B8" s="61" t="s">
        <v>12</v>
      </c>
      <c r="C8" s="44">
        <v>1976</v>
      </c>
      <c r="D8" s="34">
        <v>8</v>
      </c>
      <c r="E8" s="50">
        <v>1075</v>
      </c>
      <c r="F8" s="37">
        <v>739</v>
      </c>
      <c r="G8" s="51">
        <v>7</v>
      </c>
    </row>
    <row r="9" spans="1:7" ht="12">
      <c r="A9" s="58"/>
      <c r="B9" s="61" t="s">
        <v>13</v>
      </c>
      <c r="C9" s="44">
        <v>2193</v>
      </c>
      <c r="D9" s="34">
        <v>6</v>
      </c>
      <c r="E9" s="50">
        <v>1207</v>
      </c>
      <c r="F9" s="37">
        <v>964</v>
      </c>
      <c r="G9" s="51">
        <v>5</v>
      </c>
    </row>
    <row r="10" spans="1:7" ht="12">
      <c r="A10" s="58"/>
      <c r="B10" s="61" t="s">
        <v>14</v>
      </c>
      <c r="C10" s="44">
        <v>2166</v>
      </c>
      <c r="D10" s="34">
        <v>11</v>
      </c>
      <c r="E10" s="50">
        <v>1112</v>
      </c>
      <c r="F10" s="50">
        <v>1056</v>
      </c>
      <c r="G10" s="51">
        <v>5</v>
      </c>
    </row>
    <row r="11" spans="1:7" ht="12">
      <c r="A11" s="58"/>
      <c r="B11" s="61" t="s">
        <v>15</v>
      </c>
      <c r="C11" s="44">
        <v>1977</v>
      </c>
      <c r="D11" s="34">
        <v>5</v>
      </c>
      <c r="E11" s="37">
        <v>975</v>
      </c>
      <c r="F11" s="50">
        <v>1058</v>
      </c>
      <c r="G11" s="51">
        <v>10</v>
      </c>
    </row>
    <row r="12" spans="1:7" ht="12">
      <c r="A12" s="58"/>
      <c r="B12" s="61" t="s">
        <v>16</v>
      </c>
      <c r="C12" s="44">
        <v>2187</v>
      </c>
      <c r="D12" s="34">
        <v>11</v>
      </c>
      <c r="E12" s="50">
        <v>1148</v>
      </c>
      <c r="F12" s="50">
        <v>1131</v>
      </c>
      <c r="G12" s="51">
        <v>13</v>
      </c>
    </row>
    <row r="13" spans="1:7" ht="12">
      <c r="A13" s="58"/>
      <c r="B13" s="61" t="s">
        <v>17</v>
      </c>
      <c r="C13" s="44">
        <v>2082</v>
      </c>
      <c r="D13" s="34">
        <v>14</v>
      </c>
      <c r="E13" s="50">
        <v>1155</v>
      </c>
      <c r="F13" s="37">
        <v>635</v>
      </c>
      <c r="G13" s="51">
        <v>10</v>
      </c>
    </row>
    <row r="14" spans="1:7" ht="12">
      <c r="A14" s="58"/>
      <c r="B14" s="61" t="s">
        <v>18</v>
      </c>
      <c r="C14" s="44">
        <v>2017</v>
      </c>
      <c r="D14" s="34">
        <v>9</v>
      </c>
      <c r="E14" s="50">
        <v>1158</v>
      </c>
      <c r="F14" s="37">
        <v>427</v>
      </c>
      <c r="G14" s="51">
        <v>14</v>
      </c>
    </row>
    <row r="15" spans="1:7" ht="12">
      <c r="A15" s="58"/>
      <c r="B15" s="61" t="s">
        <v>19</v>
      </c>
      <c r="C15" s="44">
        <v>1868</v>
      </c>
      <c r="D15" s="34">
        <v>8</v>
      </c>
      <c r="E15" s="50">
        <v>1246</v>
      </c>
      <c r="F15" s="37">
        <v>403</v>
      </c>
      <c r="G15" s="51">
        <v>6</v>
      </c>
    </row>
    <row r="16" spans="1:7" ht="12">
      <c r="A16" s="58"/>
      <c r="B16" s="61"/>
      <c r="C16" s="34"/>
      <c r="D16" s="34"/>
      <c r="E16" s="37"/>
      <c r="F16" s="37"/>
      <c r="G16" s="51"/>
    </row>
    <row r="17" spans="1:7" ht="12">
      <c r="A17" s="58">
        <v>2010</v>
      </c>
      <c r="B17" s="61" t="s">
        <v>8</v>
      </c>
      <c r="C17" s="44">
        <v>2385</v>
      </c>
      <c r="D17" s="34">
        <v>7</v>
      </c>
      <c r="E17" s="50">
        <v>1445</v>
      </c>
      <c r="F17" s="37">
        <v>243</v>
      </c>
      <c r="G17" s="51" t="s">
        <v>20</v>
      </c>
    </row>
    <row r="18" spans="1:7" ht="12">
      <c r="A18" s="58"/>
      <c r="B18" s="61" t="s">
        <v>9</v>
      </c>
      <c r="C18" s="44">
        <v>1908</v>
      </c>
      <c r="D18" s="34">
        <v>14</v>
      </c>
      <c r="E18" s="50">
        <v>1242</v>
      </c>
      <c r="F18" s="37">
        <v>244</v>
      </c>
      <c r="G18" s="51">
        <v>8</v>
      </c>
    </row>
    <row r="19" spans="1:7" ht="12">
      <c r="A19" s="58"/>
      <c r="B19" s="61" t="s">
        <v>10</v>
      </c>
      <c r="C19" s="44">
        <v>2150</v>
      </c>
      <c r="D19" s="34">
        <v>9</v>
      </c>
      <c r="E19" s="50">
        <v>1427</v>
      </c>
      <c r="F19" s="37">
        <v>375</v>
      </c>
      <c r="G19" s="51">
        <v>11</v>
      </c>
    </row>
    <row r="20" spans="1:7" ht="12">
      <c r="A20" s="58"/>
      <c r="B20" s="61" t="s">
        <v>11</v>
      </c>
      <c r="C20" s="44">
        <v>2121</v>
      </c>
      <c r="D20" s="34">
        <v>6</v>
      </c>
      <c r="E20" s="50">
        <v>1165</v>
      </c>
      <c r="F20" s="37">
        <v>643</v>
      </c>
      <c r="G20" s="51">
        <v>7</v>
      </c>
    </row>
    <row r="21" spans="1:7" ht="12">
      <c r="A21" s="58"/>
      <c r="B21" s="61" t="s">
        <v>12</v>
      </c>
      <c r="C21" s="44">
        <v>1948</v>
      </c>
      <c r="D21" s="34">
        <v>5</v>
      </c>
      <c r="E21" s="50">
        <v>1012</v>
      </c>
      <c r="F21" s="37">
        <v>738</v>
      </c>
      <c r="G21" s="51">
        <v>5</v>
      </c>
    </row>
    <row r="22" spans="1:7" ht="12">
      <c r="A22" s="58"/>
      <c r="B22" s="61" t="s">
        <v>13</v>
      </c>
      <c r="C22" s="44">
        <v>2223</v>
      </c>
      <c r="D22" s="34">
        <v>10</v>
      </c>
      <c r="E22" s="50">
        <v>1163</v>
      </c>
      <c r="F22" s="50">
        <v>1025</v>
      </c>
      <c r="G22" s="51">
        <v>14</v>
      </c>
    </row>
    <row r="23" spans="1:7" ht="12">
      <c r="A23" s="58"/>
      <c r="B23" s="61" t="s">
        <v>14</v>
      </c>
      <c r="C23" s="44">
        <v>2142</v>
      </c>
      <c r="D23" s="34">
        <v>8</v>
      </c>
      <c r="E23" s="50">
        <v>1057</v>
      </c>
      <c r="F23" s="50">
        <v>1018</v>
      </c>
      <c r="G23" s="51">
        <v>15</v>
      </c>
    </row>
    <row r="24" spans="1:7" ht="12">
      <c r="A24" s="58"/>
      <c r="B24" s="61" t="s">
        <v>15</v>
      </c>
      <c r="C24" s="44">
        <v>2102</v>
      </c>
      <c r="D24" s="34">
        <v>6</v>
      </c>
      <c r="E24" s="50">
        <v>1111</v>
      </c>
      <c r="F24" s="50">
        <v>1216</v>
      </c>
      <c r="G24" s="51">
        <v>14</v>
      </c>
    </row>
    <row r="25" spans="1:7" ht="12">
      <c r="A25" s="58"/>
      <c r="B25" s="61" t="s">
        <v>16</v>
      </c>
      <c r="C25" s="44">
        <v>2168</v>
      </c>
      <c r="D25" s="34">
        <v>10</v>
      </c>
      <c r="E25" s="50">
        <v>1111</v>
      </c>
      <c r="F25" s="50">
        <v>1045</v>
      </c>
      <c r="G25" s="51">
        <v>17</v>
      </c>
    </row>
    <row r="26" spans="1:7" ht="12">
      <c r="A26" s="58"/>
      <c r="B26" s="61" t="s">
        <v>17</v>
      </c>
      <c r="C26" s="44">
        <v>2149</v>
      </c>
      <c r="D26" s="34">
        <v>13</v>
      </c>
      <c r="E26" s="50">
        <v>1150</v>
      </c>
      <c r="F26" s="37">
        <v>698</v>
      </c>
      <c r="G26" s="51">
        <v>12</v>
      </c>
    </row>
    <row r="27" spans="1:7" ht="12">
      <c r="A27" s="58"/>
      <c r="B27" s="61" t="s">
        <v>18</v>
      </c>
      <c r="C27" s="44">
        <v>2221</v>
      </c>
      <c r="D27" s="34">
        <v>11</v>
      </c>
      <c r="E27" s="50">
        <v>1288</v>
      </c>
      <c r="F27" s="37">
        <v>457</v>
      </c>
      <c r="G27" s="51">
        <v>9</v>
      </c>
    </row>
    <row r="28" spans="1:7" ht="12">
      <c r="A28" s="58"/>
      <c r="B28" s="61" t="s">
        <v>19</v>
      </c>
      <c r="C28" s="44">
        <v>1798</v>
      </c>
      <c r="D28" s="34">
        <v>6</v>
      </c>
      <c r="E28" s="50">
        <v>1286</v>
      </c>
      <c r="F28" s="37">
        <v>454</v>
      </c>
      <c r="G28" s="51">
        <v>4</v>
      </c>
    </row>
    <row r="29" spans="1:7" ht="12">
      <c r="A29" s="58"/>
      <c r="B29" s="61"/>
      <c r="C29" s="44"/>
      <c r="D29" s="34"/>
      <c r="E29" s="50"/>
      <c r="F29" s="37"/>
      <c r="G29" s="51"/>
    </row>
    <row r="30" spans="1:7" ht="12">
      <c r="A30" s="58">
        <v>2011</v>
      </c>
      <c r="B30" s="61" t="s">
        <v>8</v>
      </c>
      <c r="C30" s="44">
        <v>2574</v>
      </c>
      <c r="D30" s="34">
        <v>7</v>
      </c>
      <c r="E30" s="50">
        <v>1538</v>
      </c>
      <c r="F30" s="37">
        <v>295</v>
      </c>
      <c r="G30" s="51">
        <v>1</v>
      </c>
    </row>
    <row r="31" spans="1:7" ht="12">
      <c r="A31" s="58"/>
      <c r="B31" s="61" t="s">
        <v>9</v>
      </c>
      <c r="C31" s="44">
        <v>1946</v>
      </c>
      <c r="D31" s="34">
        <v>7</v>
      </c>
      <c r="E31" s="50">
        <v>1176</v>
      </c>
      <c r="F31" s="37">
        <v>261</v>
      </c>
      <c r="G31" s="51">
        <v>6</v>
      </c>
    </row>
    <row r="32" spans="1:7" ht="12">
      <c r="A32" s="58"/>
      <c r="B32" s="61" t="s">
        <v>10</v>
      </c>
      <c r="C32" s="44">
        <v>2181</v>
      </c>
      <c r="D32" s="34">
        <v>10</v>
      </c>
      <c r="E32" s="50">
        <v>1305</v>
      </c>
      <c r="F32" s="37">
        <v>389</v>
      </c>
      <c r="G32" s="51">
        <v>5</v>
      </c>
    </row>
    <row r="33" spans="1:7" ht="12">
      <c r="A33" s="58"/>
      <c r="B33" s="61" t="s">
        <v>11</v>
      </c>
      <c r="C33" s="44">
        <v>1767</v>
      </c>
      <c r="D33" s="34">
        <v>9</v>
      </c>
      <c r="E33" s="50">
        <v>1096</v>
      </c>
      <c r="F33" s="37">
        <v>593</v>
      </c>
      <c r="G33" s="51">
        <v>8</v>
      </c>
    </row>
    <row r="34" spans="1:7" ht="12">
      <c r="A34" s="58"/>
      <c r="B34" s="61" t="s">
        <v>12</v>
      </c>
      <c r="C34" s="44">
        <v>2215</v>
      </c>
      <c r="D34" s="34">
        <v>8</v>
      </c>
      <c r="E34" s="50">
        <v>1223</v>
      </c>
      <c r="F34" s="37">
        <v>932</v>
      </c>
      <c r="G34" s="51">
        <v>8</v>
      </c>
    </row>
    <row r="35" spans="1:7" ht="12">
      <c r="A35" s="58"/>
      <c r="B35" s="61" t="s">
        <v>13</v>
      </c>
      <c r="C35" s="44">
        <v>2174</v>
      </c>
      <c r="D35" s="34">
        <v>8</v>
      </c>
      <c r="E35" s="50">
        <v>1164</v>
      </c>
      <c r="F35" s="37">
        <v>976</v>
      </c>
      <c r="G35" s="51">
        <v>13</v>
      </c>
    </row>
    <row r="36" spans="1:7" ht="12">
      <c r="A36" s="58"/>
      <c r="B36" s="61" t="s">
        <v>14</v>
      </c>
      <c r="C36" s="44">
        <v>2059</v>
      </c>
      <c r="D36" s="34">
        <v>10</v>
      </c>
      <c r="E36" s="50">
        <v>985</v>
      </c>
      <c r="F36" s="50">
        <v>1014</v>
      </c>
      <c r="G36" s="51">
        <v>8</v>
      </c>
    </row>
    <row r="37" spans="1:7" ht="12">
      <c r="A37" s="58"/>
      <c r="B37" s="61" t="s">
        <v>15</v>
      </c>
      <c r="C37" s="44">
        <v>2196</v>
      </c>
      <c r="D37" s="34">
        <v>6</v>
      </c>
      <c r="E37" s="50">
        <v>1203</v>
      </c>
      <c r="F37" s="50">
        <v>1359</v>
      </c>
      <c r="G37" s="51">
        <v>13</v>
      </c>
    </row>
    <row r="38" spans="1:7" ht="12">
      <c r="A38" s="58"/>
      <c r="B38" s="61" t="s">
        <v>16</v>
      </c>
      <c r="C38" s="44">
        <v>2227</v>
      </c>
      <c r="D38" s="34">
        <v>5</v>
      </c>
      <c r="E38" s="50">
        <v>1076</v>
      </c>
      <c r="F38" s="50">
        <v>1016</v>
      </c>
      <c r="G38" s="51">
        <v>7</v>
      </c>
    </row>
    <row r="39" spans="1:7" ht="12">
      <c r="A39" s="58"/>
      <c r="B39" s="61" t="s">
        <v>17</v>
      </c>
      <c r="C39" s="44">
        <v>2055</v>
      </c>
      <c r="D39" s="34">
        <v>5</v>
      </c>
      <c r="E39" s="50">
        <v>1128</v>
      </c>
      <c r="F39" s="50">
        <v>695</v>
      </c>
      <c r="G39" s="51">
        <v>9</v>
      </c>
    </row>
    <row r="40" spans="1:7" ht="12">
      <c r="A40" s="58"/>
      <c r="B40" s="61" t="s">
        <v>18</v>
      </c>
      <c r="C40" s="44">
        <v>2132</v>
      </c>
      <c r="D40" s="34">
        <v>11</v>
      </c>
      <c r="E40" s="50">
        <v>1134</v>
      </c>
      <c r="F40" s="50">
        <v>476</v>
      </c>
      <c r="G40" s="51">
        <v>6</v>
      </c>
    </row>
    <row r="41" spans="1:7" ht="12">
      <c r="A41" s="58"/>
      <c r="B41" s="61" t="s">
        <v>19</v>
      </c>
      <c r="C41" s="44">
        <v>1747</v>
      </c>
      <c r="D41" s="34">
        <v>5</v>
      </c>
      <c r="E41" s="50">
        <v>1176</v>
      </c>
      <c r="F41" s="50">
        <v>360</v>
      </c>
      <c r="G41" s="51">
        <v>5</v>
      </c>
    </row>
    <row r="42" spans="1:7" ht="12">
      <c r="A42" s="58"/>
      <c r="B42" s="61"/>
      <c r="C42" s="44"/>
      <c r="D42" s="34"/>
      <c r="E42" s="50"/>
      <c r="F42" s="50"/>
      <c r="G42" s="51"/>
    </row>
    <row r="43" spans="1:7" ht="12">
      <c r="A43" s="58">
        <v>2012</v>
      </c>
      <c r="B43" s="61" t="s">
        <v>8</v>
      </c>
      <c r="C43" s="44">
        <v>2507</v>
      </c>
      <c r="D43" s="34">
        <v>7</v>
      </c>
      <c r="E43" s="50">
        <v>1433</v>
      </c>
      <c r="F43" s="50">
        <v>280</v>
      </c>
      <c r="G43" s="51">
        <v>6</v>
      </c>
    </row>
    <row r="44" spans="1:7" ht="12">
      <c r="A44" s="58"/>
      <c r="B44" s="61" t="s">
        <v>9</v>
      </c>
      <c r="C44" s="44">
        <v>2030</v>
      </c>
      <c r="D44" s="34">
        <v>3</v>
      </c>
      <c r="E44" s="50">
        <v>1267</v>
      </c>
      <c r="F44" s="50">
        <v>255</v>
      </c>
      <c r="G44" s="51">
        <v>7</v>
      </c>
    </row>
    <row r="45" spans="1:7" ht="12">
      <c r="A45" s="58"/>
      <c r="B45" s="61" t="s">
        <v>10</v>
      </c>
      <c r="C45" s="44">
        <v>2078</v>
      </c>
      <c r="D45" s="34">
        <v>11</v>
      </c>
      <c r="E45" s="50">
        <v>1316</v>
      </c>
      <c r="F45" s="50">
        <v>372</v>
      </c>
      <c r="G45" s="51">
        <v>5</v>
      </c>
    </row>
    <row r="46" spans="1:7" ht="12">
      <c r="A46" s="58"/>
      <c r="B46" s="61" t="s">
        <v>11</v>
      </c>
      <c r="C46" s="44">
        <v>2086</v>
      </c>
      <c r="D46" s="34">
        <v>6</v>
      </c>
      <c r="E46" s="50">
        <v>1281</v>
      </c>
      <c r="F46" s="50">
        <v>702</v>
      </c>
      <c r="G46" s="51">
        <v>14</v>
      </c>
    </row>
    <row r="47" spans="1:7" ht="12">
      <c r="A47" s="58"/>
      <c r="B47" s="61" t="s">
        <v>12</v>
      </c>
      <c r="C47" s="44">
        <v>2160</v>
      </c>
      <c r="D47" s="34">
        <v>14</v>
      </c>
      <c r="E47" s="50">
        <v>1329</v>
      </c>
      <c r="F47" s="50">
        <v>845</v>
      </c>
      <c r="G47" s="51">
        <v>8</v>
      </c>
    </row>
    <row r="48" spans="1:7" ht="12">
      <c r="A48" s="58"/>
      <c r="B48" s="61" t="s">
        <v>13</v>
      </c>
      <c r="C48" s="44">
        <v>1963</v>
      </c>
      <c r="D48" s="34">
        <v>8</v>
      </c>
      <c r="E48" s="50">
        <v>1110</v>
      </c>
      <c r="F48" s="50">
        <v>936</v>
      </c>
      <c r="G48" s="51">
        <v>13</v>
      </c>
    </row>
    <row r="49" spans="1:7" ht="12">
      <c r="A49" s="58"/>
      <c r="B49" s="61" t="s">
        <v>14</v>
      </c>
      <c r="C49" s="135">
        <v>2114</v>
      </c>
      <c r="D49" s="150">
        <v>12</v>
      </c>
      <c r="E49" s="138">
        <v>1132</v>
      </c>
      <c r="F49" s="138">
        <v>1179</v>
      </c>
      <c r="G49" s="20">
        <v>8</v>
      </c>
    </row>
    <row r="50" spans="1:7" ht="12">
      <c r="A50" s="58"/>
      <c r="B50" s="61" t="s">
        <v>15</v>
      </c>
      <c r="C50" s="135">
        <v>2149</v>
      </c>
      <c r="D50" s="150">
        <v>9</v>
      </c>
      <c r="E50" s="138">
        <v>1167</v>
      </c>
      <c r="F50" s="138">
        <v>1261</v>
      </c>
      <c r="G50" s="20">
        <v>11</v>
      </c>
    </row>
    <row r="51" spans="1:9" ht="12">
      <c r="A51" s="58"/>
      <c r="B51" s="61" t="s">
        <v>16</v>
      </c>
      <c r="C51" s="135">
        <v>2022</v>
      </c>
      <c r="D51" s="150">
        <v>10</v>
      </c>
      <c r="E51" s="138">
        <v>1050</v>
      </c>
      <c r="F51" s="138">
        <v>992</v>
      </c>
      <c r="G51" s="20">
        <v>5</v>
      </c>
      <c r="H51" s="243"/>
      <c r="I51" s="243"/>
    </row>
    <row r="52" spans="1:7" ht="12.75" thickBot="1">
      <c r="A52" s="59"/>
      <c r="B52" s="62"/>
      <c r="C52" s="53"/>
      <c r="D52" s="52"/>
      <c r="E52" s="54"/>
      <c r="F52" s="55"/>
      <c r="G52" s="56"/>
    </row>
    <row r="55" spans="3:7" ht="12">
      <c r="C55" s="243"/>
      <c r="D55" s="243"/>
      <c r="E55" s="243"/>
      <c r="F55" s="243"/>
      <c r="G55" s="24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21.140625" style="0" customWidth="1"/>
    <col min="2" max="2" width="12.8515625" style="0" customWidth="1"/>
    <col min="3" max="4" width="8.00390625" style="0" customWidth="1"/>
    <col min="5" max="6" width="7.421875" style="0" customWidth="1"/>
    <col min="8" max="11" width="8.00390625" style="0" customWidth="1"/>
    <col min="12" max="12" width="10.140625" style="0" customWidth="1"/>
    <col min="13" max="13" width="10.28125" style="0" customWidth="1"/>
  </cols>
  <sheetData>
    <row r="1" spans="1:2" ht="12.75">
      <c r="A1" s="75" t="s">
        <v>208</v>
      </c>
      <c r="B1" s="9"/>
    </row>
    <row r="2" ht="13.5" thickBot="1"/>
    <row r="3" spans="1:13" ht="12.75">
      <c r="A3" s="227" t="s">
        <v>140</v>
      </c>
      <c r="B3" s="200" t="s">
        <v>206</v>
      </c>
      <c r="C3" s="192" t="s">
        <v>123</v>
      </c>
      <c r="D3" s="225"/>
      <c r="E3" s="225"/>
      <c r="F3" s="226"/>
      <c r="G3" s="200" t="s">
        <v>131</v>
      </c>
      <c r="H3" s="212" t="s">
        <v>132</v>
      </c>
      <c r="I3" s="213"/>
      <c r="J3" s="213"/>
      <c r="K3" s="213"/>
      <c r="L3" s="214"/>
      <c r="M3" s="215" t="s">
        <v>127</v>
      </c>
    </row>
    <row r="4" spans="1:13" ht="12.75">
      <c r="A4" s="228"/>
      <c r="B4" s="219"/>
      <c r="C4" s="218" t="s">
        <v>141</v>
      </c>
      <c r="D4" s="218" t="s">
        <v>148</v>
      </c>
      <c r="E4" s="221" t="s">
        <v>187</v>
      </c>
      <c r="F4" s="222"/>
      <c r="G4" s="219"/>
      <c r="H4" s="231" t="s">
        <v>143</v>
      </c>
      <c r="I4" s="232"/>
      <c r="J4" s="233"/>
      <c r="K4" s="231" t="s">
        <v>55</v>
      </c>
      <c r="L4" s="233"/>
      <c r="M4" s="216"/>
    </row>
    <row r="5" spans="1:13" ht="27" customHeight="1">
      <c r="A5" s="228"/>
      <c r="B5" s="219"/>
      <c r="C5" s="219"/>
      <c r="D5" s="219"/>
      <c r="E5" s="223"/>
      <c r="F5" s="224"/>
      <c r="G5" s="219"/>
      <c r="H5" s="218" t="s">
        <v>142</v>
      </c>
      <c r="I5" s="230" t="s">
        <v>147</v>
      </c>
      <c r="J5" s="230" t="s">
        <v>146</v>
      </c>
      <c r="K5" s="230" t="s">
        <v>144</v>
      </c>
      <c r="L5" s="230" t="s">
        <v>145</v>
      </c>
      <c r="M5" s="216"/>
    </row>
    <row r="6" spans="1:13" ht="12.75">
      <c r="A6" s="229"/>
      <c r="B6" s="220"/>
      <c r="C6" s="220"/>
      <c r="D6" s="220"/>
      <c r="E6" s="112" t="s">
        <v>21</v>
      </c>
      <c r="F6" s="11" t="s">
        <v>0</v>
      </c>
      <c r="G6" s="220"/>
      <c r="H6" s="201"/>
      <c r="I6" s="201"/>
      <c r="J6" s="201"/>
      <c r="K6" s="201"/>
      <c r="L6" s="201"/>
      <c r="M6" s="217"/>
    </row>
    <row r="7" spans="1:13" ht="12.75">
      <c r="A7" s="65" t="s">
        <v>22</v>
      </c>
      <c r="B7" s="139">
        <v>1806900</v>
      </c>
      <c r="C7" s="140">
        <v>6285</v>
      </c>
      <c r="D7" s="141">
        <v>13.913540132593713</v>
      </c>
      <c r="E7" s="142">
        <v>2617</v>
      </c>
      <c r="F7" s="143">
        <v>41.63882259347653</v>
      </c>
      <c r="G7" s="144">
        <v>31</v>
      </c>
      <c r="H7" s="140">
        <v>3349</v>
      </c>
      <c r="I7" s="145">
        <v>7.413913429444128</v>
      </c>
      <c r="J7" s="146">
        <v>24</v>
      </c>
      <c r="K7" s="147">
        <v>986</v>
      </c>
      <c r="L7" s="148">
        <v>459</v>
      </c>
      <c r="M7" s="149">
        <v>3432</v>
      </c>
    </row>
    <row r="8" spans="1:13" ht="12.75">
      <c r="A8" s="66"/>
      <c r="B8" s="150"/>
      <c r="C8" s="17"/>
      <c r="D8" s="120"/>
      <c r="E8" s="25"/>
      <c r="F8" s="151"/>
      <c r="G8" s="150"/>
      <c r="H8" s="17"/>
      <c r="I8" s="120"/>
      <c r="J8" s="25"/>
      <c r="K8" s="25"/>
      <c r="L8" s="152"/>
      <c r="M8" s="153"/>
    </row>
    <row r="9" spans="1:13" ht="12.75">
      <c r="A9" s="67" t="s">
        <v>23</v>
      </c>
      <c r="B9" s="154">
        <v>334800</v>
      </c>
      <c r="C9" s="155">
        <v>1215</v>
      </c>
      <c r="D9" s="156">
        <v>14.515261931784242</v>
      </c>
      <c r="E9" s="157">
        <v>649</v>
      </c>
      <c r="F9" s="158">
        <v>53.41563786008231</v>
      </c>
      <c r="G9" s="159">
        <v>4</v>
      </c>
      <c r="H9" s="160">
        <v>753</v>
      </c>
      <c r="I9" s="161">
        <v>8.995878382414432</v>
      </c>
      <c r="J9" s="157">
        <v>9</v>
      </c>
      <c r="K9" s="157">
        <v>221</v>
      </c>
      <c r="L9" s="152">
        <v>90</v>
      </c>
      <c r="M9" s="153">
        <v>580</v>
      </c>
    </row>
    <row r="10" spans="1:13" ht="12.75">
      <c r="A10" s="66" t="s">
        <v>24</v>
      </c>
      <c r="B10" s="135">
        <v>267600</v>
      </c>
      <c r="C10" s="16">
        <v>1019</v>
      </c>
      <c r="D10" s="162">
        <v>15.234478660143301</v>
      </c>
      <c r="E10" s="163">
        <v>591</v>
      </c>
      <c r="F10" s="164">
        <v>57.998037291462225</v>
      </c>
      <c r="G10" s="150">
        <v>3</v>
      </c>
      <c r="H10" s="17">
        <v>625</v>
      </c>
      <c r="I10" s="120">
        <v>9.344012917163457</v>
      </c>
      <c r="J10" s="25">
        <v>7</v>
      </c>
      <c r="K10" s="163">
        <v>186</v>
      </c>
      <c r="L10" s="165">
        <v>77</v>
      </c>
      <c r="M10" s="166">
        <v>505</v>
      </c>
    </row>
    <row r="11" spans="1:13" ht="12.75">
      <c r="A11" s="66" t="s">
        <v>25</v>
      </c>
      <c r="B11" s="135">
        <v>67300</v>
      </c>
      <c r="C11" s="17">
        <v>196</v>
      </c>
      <c r="D11" s="162">
        <v>11.654699787420654</v>
      </c>
      <c r="E11" s="163">
        <v>58</v>
      </c>
      <c r="F11" s="164">
        <v>29.591836734693878</v>
      </c>
      <c r="G11" s="150">
        <v>1</v>
      </c>
      <c r="H11" s="17">
        <v>128</v>
      </c>
      <c r="I11" s="120">
        <v>7.611232514233897</v>
      </c>
      <c r="J11" s="25">
        <v>2</v>
      </c>
      <c r="K11" s="163">
        <v>35</v>
      </c>
      <c r="L11" s="165">
        <v>13</v>
      </c>
      <c r="M11" s="166">
        <v>75</v>
      </c>
    </row>
    <row r="12" spans="1:13" ht="12.75">
      <c r="A12" s="66"/>
      <c r="B12" s="150"/>
      <c r="C12" s="167"/>
      <c r="D12" s="161"/>
      <c r="E12" s="25"/>
      <c r="F12" s="151"/>
      <c r="G12" s="150"/>
      <c r="H12" s="17"/>
      <c r="I12" s="161"/>
      <c r="J12" s="25"/>
      <c r="K12" s="25"/>
      <c r="L12" s="152"/>
      <c r="M12" s="153"/>
    </row>
    <row r="13" spans="1:13" ht="12.75">
      <c r="A13" s="67" t="s">
        <v>26</v>
      </c>
      <c r="B13" s="154">
        <v>460400</v>
      </c>
      <c r="C13" s="155">
        <v>1528</v>
      </c>
      <c r="D13" s="156">
        <v>13.276450808490672</v>
      </c>
      <c r="E13" s="157">
        <v>576</v>
      </c>
      <c r="F13" s="158">
        <v>37.696335078534034</v>
      </c>
      <c r="G13" s="159">
        <v>7</v>
      </c>
      <c r="H13" s="155">
        <v>846</v>
      </c>
      <c r="I13" s="161">
        <v>7.350705094229784</v>
      </c>
      <c r="J13" s="157">
        <v>5</v>
      </c>
      <c r="K13" s="157">
        <v>248</v>
      </c>
      <c r="L13" s="152">
        <v>121</v>
      </c>
      <c r="M13" s="153">
        <v>895</v>
      </c>
    </row>
    <row r="14" spans="1:13" ht="12.75">
      <c r="A14" s="66" t="s">
        <v>27</v>
      </c>
      <c r="B14" s="135">
        <v>54500</v>
      </c>
      <c r="C14" s="17">
        <v>196</v>
      </c>
      <c r="D14" s="162">
        <v>14.394565317176168</v>
      </c>
      <c r="E14" s="163">
        <v>73</v>
      </c>
      <c r="F14" s="164">
        <v>37.244897959183675</v>
      </c>
      <c r="G14" s="150" t="s">
        <v>20</v>
      </c>
      <c r="H14" s="17">
        <v>99</v>
      </c>
      <c r="I14" s="120">
        <v>7.270724318369596</v>
      </c>
      <c r="J14" s="25" t="s">
        <v>20</v>
      </c>
      <c r="K14" s="163">
        <v>31</v>
      </c>
      <c r="L14" s="165">
        <v>10</v>
      </c>
      <c r="M14" s="166">
        <v>114</v>
      </c>
    </row>
    <row r="15" spans="1:13" ht="12.75">
      <c r="A15" s="66" t="s">
        <v>28</v>
      </c>
      <c r="B15" s="135">
        <v>63800</v>
      </c>
      <c r="C15" s="17">
        <v>191</v>
      </c>
      <c r="D15" s="162">
        <v>11.980179389073575</v>
      </c>
      <c r="E15" s="163">
        <v>72</v>
      </c>
      <c r="F15" s="164">
        <v>37.696335078534034</v>
      </c>
      <c r="G15" s="150" t="s">
        <v>20</v>
      </c>
      <c r="H15" s="17">
        <v>124</v>
      </c>
      <c r="I15" s="120">
        <v>7.777708085053002</v>
      </c>
      <c r="J15" s="25" t="s">
        <v>20</v>
      </c>
      <c r="K15" s="163">
        <v>38</v>
      </c>
      <c r="L15" s="165">
        <v>19</v>
      </c>
      <c r="M15" s="166">
        <v>178</v>
      </c>
    </row>
    <row r="16" spans="1:13" ht="12.75">
      <c r="A16" s="66" t="s">
        <v>29</v>
      </c>
      <c r="B16" s="135">
        <v>30800</v>
      </c>
      <c r="C16" s="17">
        <v>116</v>
      </c>
      <c r="D16" s="162">
        <v>15.07129632637152</v>
      </c>
      <c r="E16" s="163">
        <v>39</v>
      </c>
      <c r="F16" s="164">
        <v>33.62068965517241</v>
      </c>
      <c r="G16" s="150" t="s">
        <v>20</v>
      </c>
      <c r="H16" s="17">
        <v>45</v>
      </c>
      <c r="I16" s="120">
        <v>5.846623574885504</v>
      </c>
      <c r="J16" s="25" t="s">
        <v>20</v>
      </c>
      <c r="K16" s="163">
        <v>14</v>
      </c>
      <c r="L16" s="165">
        <v>11</v>
      </c>
      <c r="M16" s="166">
        <v>47</v>
      </c>
    </row>
    <row r="17" spans="1:13" ht="12.75">
      <c r="A17" s="66" t="s">
        <v>30</v>
      </c>
      <c r="B17" s="135">
        <v>40100</v>
      </c>
      <c r="C17" s="17">
        <v>125</v>
      </c>
      <c r="D17" s="162">
        <v>12.479720454261823</v>
      </c>
      <c r="E17" s="163">
        <v>45</v>
      </c>
      <c r="F17" s="164">
        <v>36</v>
      </c>
      <c r="G17" s="150" t="s">
        <v>20</v>
      </c>
      <c r="H17" s="17">
        <v>77</v>
      </c>
      <c r="I17" s="120">
        <v>7.687507799825283</v>
      </c>
      <c r="J17" s="25" t="s">
        <v>20</v>
      </c>
      <c r="K17" s="163">
        <v>23</v>
      </c>
      <c r="L17" s="165">
        <v>15</v>
      </c>
      <c r="M17" s="166">
        <v>85</v>
      </c>
    </row>
    <row r="18" spans="1:13" ht="12.75">
      <c r="A18" s="66" t="s">
        <v>31</v>
      </c>
      <c r="B18" s="135">
        <v>56700</v>
      </c>
      <c r="C18" s="17">
        <v>168</v>
      </c>
      <c r="D18" s="162">
        <v>11.857707509881422</v>
      </c>
      <c r="E18" s="163">
        <v>75</v>
      </c>
      <c r="F18" s="164">
        <v>44.642857142857146</v>
      </c>
      <c r="G18" s="150">
        <v>3</v>
      </c>
      <c r="H18" s="17">
        <v>125</v>
      </c>
      <c r="I18" s="120">
        <v>8.822699040090344</v>
      </c>
      <c r="J18" s="25">
        <v>1</v>
      </c>
      <c r="K18" s="163">
        <v>44</v>
      </c>
      <c r="L18" s="165">
        <v>18</v>
      </c>
      <c r="M18" s="166">
        <v>121</v>
      </c>
    </row>
    <row r="19" spans="1:13" ht="12.75">
      <c r="A19" s="66" t="s">
        <v>32</v>
      </c>
      <c r="B19" s="135">
        <v>37100</v>
      </c>
      <c r="C19" s="17">
        <v>133</v>
      </c>
      <c r="D19" s="162">
        <v>14.33266878603373</v>
      </c>
      <c r="E19" s="163">
        <v>51</v>
      </c>
      <c r="F19" s="164">
        <v>38.34586466165413</v>
      </c>
      <c r="G19" s="150" t="s">
        <v>20</v>
      </c>
      <c r="H19" s="17">
        <v>61</v>
      </c>
      <c r="I19" s="120">
        <v>6.573630044722237</v>
      </c>
      <c r="J19" s="25" t="s">
        <v>20</v>
      </c>
      <c r="K19" s="163">
        <v>14</v>
      </c>
      <c r="L19" s="165">
        <v>11</v>
      </c>
      <c r="M19" s="166">
        <v>95</v>
      </c>
    </row>
    <row r="20" spans="1:13" ht="12.75">
      <c r="A20" s="66" t="s">
        <v>33</v>
      </c>
      <c r="B20" s="135">
        <v>31600</v>
      </c>
      <c r="C20" s="17">
        <v>94</v>
      </c>
      <c r="D20" s="162">
        <v>11.892336401303096</v>
      </c>
      <c r="E20" s="163">
        <v>50</v>
      </c>
      <c r="F20" s="164">
        <v>53.191489361702125</v>
      </c>
      <c r="G20" s="150">
        <v>1</v>
      </c>
      <c r="H20" s="17">
        <v>62</v>
      </c>
      <c r="I20" s="120">
        <v>7.8438814561786385</v>
      </c>
      <c r="J20" s="25" t="s">
        <v>20</v>
      </c>
      <c r="K20" s="163">
        <v>18</v>
      </c>
      <c r="L20" s="165">
        <v>10</v>
      </c>
      <c r="M20" s="166">
        <v>48</v>
      </c>
    </row>
    <row r="21" spans="1:13" ht="12.75">
      <c r="A21" s="66" t="s">
        <v>34</v>
      </c>
      <c r="B21" s="135">
        <v>45100</v>
      </c>
      <c r="C21" s="17">
        <v>164</v>
      </c>
      <c r="D21" s="162">
        <v>14.532887303662022</v>
      </c>
      <c r="E21" s="163">
        <v>36</v>
      </c>
      <c r="F21" s="164">
        <v>21.951219512195124</v>
      </c>
      <c r="G21" s="150">
        <v>1</v>
      </c>
      <c r="H21" s="17">
        <v>48</v>
      </c>
      <c r="I21" s="120">
        <v>4.253527991315713</v>
      </c>
      <c r="J21" s="25" t="s">
        <v>20</v>
      </c>
      <c r="K21" s="163">
        <v>7</v>
      </c>
      <c r="L21" s="165">
        <v>8</v>
      </c>
      <c r="M21" s="166">
        <v>95</v>
      </c>
    </row>
    <row r="22" spans="1:13" ht="12.75">
      <c r="A22" s="66" t="s">
        <v>35</v>
      </c>
      <c r="B22" s="135">
        <v>17000</v>
      </c>
      <c r="C22" s="17">
        <v>52</v>
      </c>
      <c r="D22" s="162">
        <v>12.241054613935969</v>
      </c>
      <c r="E22" s="163">
        <v>26</v>
      </c>
      <c r="F22" s="164">
        <v>50</v>
      </c>
      <c r="G22" s="150" t="s">
        <v>20</v>
      </c>
      <c r="H22" s="17">
        <v>41</v>
      </c>
      <c r="I22" s="120">
        <v>9.651600753295668</v>
      </c>
      <c r="J22" s="25">
        <v>1</v>
      </c>
      <c r="K22" s="163">
        <v>13</v>
      </c>
      <c r="L22" s="165">
        <v>6</v>
      </c>
      <c r="M22" s="166">
        <v>39</v>
      </c>
    </row>
    <row r="23" spans="1:13" ht="12.75">
      <c r="A23" s="66" t="s">
        <v>36</v>
      </c>
      <c r="B23" s="135">
        <v>83700</v>
      </c>
      <c r="C23" s="17">
        <v>289</v>
      </c>
      <c r="D23" s="162">
        <v>13.80512796016098</v>
      </c>
      <c r="E23" s="163">
        <v>109</v>
      </c>
      <c r="F23" s="164">
        <v>37.71626297577855</v>
      </c>
      <c r="G23" s="150">
        <v>2</v>
      </c>
      <c r="H23" s="17">
        <v>164</v>
      </c>
      <c r="I23" s="120">
        <v>7.834051852824916</v>
      </c>
      <c r="J23" s="25">
        <v>3</v>
      </c>
      <c r="K23" s="163">
        <v>46</v>
      </c>
      <c r="L23" s="165">
        <v>13</v>
      </c>
      <c r="M23" s="166">
        <v>73</v>
      </c>
    </row>
    <row r="24" spans="1:13" ht="12.75">
      <c r="A24" s="66"/>
      <c r="B24" s="150"/>
      <c r="C24" s="17"/>
      <c r="D24" s="120"/>
      <c r="E24" s="25"/>
      <c r="F24" s="151"/>
      <c r="G24" s="150"/>
      <c r="H24" s="17"/>
      <c r="I24" s="161"/>
      <c r="J24" s="25"/>
      <c r="K24" s="25"/>
      <c r="L24" s="152"/>
      <c r="M24" s="153"/>
    </row>
    <row r="25" spans="1:13" ht="12.75">
      <c r="A25" s="67" t="s">
        <v>37</v>
      </c>
      <c r="B25" s="154">
        <v>348300</v>
      </c>
      <c r="C25" s="168">
        <v>1056</v>
      </c>
      <c r="D25" s="156">
        <v>12.127441494569352</v>
      </c>
      <c r="E25" s="169">
        <v>441</v>
      </c>
      <c r="F25" s="158">
        <v>41.76136363636363</v>
      </c>
      <c r="G25" s="170">
        <v>7</v>
      </c>
      <c r="H25" s="167">
        <v>651</v>
      </c>
      <c r="I25" s="161">
        <v>7.4762920577316745</v>
      </c>
      <c r="J25" s="169">
        <v>3</v>
      </c>
      <c r="K25" s="169">
        <v>196</v>
      </c>
      <c r="L25" s="171">
        <v>79</v>
      </c>
      <c r="M25" s="172">
        <v>633</v>
      </c>
    </row>
    <row r="26" spans="1:13" ht="12.75">
      <c r="A26" s="66" t="s">
        <v>38</v>
      </c>
      <c r="B26" s="135">
        <v>78300</v>
      </c>
      <c r="C26" s="17">
        <v>207</v>
      </c>
      <c r="D26" s="162">
        <v>10.574712643678161</v>
      </c>
      <c r="E26" s="163">
        <v>77</v>
      </c>
      <c r="F26" s="164">
        <v>37.19806763285024</v>
      </c>
      <c r="G26" s="150">
        <v>3</v>
      </c>
      <c r="H26" s="17">
        <v>182</v>
      </c>
      <c r="I26" s="120">
        <v>9.29757343550447</v>
      </c>
      <c r="J26" s="25">
        <v>1</v>
      </c>
      <c r="K26" s="163">
        <v>61</v>
      </c>
      <c r="L26" s="165">
        <v>24</v>
      </c>
      <c r="M26" s="166">
        <v>86</v>
      </c>
    </row>
    <row r="27" spans="1:13" ht="12.75">
      <c r="A27" s="66" t="s">
        <v>39</v>
      </c>
      <c r="B27" s="135">
        <v>71100</v>
      </c>
      <c r="C27" s="17">
        <v>220</v>
      </c>
      <c r="D27" s="162">
        <v>12.374671297793652</v>
      </c>
      <c r="E27" s="163">
        <v>104</v>
      </c>
      <c r="F27" s="164">
        <v>47.27272727272727</v>
      </c>
      <c r="G27" s="150" t="s">
        <v>20</v>
      </c>
      <c r="H27" s="17">
        <v>113</v>
      </c>
      <c r="I27" s="120">
        <v>6.356081166594012</v>
      </c>
      <c r="J27" s="25">
        <v>2</v>
      </c>
      <c r="K27" s="163">
        <v>27</v>
      </c>
      <c r="L27" s="165">
        <v>16</v>
      </c>
      <c r="M27" s="166">
        <v>139</v>
      </c>
    </row>
    <row r="28" spans="1:13" ht="12.75">
      <c r="A28" s="66" t="s">
        <v>40</v>
      </c>
      <c r="B28" s="135">
        <v>118700</v>
      </c>
      <c r="C28" s="17">
        <v>415</v>
      </c>
      <c r="D28" s="162">
        <v>13.987663891604031</v>
      </c>
      <c r="E28" s="163">
        <v>179</v>
      </c>
      <c r="F28" s="164">
        <v>43.132530120481924</v>
      </c>
      <c r="G28" s="150">
        <v>3</v>
      </c>
      <c r="H28" s="17">
        <v>201</v>
      </c>
      <c r="I28" s="120">
        <v>6.77474805352388</v>
      </c>
      <c r="J28" s="25" t="s">
        <v>20</v>
      </c>
      <c r="K28" s="163">
        <v>62</v>
      </c>
      <c r="L28" s="165">
        <v>20</v>
      </c>
      <c r="M28" s="166">
        <v>178</v>
      </c>
    </row>
    <row r="29" spans="1:13" ht="12.75">
      <c r="A29" s="66" t="s">
        <v>41</v>
      </c>
      <c r="B29" s="135">
        <v>80200</v>
      </c>
      <c r="C29" s="17">
        <v>214</v>
      </c>
      <c r="D29" s="162">
        <v>10.671719942153294</v>
      </c>
      <c r="E29" s="163">
        <v>81</v>
      </c>
      <c r="F29" s="164">
        <v>37.850467289719624</v>
      </c>
      <c r="G29" s="150">
        <v>1</v>
      </c>
      <c r="H29" s="17">
        <v>155</v>
      </c>
      <c r="I29" s="120">
        <v>7.729516780531592</v>
      </c>
      <c r="J29" s="25" t="s">
        <v>20</v>
      </c>
      <c r="K29" s="163">
        <v>46</v>
      </c>
      <c r="L29" s="165">
        <v>19</v>
      </c>
      <c r="M29" s="166">
        <v>230</v>
      </c>
    </row>
    <row r="30" spans="1:13" ht="12.75">
      <c r="A30" s="67"/>
      <c r="B30" s="150"/>
      <c r="C30" s="17"/>
      <c r="D30" s="120"/>
      <c r="E30" s="25"/>
      <c r="F30" s="151"/>
      <c r="G30" s="150"/>
      <c r="H30" s="17"/>
      <c r="I30" s="161"/>
      <c r="J30" s="25"/>
      <c r="K30" s="25"/>
      <c r="L30" s="152"/>
      <c r="M30" s="153"/>
    </row>
    <row r="31" spans="1:13" ht="12.75">
      <c r="A31" s="67" t="s">
        <v>42</v>
      </c>
      <c r="B31" s="154">
        <v>362700</v>
      </c>
      <c r="C31" s="155">
        <v>1486</v>
      </c>
      <c r="D31" s="156">
        <v>16.387702606207142</v>
      </c>
      <c r="E31" s="157">
        <v>533</v>
      </c>
      <c r="F31" s="158">
        <v>35.86810228802154</v>
      </c>
      <c r="G31" s="159">
        <v>6</v>
      </c>
      <c r="H31" s="160">
        <v>584</v>
      </c>
      <c r="I31" s="161">
        <v>6.440389180366738</v>
      </c>
      <c r="J31" s="157">
        <v>3</v>
      </c>
      <c r="K31" s="157">
        <v>155</v>
      </c>
      <c r="L31" s="152">
        <v>103</v>
      </c>
      <c r="M31" s="153">
        <v>683</v>
      </c>
    </row>
    <row r="32" spans="1:13" ht="12.75">
      <c r="A32" s="66" t="s">
        <v>43</v>
      </c>
      <c r="B32" s="135">
        <v>60100</v>
      </c>
      <c r="C32" s="17">
        <v>261</v>
      </c>
      <c r="D32" s="162">
        <v>17.37943433603569</v>
      </c>
      <c r="E32" s="163">
        <v>84</v>
      </c>
      <c r="F32" s="164">
        <v>32.18390804597701</v>
      </c>
      <c r="G32" s="150" t="s">
        <v>20</v>
      </c>
      <c r="H32" s="17">
        <v>101</v>
      </c>
      <c r="I32" s="120">
        <v>6.725374972948678</v>
      </c>
      <c r="J32" s="25" t="s">
        <v>20</v>
      </c>
      <c r="K32" s="163">
        <v>29</v>
      </c>
      <c r="L32" s="165">
        <v>16</v>
      </c>
      <c r="M32" s="166">
        <v>123</v>
      </c>
    </row>
    <row r="33" spans="1:13" ht="12.75">
      <c r="A33" s="66" t="s">
        <v>44</v>
      </c>
      <c r="B33" s="135">
        <v>48400</v>
      </c>
      <c r="C33" s="17">
        <v>173</v>
      </c>
      <c r="D33" s="162">
        <v>14.286304141376604</v>
      </c>
      <c r="E33" s="163">
        <v>54</v>
      </c>
      <c r="F33" s="164">
        <v>31.213872832369944</v>
      </c>
      <c r="G33" s="150" t="s">
        <v>20</v>
      </c>
      <c r="H33" s="17">
        <v>71</v>
      </c>
      <c r="I33" s="120">
        <v>5.863165283455139</v>
      </c>
      <c r="J33" s="25">
        <v>1</v>
      </c>
      <c r="K33" s="163">
        <v>18</v>
      </c>
      <c r="L33" s="165">
        <v>12</v>
      </c>
      <c r="M33" s="166">
        <v>88</v>
      </c>
    </row>
    <row r="34" spans="1:13" ht="12.75">
      <c r="A34" s="66" t="s">
        <v>45</v>
      </c>
      <c r="B34" s="135">
        <v>94800</v>
      </c>
      <c r="C34" s="17">
        <v>404</v>
      </c>
      <c r="D34" s="162">
        <v>17.0523494465373</v>
      </c>
      <c r="E34" s="163">
        <v>172</v>
      </c>
      <c r="F34" s="164">
        <v>42.57425742574257</v>
      </c>
      <c r="G34" s="150">
        <v>1</v>
      </c>
      <c r="H34" s="17">
        <v>167</v>
      </c>
      <c r="I34" s="120">
        <v>7.048867221712199</v>
      </c>
      <c r="J34" s="25">
        <v>2</v>
      </c>
      <c r="K34" s="163">
        <v>43</v>
      </c>
      <c r="L34" s="165">
        <v>31</v>
      </c>
      <c r="M34" s="166">
        <v>140</v>
      </c>
    </row>
    <row r="35" spans="1:13" ht="12.75">
      <c r="A35" s="66" t="s">
        <v>46</v>
      </c>
      <c r="B35" s="135">
        <v>58600</v>
      </c>
      <c r="C35" s="17">
        <v>261</v>
      </c>
      <c r="D35" s="162">
        <v>17.830913748932538</v>
      </c>
      <c r="E35" s="163">
        <v>86</v>
      </c>
      <c r="F35" s="164">
        <v>32.95019157088122</v>
      </c>
      <c r="G35" s="150">
        <v>1</v>
      </c>
      <c r="H35" s="17">
        <v>99</v>
      </c>
      <c r="I35" s="120">
        <v>6.763450042698548</v>
      </c>
      <c r="J35" s="25" t="s">
        <v>20</v>
      </c>
      <c r="K35" s="163">
        <v>21</v>
      </c>
      <c r="L35" s="165">
        <v>15</v>
      </c>
      <c r="M35" s="166">
        <v>119</v>
      </c>
    </row>
    <row r="36" spans="1:13" ht="12.75">
      <c r="A36" s="66" t="s">
        <v>47</v>
      </c>
      <c r="B36" s="135">
        <v>100900</v>
      </c>
      <c r="C36" s="17">
        <v>387</v>
      </c>
      <c r="D36" s="162">
        <v>15.344203796401844</v>
      </c>
      <c r="E36" s="163">
        <v>137</v>
      </c>
      <c r="F36" s="164">
        <v>35.400516795865634</v>
      </c>
      <c r="G36" s="150">
        <v>4</v>
      </c>
      <c r="H36" s="17">
        <v>146</v>
      </c>
      <c r="I36" s="120">
        <v>5.788769390890618</v>
      </c>
      <c r="J36" s="25" t="s">
        <v>20</v>
      </c>
      <c r="K36" s="163">
        <v>44</v>
      </c>
      <c r="L36" s="165">
        <v>29</v>
      </c>
      <c r="M36" s="166">
        <v>213</v>
      </c>
    </row>
    <row r="37" spans="1:13" ht="12.75">
      <c r="A37" s="66"/>
      <c r="B37" s="150"/>
      <c r="C37" s="17"/>
      <c r="D37" s="120"/>
      <c r="E37" s="25"/>
      <c r="F37" s="151"/>
      <c r="G37" s="150"/>
      <c r="H37" s="17"/>
      <c r="I37" s="161"/>
      <c r="J37" s="25"/>
      <c r="K37" s="25"/>
      <c r="L37" s="152"/>
      <c r="M37" s="153"/>
    </row>
    <row r="38" spans="1:13" ht="12.75">
      <c r="A38" s="67" t="s">
        <v>48</v>
      </c>
      <c r="B38" s="154">
        <v>300700</v>
      </c>
      <c r="C38" s="155">
        <v>1000</v>
      </c>
      <c r="D38" s="156">
        <v>13.303312192153042</v>
      </c>
      <c r="E38" s="157">
        <v>418</v>
      </c>
      <c r="F38" s="158">
        <v>41.8</v>
      </c>
      <c r="G38" s="159">
        <v>7</v>
      </c>
      <c r="H38" s="160">
        <v>515</v>
      </c>
      <c r="I38" s="161">
        <v>6.851205778958817</v>
      </c>
      <c r="J38" s="157">
        <v>4</v>
      </c>
      <c r="K38" s="157">
        <v>166</v>
      </c>
      <c r="L38" s="152">
        <v>66</v>
      </c>
      <c r="M38" s="153">
        <v>641</v>
      </c>
    </row>
    <row r="39" spans="1:13" ht="12.75">
      <c r="A39" s="66" t="s">
        <v>49</v>
      </c>
      <c r="B39" s="135">
        <v>63300</v>
      </c>
      <c r="C39" s="17">
        <v>226</v>
      </c>
      <c r="D39" s="162">
        <v>14.27240720567107</v>
      </c>
      <c r="E39" s="25">
        <v>69</v>
      </c>
      <c r="F39" s="164">
        <v>30.53097345132743</v>
      </c>
      <c r="G39" s="150">
        <v>2</v>
      </c>
      <c r="H39" s="17">
        <v>143</v>
      </c>
      <c r="I39" s="120">
        <v>9.030770931021962</v>
      </c>
      <c r="J39" s="25">
        <v>1</v>
      </c>
      <c r="K39" s="163">
        <v>35</v>
      </c>
      <c r="L39" s="165">
        <v>18</v>
      </c>
      <c r="M39" s="166">
        <v>183</v>
      </c>
    </row>
    <row r="40" spans="1:13" ht="12.75">
      <c r="A40" s="66" t="s">
        <v>50</v>
      </c>
      <c r="B40" s="135">
        <v>33900</v>
      </c>
      <c r="C40" s="17">
        <v>108</v>
      </c>
      <c r="D40" s="162">
        <v>12.734347364697559</v>
      </c>
      <c r="E40" s="25">
        <v>43</v>
      </c>
      <c r="F40" s="164">
        <v>39.81481481481482</v>
      </c>
      <c r="G40" s="150" t="s">
        <v>20</v>
      </c>
      <c r="H40" s="17">
        <v>54</v>
      </c>
      <c r="I40" s="120">
        <v>6.3671736823487795</v>
      </c>
      <c r="J40" s="25">
        <v>1</v>
      </c>
      <c r="K40" s="163">
        <v>18</v>
      </c>
      <c r="L40" s="165">
        <v>8</v>
      </c>
      <c r="M40" s="166">
        <v>76</v>
      </c>
    </row>
    <row r="41" spans="1:13" ht="12.75">
      <c r="A41" s="66" t="s">
        <v>51</v>
      </c>
      <c r="B41" s="135">
        <v>109900</v>
      </c>
      <c r="C41" s="17">
        <v>371</v>
      </c>
      <c r="D41" s="162">
        <v>13.50490508345012</v>
      </c>
      <c r="E41" s="25">
        <v>208</v>
      </c>
      <c r="F41" s="164">
        <v>56.06469002695418</v>
      </c>
      <c r="G41" s="150">
        <v>3</v>
      </c>
      <c r="H41" s="17">
        <v>155</v>
      </c>
      <c r="I41" s="120">
        <v>5.642211018692099</v>
      </c>
      <c r="J41" s="25">
        <v>1</v>
      </c>
      <c r="K41" s="163">
        <v>46</v>
      </c>
      <c r="L41" s="165">
        <v>22</v>
      </c>
      <c r="M41" s="166">
        <v>215</v>
      </c>
    </row>
    <row r="42" spans="1:13" ht="12.75">
      <c r="A42" s="66" t="s">
        <v>52</v>
      </c>
      <c r="B42" s="135">
        <v>53300</v>
      </c>
      <c r="C42" s="17">
        <v>158</v>
      </c>
      <c r="D42" s="162">
        <v>11.852963240810203</v>
      </c>
      <c r="E42" s="25">
        <v>45</v>
      </c>
      <c r="F42" s="164">
        <v>28.48101265822785</v>
      </c>
      <c r="G42" s="150">
        <v>2</v>
      </c>
      <c r="H42" s="17">
        <v>91</v>
      </c>
      <c r="I42" s="120">
        <v>6.826706676669167</v>
      </c>
      <c r="J42" s="25">
        <v>1</v>
      </c>
      <c r="K42" s="163">
        <v>43</v>
      </c>
      <c r="L42" s="165">
        <v>10</v>
      </c>
      <c r="M42" s="166">
        <v>95</v>
      </c>
    </row>
    <row r="43" spans="1:13" ht="12.75">
      <c r="A43" s="66" t="s">
        <v>53</v>
      </c>
      <c r="B43" s="135">
        <v>40200</v>
      </c>
      <c r="C43" s="17">
        <v>137</v>
      </c>
      <c r="D43" s="162">
        <v>13.629128531635494</v>
      </c>
      <c r="E43" s="25">
        <v>53</v>
      </c>
      <c r="F43" s="164">
        <v>38.68613138686132</v>
      </c>
      <c r="G43" s="150" t="s">
        <v>20</v>
      </c>
      <c r="H43" s="17">
        <v>72</v>
      </c>
      <c r="I43" s="120">
        <v>7.16275368085953</v>
      </c>
      <c r="J43" s="25" t="s">
        <v>20</v>
      </c>
      <c r="K43" s="163">
        <v>24</v>
      </c>
      <c r="L43" s="165">
        <v>8</v>
      </c>
      <c r="M43" s="166">
        <v>72</v>
      </c>
    </row>
    <row r="44" spans="1:13" ht="13.5" thickBot="1">
      <c r="A44" s="68"/>
      <c r="B44" s="69"/>
      <c r="C44" s="115"/>
      <c r="D44" s="129"/>
      <c r="E44" s="70"/>
      <c r="F44" s="131"/>
      <c r="G44" s="71"/>
      <c r="H44" s="115"/>
      <c r="I44" s="130"/>
      <c r="J44" s="70"/>
      <c r="K44" s="73"/>
      <c r="L44" s="116"/>
      <c r="M44" s="74"/>
    </row>
    <row r="45" spans="9:11" ht="12.75">
      <c r="I45" s="173"/>
      <c r="K45" s="173"/>
    </row>
    <row r="46" spans="1:11" ht="14.25">
      <c r="A46" s="6" t="s">
        <v>5</v>
      </c>
      <c r="K46" s="173"/>
    </row>
    <row r="47" ht="14.25">
      <c r="A47" s="6" t="s">
        <v>149</v>
      </c>
    </row>
    <row r="48" ht="12.75">
      <c r="A48" s="111" t="s">
        <v>150</v>
      </c>
    </row>
  </sheetData>
  <sheetProtection/>
  <mergeCells count="16">
    <mergeCell ref="A3:A6"/>
    <mergeCell ref="B3:B6"/>
    <mergeCell ref="H5:H6"/>
    <mergeCell ref="L5:L6"/>
    <mergeCell ref="H4:J4"/>
    <mergeCell ref="K4:L4"/>
    <mergeCell ref="I5:I6"/>
    <mergeCell ref="J5:J6"/>
    <mergeCell ref="K5:K6"/>
    <mergeCell ref="G3:G6"/>
    <mergeCell ref="H3:L3"/>
    <mergeCell ref="M3:M6"/>
    <mergeCell ref="C4:C6"/>
    <mergeCell ref="D4:D6"/>
    <mergeCell ref="E4:F5"/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Tasmin Madine</dc:creator>
  <cp:keywords/>
  <dc:description/>
  <cp:lastModifiedBy>Claire Rocks</cp:lastModifiedBy>
  <cp:lastPrinted>2012-04-23T11:50:18Z</cp:lastPrinted>
  <dcterms:created xsi:type="dcterms:W3CDTF">2011-05-12T09:26:44Z</dcterms:created>
  <dcterms:modified xsi:type="dcterms:W3CDTF">2012-12-19T11:50:30Z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