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22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<sst xmlns="http://schemas.openxmlformats.org/spreadsheetml/2006/main" count="257" uniqueCount="203">
  <si>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</si>
  <si>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</si>
  <si>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</si>
  <si>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</si>
  <si>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</si>
  <si>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</si>
  <si>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</si>
  <si>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</si>
  <si>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</si>
  <si>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</si>
  <si>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</si>
  <si>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</si>
  <si>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</si>
  <si>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</si>
  <si>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</si>
  <si>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</si>
  <si>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</si>
  <si>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</si>
  <si>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</si>
  <si>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</si>
  <si>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</si>
  <si>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</si>
  <si>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</si>
  <si>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</si>
  <si>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</si>
  <si>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</si>
  <si>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</si>
  <si>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</si>
  <si>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</si>
  <si>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</si>
  <si>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</si>
  <si>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</si>
  <si>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</si>
  <si>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</si>
  <si>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</si>
  <si>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</si>
  <si>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</si>
  <si>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</si>
  <si>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</si>
  <si>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</si>
  <si>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</si>
  <si>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</si>
  <si>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</si>
  <si>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</si>
  <si>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</si>
  <si>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</si>
  <si>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</si>
  <si>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</si>
  <si>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</si>
  <si>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</si>
  <si>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</si>
  <si>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</si>
  <si>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</si>
  <si>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</si>
  <si>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</si>
  <si>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</si>
  <si>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</si>
  <si>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</si>
  <si>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</si>
  <si>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</si>
  <si>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</si>
  <si>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</si>
  <si>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</si>
  <si>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</si>
  <si>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</si>
  <si>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</si>
  <si>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</si>
  <si>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</si>
  <si>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</si>
  <si>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</si>
  <si>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</si>
  <si>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</si>
  <si>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</si>
  <si>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</si>
  <si>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</si>
  <si>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</si>
  <si>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</si>
  <si>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</si>
  <si>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</si>
  <si>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</si>
  <si>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</si>
  <si>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</si>
  <si>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</si>
  <si>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</si>
  <si>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</si>
  <si>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</si>
  <si>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</si>
  <si>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</si>
  <si>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</si>
  <si>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</si>
  <si>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</si>
  <si>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</si>
  <si>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</si>
  <si>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</si>
  <si>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</si>
  <si>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</si>
  <si>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</si>
  <si>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</si>
  <si>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</si>
  <si>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</si>
  <si>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</si>
  <si>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</si>
  <si>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</si>
  <si>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</si>
  <si>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</si>
  <si>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</si>
  <si>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</si>
  <si>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</si>
  <si>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</si>
  <si>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</si>
  <si>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</si>
  <si>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</si>
  <si>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</si>
  <si>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</si>
  <si>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</si>
  <si>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</si>
  <si>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</si>
  <si>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</si>
  <si>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</si>
  <si>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</si>
  <si>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</si>
  <si>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</si>
  <si>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</si>
  <si>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</si>
  <si>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</si>
  <si>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</si>
  <si>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</si>
  <si>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</si>
  <si>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</si>
  <si>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</si>
  <si>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</si>
  <si>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</si>
  <si>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</si>
  <si>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</si>
  <si>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</si>
  <si>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</si>
  <si>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</si>
  <si>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</si>
  <si>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</si>
  <si>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</si>
  <si>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</si>
  <si>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</si>
  <si>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</si>
  <si>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</si>
  <si>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</si>
  <si>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</si>
  <si>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</si>
  <si>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</si>
  <si>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</si>
  <si>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</si>
  <si>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</si>
  <si>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</si>
  <si>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</si>
  <si>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</si>
  <si>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</si>
  <si>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</si>
  <si>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</si>
  <si>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</si>
  <si>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</si>
  <si>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</si>
  <si>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</si>
  <si>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</si>
  <si>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</si>
  <si>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</si>
  <si>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</si>
  <si>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</si>
  <si>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</si>
  <si>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</si>
  <si>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</si>
  <si>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</si>
  <si>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</si>
  <si>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</si>
  <si>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</si>
  <si>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</si>
  <si>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</si>
  <si>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</si>
  <si>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</si>
  <si>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</si>
  <si>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</si>
  <si>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</si>
  <si>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</si>
  <si>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</si>
  <si>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</si>
  <si>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working age population (16-64) at mid 2015 for 2015 onwards.</t>
  </si>
  <si>
    <t>Unknown</t>
  </si>
  <si>
    <t>Vacancies notified: Apr 2016 to Mar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</si>
  <si>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Apr-Jun 2017/18 will be published on 26th Jul 2017.</t>
    </r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</si>
  <si>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</si>
  <si>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</si>
  <si>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 xml:space="preserve">         the Department for Communities Client Management System (CMS) on 5th May 2017.</t>
  </si>
  <si>
    <t>March 2017</t>
  </si>
  <si>
    <t>Northern Ireland employee jobs - SEASONALLY ADJUSTED - March 2017</t>
  </si>
  <si>
    <t>Mar-May 2014</t>
  </si>
  <si>
    <t>Mar-May 2015</t>
  </si>
  <si>
    <t>Mar-May 2016</t>
  </si>
  <si>
    <t>Jun-Aug 2016</t>
  </si>
  <si>
    <t>Sep-Nov 2016</t>
  </si>
  <si>
    <t>Dec-Feb 2017</t>
  </si>
  <si>
    <t>Mar-May 2017</t>
  </si>
  <si>
    <t>Table 7 Seasonally adjusted regional summary, Mar-May 2017</t>
  </si>
  <si>
    <t>Total confirmed redundancies notified to Economic and Labour Market Statistics branch at 7th July 2017</t>
  </si>
  <si>
    <t>June 2017</t>
  </si>
  <si>
    <t>work-related government training programmes) at mid 2016 for 2016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</si>
</sst>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5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3" xfId="0" applyFont="1" applyBorder="1" applyAlignment="1"/>
    <xf numFmtId="0" fontId="0" fillId="0" borderId="44" xfId="0" applyBorder="1" applyAlignment="1"/>
    <xf numFmtId="0" fontId="6" fillId="0" borderId="49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/>
    <xf numFmtId="0" fontId="27" fillId="0" borderId="0" xfId="0" applyFont="1"/>
    <xf numFmtId="0" fontId="27" fillId="0" borderId="58" xfId="0" applyFont="1" applyBorder="1"/>
    <xf numFmtId="0" fontId="1" fillId="0" borderId="59" xfId="0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" fillId="0" borderId="60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9" xfId="0" applyFont="1" applyBorder="1"/>
    <xf numFmtId="3" fontId="1" fillId="0" borderId="5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6" fillId="0" borderId="67" xfId="0" applyFont="1" applyBorder="1"/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3" fontId="1" fillId="0" borderId="70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6" xfId="1" applyFont="1" applyFill="1" applyBorder="1" applyAlignment="1">
      <alignment horizontal="lef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79" xfId="1" applyFont="1" applyFill="1" applyBorder="1" applyAlignment="1">
      <alignment horizontal="right"/>
    </xf>
    <xf numFmtId="0" fontId="6" fillId="0" borderId="82" xfId="1" applyFont="1" applyFill="1" applyBorder="1"/>
    <xf numFmtId="0" fontId="6" fillId="0" borderId="84" xfId="1" applyFont="1" applyFill="1" applyBorder="1"/>
    <xf numFmtId="0" fontId="6" fillId="0" borderId="85" xfId="1" applyFont="1" applyFill="1" applyBorder="1"/>
    <xf numFmtId="0" fontId="6" fillId="0" borderId="82" xfId="1" applyFont="1" applyFill="1" applyBorder="1" applyAlignment="1">
      <alignment wrapText="1"/>
    </xf>
    <xf numFmtId="167" fontId="15" fillId="4" borderId="83" xfId="1" applyNumberFormat="1" applyFont="1" applyFill="1" applyBorder="1" applyAlignment="1">
      <alignment horizontal="right"/>
    </xf>
    <xf numFmtId="167" fontId="15" fillId="0" borderId="83" xfId="1" applyNumberFormat="1" applyFont="1" applyFill="1" applyBorder="1" applyAlignment="1">
      <alignment horizontal="right"/>
    </xf>
    <xf numFmtId="167" fontId="15" fillId="2" borderId="83" xfId="1" applyNumberFormat="1" applyFont="1" applyFill="1" applyBorder="1" applyAlignment="1">
      <alignment horizontal="right"/>
    </xf>
    <xf numFmtId="0" fontId="6" fillId="0" borderId="86" xfId="1" applyFont="1" applyFill="1" applyBorder="1" applyAlignment="1">
      <alignment wrapText="1"/>
    </xf>
    <xf numFmtId="3" fontId="15" fillId="0" borderId="87" xfId="1" applyNumberFormat="1" applyFont="1" applyFill="1" applyBorder="1" applyAlignment="1">
      <alignment horizontal="right"/>
    </xf>
    <xf numFmtId="167" fontId="15" fillId="0" borderId="87" xfId="1" applyNumberFormat="1" applyFont="1" applyFill="1" applyBorder="1" applyAlignment="1">
      <alignment horizontal="right"/>
    </xf>
    <xf numFmtId="167" fontId="15" fillId="4" borderId="87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2" borderId="90" xfId="1" applyNumberFormat="1" applyFont="1" applyFill="1" applyBorder="1" applyAlignment="1">
      <alignment horizontal="right"/>
    </xf>
    <xf numFmtId="3" fontId="17" fillId="0" borderId="75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1" xfId="0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2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3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4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0" fontId="15" fillId="0" borderId="98" xfId="0" applyFont="1" applyBorder="1" applyAlignment="1">
      <alignment horizontal="right"/>
    </xf>
    <xf numFmtId="165" fontId="8" fillId="0" borderId="97" xfId="5" applyNumberFormat="1" applyFont="1" applyFill="1" applyBorder="1"/>
    <xf numFmtId="165" fontId="5" fillId="0" borderId="99" xfId="0" applyNumberFormat="1" applyFont="1" applyFill="1" applyBorder="1" applyAlignment="1">
      <alignment horizontal="right" wrapText="1"/>
    </xf>
    <xf numFmtId="0" fontId="8" fillId="0" borderId="7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0" fontId="15" fillId="0" borderId="102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6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5" xfId="0" applyFont="1" applyBorder="1" applyAlignment="1">
      <alignment horizontal="right"/>
    </xf>
    <xf numFmtId="0" fontId="15" fillId="0" borderId="106" xfId="0" applyFont="1" applyBorder="1" applyAlignment="1">
      <alignment horizontal="right"/>
    </xf>
    <xf numFmtId="3" fontId="1" fillId="0" borderId="107" xfId="0" applyNumberFormat="1" applyFont="1" applyBorder="1" applyAlignment="1">
      <alignment horizontal="center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3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78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 x14ac:dyDescent="0.2">
      <c r="A1" s="69" t="s">
        <v>80</v>
      </c>
    </row>
    <row r="2" spans="1:3" x14ac:dyDescent="0.2">
      <c r="A2" s="69"/>
    </row>
    <row r="3" spans="1:3" x14ac:dyDescent="0.2">
      <c r="A3" s="69" t="s">
        <v>124</v>
      </c>
      <c r="B3" s="69" t="s">
        <v>125</v>
      </c>
      <c r="C3" s="69" t="s">
        <v>126</v>
      </c>
    </row>
    <row r="4" spans="1:3" x14ac:dyDescent="0.2">
      <c r="A4" s="71" t="s">
        <v>29</v>
      </c>
      <c r="B4" s="71" t="s">
        <v>93</v>
      </c>
      <c r="C4" s="72" t="s">
        <v>198</v>
      </c>
    </row>
    <row r="5" spans="1:3" x14ac:dyDescent="0.2">
      <c r="A5" s="71" t="s">
        <v>30</v>
      </c>
      <c r="B5" s="71" t="s">
        <v>94</v>
      </c>
      <c r="C5" s="72" t="s">
        <v>201</v>
      </c>
    </row>
    <row r="6" spans="1:3" x14ac:dyDescent="0.2">
      <c r="A6" s="71" t="s">
        <v>81</v>
      </c>
      <c r="B6" s="71" t="s">
        <v>95</v>
      </c>
      <c r="C6" s="72" t="s">
        <v>201</v>
      </c>
    </row>
    <row r="7" spans="1:3" x14ac:dyDescent="0.2">
      <c r="A7" s="71" t="s">
        <v>82</v>
      </c>
      <c r="B7" s="71" t="s">
        <v>96</v>
      </c>
      <c r="C7" s="72" t="s">
        <v>190</v>
      </c>
    </row>
    <row r="8" spans="1:3" x14ac:dyDescent="0.2">
      <c r="A8" s="71" t="s">
        <v>83</v>
      </c>
      <c r="B8" s="71" t="s">
        <v>97</v>
      </c>
      <c r="C8" s="72" t="s">
        <v>178</v>
      </c>
    </row>
    <row r="9" spans="1:3" x14ac:dyDescent="0.2">
      <c r="A9" s="71" t="s">
        <v>84</v>
      </c>
      <c r="B9" s="71" t="s">
        <v>98</v>
      </c>
      <c r="C9" s="72" t="s">
        <v>190</v>
      </c>
    </row>
    <row r="10" spans="1:3" x14ac:dyDescent="0.2">
      <c r="A10" s="71" t="s">
        <v>85</v>
      </c>
      <c r="B10" s="71" t="s">
        <v>99</v>
      </c>
      <c r="C10" s="72" t="s">
        <v>198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70" zoomScaleNormal="70" workbookViewId="0">
      <selection activeCell="A2" sqref="A2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67" t="s">
        <v>155</v>
      </c>
      <c r="B1" s="68"/>
      <c r="C1" s="68"/>
    </row>
    <row r="2" spans="1:10" ht="15.75" thickBot="1" x14ac:dyDescent="0.3">
      <c r="A2" s="227"/>
      <c r="B2" s="228"/>
      <c r="C2" s="228"/>
      <c r="D2"/>
      <c r="E2"/>
      <c r="F2"/>
      <c r="G2"/>
      <c r="H2"/>
      <c r="I2"/>
      <c r="J2"/>
    </row>
    <row r="3" spans="1:10" s="78" customFormat="1" ht="24.75" customHeight="1" thickTop="1" x14ac:dyDescent="0.2">
      <c r="A3" s="174"/>
      <c r="B3" s="263" t="s">
        <v>0</v>
      </c>
      <c r="C3" s="175" t="s">
        <v>1</v>
      </c>
      <c r="D3" s="266" t="s">
        <v>2</v>
      </c>
      <c r="E3" s="267"/>
      <c r="F3" s="267"/>
      <c r="G3" s="267"/>
      <c r="H3" s="268"/>
      <c r="I3" s="269" t="s">
        <v>3</v>
      </c>
      <c r="J3" s="270"/>
    </row>
    <row r="4" spans="1:10" s="78" customFormat="1" ht="12" customHeight="1" x14ac:dyDescent="0.2">
      <c r="A4" s="271"/>
      <c r="B4" s="264"/>
      <c r="C4" s="225" t="s">
        <v>4</v>
      </c>
      <c r="D4" s="273" t="s">
        <v>5</v>
      </c>
      <c r="E4" s="274" t="s">
        <v>6</v>
      </c>
      <c r="F4" s="274" t="s">
        <v>7</v>
      </c>
      <c r="G4" s="225" t="s">
        <v>8</v>
      </c>
      <c r="H4" s="176" t="s">
        <v>9</v>
      </c>
      <c r="I4" s="225" t="s">
        <v>10</v>
      </c>
      <c r="J4" s="177" t="s">
        <v>11</v>
      </c>
    </row>
    <row r="5" spans="1:10" s="78" customFormat="1" ht="15" customHeight="1" x14ac:dyDescent="0.2">
      <c r="A5" s="271"/>
      <c r="B5" s="264"/>
      <c r="C5" s="178"/>
      <c r="D5" s="264"/>
      <c r="E5" s="275"/>
      <c r="F5" s="275"/>
      <c r="G5" s="225" t="s">
        <v>12</v>
      </c>
      <c r="H5" s="176" t="s">
        <v>13</v>
      </c>
      <c r="I5" s="225" t="s">
        <v>14</v>
      </c>
      <c r="J5" s="177" t="s">
        <v>13</v>
      </c>
    </row>
    <row r="6" spans="1:10" s="78" customFormat="1" ht="14.25" customHeight="1" x14ac:dyDescent="0.2">
      <c r="A6" s="272"/>
      <c r="B6" s="265"/>
      <c r="C6" s="179"/>
      <c r="D6" s="265"/>
      <c r="E6" s="276"/>
      <c r="F6" s="276"/>
      <c r="G6" s="179"/>
      <c r="H6" s="180"/>
      <c r="I6" s="179"/>
      <c r="J6" s="181" t="s">
        <v>15</v>
      </c>
    </row>
    <row r="7" spans="1:10" ht="15.75" x14ac:dyDescent="0.2">
      <c r="A7" s="182"/>
      <c r="B7" s="224" t="s">
        <v>16</v>
      </c>
      <c r="C7" s="226" t="s">
        <v>17</v>
      </c>
      <c r="D7" s="224" t="s">
        <v>18</v>
      </c>
      <c r="E7" s="226" t="s">
        <v>19</v>
      </c>
      <c r="F7" s="226" t="s">
        <v>20</v>
      </c>
      <c r="G7" s="226" t="s">
        <v>21</v>
      </c>
      <c r="H7" s="183" t="s">
        <v>22</v>
      </c>
      <c r="I7" s="226" t="s">
        <v>23</v>
      </c>
      <c r="J7" s="181" t="s">
        <v>24</v>
      </c>
    </row>
    <row r="8" spans="1:10" ht="15.75" x14ac:dyDescent="0.2">
      <c r="A8" s="184" t="s">
        <v>25</v>
      </c>
      <c r="B8" s="185" t="s">
        <v>16</v>
      </c>
      <c r="C8" s="186" t="s">
        <v>17</v>
      </c>
      <c r="D8" s="185" t="s">
        <v>18</v>
      </c>
      <c r="E8" s="186" t="s">
        <v>19</v>
      </c>
      <c r="F8" s="186" t="s">
        <v>20</v>
      </c>
      <c r="G8" s="186" t="s">
        <v>21</v>
      </c>
      <c r="H8" s="187" t="s">
        <v>22</v>
      </c>
      <c r="I8" s="186" t="s">
        <v>23</v>
      </c>
      <c r="J8" s="188" t="s">
        <v>24</v>
      </c>
    </row>
    <row r="9" spans="1:10" x14ac:dyDescent="0.2">
      <c r="A9" s="189" t="s">
        <v>192</v>
      </c>
      <c r="B9" s="190">
        <v>1435</v>
      </c>
      <c r="C9" s="190">
        <v>1162</v>
      </c>
      <c r="D9" s="191">
        <v>875</v>
      </c>
      <c r="E9" s="190">
        <v>817</v>
      </c>
      <c r="F9" s="190">
        <v>58</v>
      </c>
      <c r="G9" s="190">
        <v>559</v>
      </c>
      <c r="H9" s="192">
        <v>6.7000000000000004E-2</v>
      </c>
      <c r="I9" s="193">
        <v>0.73</v>
      </c>
      <c r="J9" s="194">
        <v>0.68</v>
      </c>
    </row>
    <row r="10" spans="1:10" x14ac:dyDescent="0.2">
      <c r="A10" s="189" t="s">
        <v>193</v>
      </c>
      <c r="B10" s="190">
        <v>1444</v>
      </c>
      <c r="C10" s="190">
        <v>1166</v>
      </c>
      <c r="D10" s="191">
        <v>868</v>
      </c>
      <c r="E10" s="190">
        <v>813</v>
      </c>
      <c r="F10" s="190">
        <v>54</v>
      </c>
      <c r="G10" s="190">
        <v>576</v>
      </c>
      <c r="H10" s="192">
        <v>6.3E-2</v>
      </c>
      <c r="I10" s="193">
        <v>0.72299999999999998</v>
      </c>
      <c r="J10" s="194">
        <v>0.67700000000000005</v>
      </c>
    </row>
    <row r="11" spans="1:10" x14ac:dyDescent="0.2">
      <c r="A11" s="189" t="s">
        <v>194</v>
      </c>
      <c r="B11" s="195">
        <v>1453</v>
      </c>
      <c r="C11" s="195">
        <v>1169</v>
      </c>
      <c r="D11" s="196">
        <v>884</v>
      </c>
      <c r="E11" s="195">
        <v>832</v>
      </c>
      <c r="F11" s="195">
        <v>52</v>
      </c>
      <c r="G11" s="195">
        <v>569</v>
      </c>
      <c r="H11" s="197">
        <v>5.8999999999999997E-2</v>
      </c>
      <c r="I11" s="198">
        <v>0.73299999999999998</v>
      </c>
      <c r="J11" s="199">
        <v>0.68899999999999995</v>
      </c>
    </row>
    <row r="12" spans="1:10" x14ac:dyDescent="0.2">
      <c r="A12" s="189" t="s">
        <v>195</v>
      </c>
      <c r="B12" s="195">
        <v>1455</v>
      </c>
      <c r="C12" s="195">
        <v>1169</v>
      </c>
      <c r="D12" s="196">
        <v>894</v>
      </c>
      <c r="E12" s="195">
        <v>845</v>
      </c>
      <c r="F12" s="195">
        <v>49</v>
      </c>
      <c r="G12" s="195">
        <v>561</v>
      </c>
      <c r="H12" s="197">
        <v>5.5E-2</v>
      </c>
      <c r="I12" s="198">
        <v>0.74199999999999999</v>
      </c>
      <c r="J12" s="199">
        <v>0.7</v>
      </c>
    </row>
    <row r="13" spans="1:10" x14ac:dyDescent="0.2">
      <c r="A13" s="189" t="s">
        <v>196</v>
      </c>
      <c r="B13" s="195">
        <v>1457</v>
      </c>
      <c r="C13" s="200">
        <v>1170</v>
      </c>
      <c r="D13" s="195">
        <v>886</v>
      </c>
      <c r="E13" s="195">
        <v>836</v>
      </c>
      <c r="F13" s="195">
        <v>50</v>
      </c>
      <c r="G13" s="195">
        <v>571</v>
      </c>
      <c r="H13" s="197">
        <v>5.6000000000000001E-2</v>
      </c>
      <c r="I13" s="198">
        <v>0.73499999999999999</v>
      </c>
      <c r="J13" s="199">
        <v>0.69299999999999995</v>
      </c>
    </row>
    <row r="14" spans="1:10" x14ac:dyDescent="0.2">
      <c r="A14" s="189" t="s">
        <v>197</v>
      </c>
      <c r="B14" s="195">
        <v>1459</v>
      </c>
      <c r="C14" s="200">
        <v>1170</v>
      </c>
      <c r="D14" s="195">
        <v>873</v>
      </c>
      <c r="E14" s="195">
        <v>827</v>
      </c>
      <c r="F14" s="195">
        <v>46</v>
      </c>
      <c r="G14" s="195">
        <v>586</v>
      </c>
      <c r="H14" s="197">
        <v>5.1999999999999998E-2</v>
      </c>
      <c r="I14" s="198">
        <v>0.72699999999999998</v>
      </c>
      <c r="J14" s="199">
        <v>0.68799999999999994</v>
      </c>
    </row>
    <row r="15" spans="1:10" x14ac:dyDescent="0.2">
      <c r="A15" s="201" t="s">
        <v>198</v>
      </c>
      <c r="B15" s="191">
        <v>1461</v>
      </c>
      <c r="C15" s="202">
        <v>1171</v>
      </c>
      <c r="D15" s="191">
        <v>870</v>
      </c>
      <c r="E15" s="190">
        <v>824</v>
      </c>
      <c r="F15" s="190">
        <v>46</v>
      </c>
      <c r="G15" s="190">
        <v>591</v>
      </c>
      <c r="H15" s="229">
        <v>5.2999999999999999E-2</v>
      </c>
      <c r="I15" s="230">
        <v>0.72599999999999998</v>
      </c>
      <c r="J15" s="231">
        <v>0.68700000000000006</v>
      </c>
    </row>
    <row r="16" spans="1:10" x14ac:dyDescent="0.2">
      <c r="A16" s="184" t="s">
        <v>26</v>
      </c>
      <c r="B16" s="203">
        <v>2</v>
      </c>
      <c r="C16" s="204">
        <v>0</v>
      </c>
      <c r="D16" s="203">
        <v>-3</v>
      </c>
      <c r="E16" s="204">
        <v>-3</v>
      </c>
      <c r="F16" s="204">
        <v>0</v>
      </c>
      <c r="G16" s="204">
        <v>5</v>
      </c>
      <c r="H16" s="205">
        <v>0</v>
      </c>
      <c r="I16" s="206">
        <v>0</v>
      </c>
      <c r="J16" s="207">
        <v>-0.1</v>
      </c>
    </row>
    <row r="17" spans="1:10" x14ac:dyDescent="0.2">
      <c r="A17" s="184" t="s">
        <v>27</v>
      </c>
      <c r="B17" s="203">
        <v>8</v>
      </c>
      <c r="C17" s="204">
        <v>2</v>
      </c>
      <c r="D17" s="203">
        <v>-13</v>
      </c>
      <c r="E17" s="204">
        <v>-7</v>
      </c>
      <c r="F17" s="204">
        <v>-6</v>
      </c>
      <c r="G17" s="204">
        <v>21</v>
      </c>
      <c r="H17" s="205">
        <v>-0.6</v>
      </c>
      <c r="I17" s="206">
        <v>-0.7</v>
      </c>
      <c r="J17" s="207">
        <v>-0.2</v>
      </c>
    </row>
    <row r="18" spans="1:10" ht="15.75" x14ac:dyDescent="0.2">
      <c r="A18" s="184" t="s">
        <v>130</v>
      </c>
      <c r="B18" s="208"/>
      <c r="C18" s="209"/>
      <c r="D18" s="208"/>
      <c r="E18" s="209"/>
      <c r="F18" s="209"/>
      <c r="G18" s="209"/>
      <c r="H18" s="210"/>
      <c r="I18" s="211"/>
      <c r="J18" s="212"/>
    </row>
    <row r="19" spans="1:10" x14ac:dyDescent="0.2">
      <c r="A19" s="189" t="s">
        <v>192</v>
      </c>
      <c r="B19" s="196">
        <v>696</v>
      </c>
      <c r="C19" s="195">
        <v>574</v>
      </c>
      <c r="D19" s="196">
        <v>470</v>
      </c>
      <c r="E19" s="195">
        <v>430</v>
      </c>
      <c r="F19" s="195">
        <v>40</v>
      </c>
      <c r="G19" s="195">
        <v>226</v>
      </c>
      <c r="H19" s="197">
        <v>8.5000000000000006E-2</v>
      </c>
      <c r="I19" s="198">
        <v>0.79400000000000004</v>
      </c>
      <c r="J19" s="199">
        <v>0.72399999999999998</v>
      </c>
    </row>
    <row r="20" spans="1:10" x14ac:dyDescent="0.2">
      <c r="A20" s="201" t="s">
        <v>193</v>
      </c>
      <c r="B20" s="196">
        <v>701</v>
      </c>
      <c r="C20" s="195">
        <v>576</v>
      </c>
      <c r="D20" s="196">
        <v>466</v>
      </c>
      <c r="E20" s="195">
        <v>433</v>
      </c>
      <c r="F20" s="195">
        <v>34</v>
      </c>
      <c r="G20" s="195">
        <v>235</v>
      </c>
      <c r="H20" s="197">
        <v>7.1999999999999995E-2</v>
      </c>
      <c r="I20" s="198">
        <v>0.78100000000000003</v>
      </c>
      <c r="J20" s="199">
        <v>0.72199999999999998</v>
      </c>
    </row>
    <row r="21" spans="1:10" x14ac:dyDescent="0.2">
      <c r="A21" s="201" t="s">
        <v>194</v>
      </c>
      <c r="B21" s="196">
        <v>707</v>
      </c>
      <c r="C21" s="195">
        <v>578</v>
      </c>
      <c r="D21" s="196">
        <v>480</v>
      </c>
      <c r="E21" s="195">
        <v>447</v>
      </c>
      <c r="F21" s="195">
        <v>32</v>
      </c>
      <c r="G21" s="195">
        <v>227</v>
      </c>
      <c r="H21" s="197">
        <v>6.8000000000000005E-2</v>
      </c>
      <c r="I21" s="198">
        <v>0.79600000000000004</v>
      </c>
      <c r="J21" s="199">
        <v>0.74</v>
      </c>
    </row>
    <row r="22" spans="1:10" x14ac:dyDescent="0.2">
      <c r="A22" s="189" t="s">
        <v>195</v>
      </c>
      <c r="B22" s="195">
        <v>708</v>
      </c>
      <c r="C22" s="200">
        <v>578</v>
      </c>
      <c r="D22" s="195">
        <v>476</v>
      </c>
      <c r="E22" s="195">
        <v>442</v>
      </c>
      <c r="F22" s="195">
        <v>34</v>
      </c>
      <c r="G22" s="195">
        <v>231</v>
      </c>
      <c r="H22" s="197">
        <v>7.1999999999999995E-2</v>
      </c>
      <c r="I22" s="198">
        <v>0.79200000000000004</v>
      </c>
      <c r="J22" s="199">
        <v>0.73199999999999998</v>
      </c>
    </row>
    <row r="23" spans="1:10" x14ac:dyDescent="0.2">
      <c r="A23" s="201" t="s">
        <v>196</v>
      </c>
      <c r="B23" s="191">
        <v>709</v>
      </c>
      <c r="C23" s="202">
        <v>578</v>
      </c>
      <c r="D23" s="191">
        <v>471</v>
      </c>
      <c r="E23" s="190">
        <v>437</v>
      </c>
      <c r="F23" s="190">
        <v>34</v>
      </c>
      <c r="G23" s="190">
        <v>238</v>
      </c>
      <c r="H23" s="229">
        <v>7.1999999999999995E-2</v>
      </c>
      <c r="I23" s="230">
        <v>0.78300000000000003</v>
      </c>
      <c r="J23" s="231">
        <v>0.72399999999999998</v>
      </c>
    </row>
    <row r="24" spans="1:10" x14ac:dyDescent="0.2">
      <c r="A24" s="201" t="s">
        <v>197</v>
      </c>
      <c r="B24" s="191">
        <v>710</v>
      </c>
      <c r="C24" s="202">
        <v>578</v>
      </c>
      <c r="D24" s="191">
        <v>463</v>
      </c>
      <c r="E24" s="190">
        <v>434</v>
      </c>
      <c r="F24" s="190">
        <v>30</v>
      </c>
      <c r="G24" s="190">
        <v>246</v>
      </c>
      <c r="H24" s="229">
        <v>6.4000000000000001E-2</v>
      </c>
      <c r="I24" s="230">
        <v>0.77400000000000002</v>
      </c>
      <c r="J24" s="231">
        <v>0.72199999999999998</v>
      </c>
    </row>
    <row r="25" spans="1:10" x14ac:dyDescent="0.2">
      <c r="A25" s="201" t="s">
        <v>198</v>
      </c>
      <c r="B25" s="191">
        <v>711</v>
      </c>
      <c r="C25" s="202">
        <v>579</v>
      </c>
      <c r="D25" s="191">
        <v>463</v>
      </c>
      <c r="E25" s="190">
        <v>432</v>
      </c>
      <c r="F25" s="190">
        <v>32</v>
      </c>
      <c r="G25" s="190">
        <v>248</v>
      </c>
      <c r="H25" s="229">
        <v>6.9000000000000006E-2</v>
      </c>
      <c r="I25" s="230">
        <v>0.77600000000000002</v>
      </c>
      <c r="J25" s="231">
        <v>0.72099999999999997</v>
      </c>
    </row>
    <row r="26" spans="1:10" ht="15.75" x14ac:dyDescent="0.2">
      <c r="A26" s="184" t="s">
        <v>131</v>
      </c>
      <c r="B26" s="208"/>
      <c r="C26" s="209"/>
      <c r="D26" s="208"/>
      <c r="E26" s="209"/>
      <c r="F26" s="209"/>
      <c r="G26" s="209"/>
      <c r="H26" s="210"/>
      <c r="I26" s="211"/>
      <c r="J26" s="212"/>
    </row>
    <row r="27" spans="1:10" x14ac:dyDescent="0.2">
      <c r="A27" s="189" t="s">
        <v>192</v>
      </c>
      <c r="B27" s="190">
        <v>739</v>
      </c>
      <c r="C27" s="190">
        <v>589</v>
      </c>
      <c r="D27" s="191">
        <v>405</v>
      </c>
      <c r="E27" s="190">
        <v>387</v>
      </c>
      <c r="F27" s="190">
        <v>18</v>
      </c>
      <c r="G27" s="190">
        <v>334</v>
      </c>
      <c r="H27" s="192">
        <v>4.4999999999999998E-2</v>
      </c>
      <c r="I27" s="193">
        <v>0.66800000000000004</v>
      </c>
      <c r="J27" s="194">
        <v>0.63800000000000001</v>
      </c>
    </row>
    <row r="28" spans="1:10" x14ac:dyDescent="0.2">
      <c r="A28" s="189" t="s">
        <v>193</v>
      </c>
      <c r="B28" s="190">
        <v>743</v>
      </c>
      <c r="C28" s="190">
        <v>590</v>
      </c>
      <c r="D28" s="191">
        <v>402</v>
      </c>
      <c r="E28" s="190">
        <v>381</v>
      </c>
      <c r="F28" s="190">
        <v>21</v>
      </c>
      <c r="G28" s="190">
        <v>341</v>
      </c>
      <c r="H28" s="192">
        <v>5.0999999999999997E-2</v>
      </c>
      <c r="I28" s="193">
        <v>0.66700000000000004</v>
      </c>
      <c r="J28" s="194">
        <v>0.63200000000000001</v>
      </c>
    </row>
    <row r="29" spans="1:10" x14ac:dyDescent="0.2">
      <c r="A29" s="189" t="s">
        <v>194</v>
      </c>
      <c r="B29" s="195">
        <v>747</v>
      </c>
      <c r="C29" s="195">
        <v>591</v>
      </c>
      <c r="D29" s="196">
        <v>404</v>
      </c>
      <c r="E29" s="195">
        <v>384</v>
      </c>
      <c r="F29" s="195">
        <v>19</v>
      </c>
      <c r="G29" s="195">
        <v>343</v>
      </c>
      <c r="H29" s="197">
        <v>4.8000000000000001E-2</v>
      </c>
      <c r="I29" s="198">
        <v>0.67200000000000004</v>
      </c>
      <c r="J29" s="199">
        <v>0.63900000000000001</v>
      </c>
    </row>
    <row r="30" spans="1:10" x14ac:dyDescent="0.2">
      <c r="A30" s="189" t="s">
        <v>195</v>
      </c>
      <c r="B30" s="195">
        <v>747</v>
      </c>
      <c r="C30" s="195">
        <v>592</v>
      </c>
      <c r="D30" s="196">
        <v>418</v>
      </c>
      <c r="E30" s="195">
        <v>403</v>
      </c>
      <c r="F30" s="195">
        <v>15</v>
      </c>
      <c r="G30" s="195">
        <v>329</v>
      </c>
      <c r="H30" s="197">
        <v>3.6999999999999998E-2</v>
      </c>
      <c r="I30" s="198">
        <v>0.69399999999999995</v>
      </c>
      <c r="J30" s="199">
        <v>0.66900000000000004</v>
      </c>
    </row>
    <row r="31" spans="1:10" x14ac:dyDescent="0.2">
      <c r="A31" s="189" t="s">
        <v>196</v>
      </c>
      <c r="B31" s="195">
        <v>748</v>
      </c>
      <c r="C31" s="195">
        <v>592</v>
      </c>
      <c r="D31" s="196">
        <v>415</v>
      </c>
      <c r="E31" s="195">
        <v>399</v>
      </c>
      <c r="F31" s="195">
        <v>16</v>
      </c>
      <c r="G31" s="195">
        <v>333</v>
      </c>
      <c r="H31" s="197">
        <v>3.7999999999999999E-2</v>
      </c>
      <c r="I31" s="198">
        <v>0.68799999999999994</v>
      </c>
      <c r="J31" s="199">
        <v>0.66100000000000003</v>
      </c>
    </row>
    <row r="32" spans="1:10" x14ac:dyDescent="0.2">
      <c r="A32" s="189" t="s">
        <v>197</v>
      </c>
      <c r="B32" s="195">
        <v>749</v>
      </c>
      <c r="C32" s="200">
        <v>592</v>
      </c>
      <c r="D32" s="195">
        <v>410</v>
      </c>
      <c r="E32" s="195">
        <v>394</v>
      </c>
      <c r="F32" s="195">
        <v>16</v>
      </c>
      <c r="G32" s="195">
        <v>339</v>
      </c>
      <c r="H32" s="197">
        <v>3.9E-2</v>
      </c>
      <c r="I32" s="198">
        <v>0.68100000000000005</v>
      </c>
      <c r="J32" s="199">
        <v>0.65400000000000003</v>
      </c>
    </row>
    <row r="33" spans="1:10" ht="13.5" thickBot="1" x14ac:dyDescent="0.25">
      <c r="A33" s="213" t="s">
        <v>198</v>
      </c>
      <c r="B33" s="214">
        <v>750</v>
      </c>
      <c r="C33" s="215">
        <v>592</v>
      </c>
      <c r="D33" s="214">
        <v>407</v>
      </c>
      <c r="E33" s="216">
        <v>393</v>
      </c>
      <c r="F33" s="216">
        <v>14</v>
      </c>
      <c r="G33" s="216">
        <v>343</v>
      </c>
      <c r="H33" s="232">
        <v>3.5000000000000003E-2</v>
      </c>
      <c r="I33" s="233">
        <v>0.67700000000000005</v>
      </c>
      <c r="J33" s="234">
        <v>0.65300000000000002</v>
      </c>
    </row>
    <row r="34" spans="1:10" ht="13.5" thickTop="1" x14ac:dyDescent="0.2">
      <c r="A34" s="76" t="s">
        <v>153</v>
      </c>
    </row>
    <row r="35" spans="1:10" x14ac:dyDescent="0.2">
      <c r="A35" s="76" t="s">
        <v>156</v>
      </c>
    </row>
    <row r="36" spans="1:10" x14ac:dyDescent="0.2">
      <c r="A36" s="76" t="s">
        <v>28</v>
      </c>
    </row>
    <row r="37" spans="1:10" x14ac:dyDescent="0.2">
      <c r="A37" s="77" t="s">
        <v>154</v>
      </c>
    </row>
    <row r="38" spans="1:10" x14ac:dyDescent="0.2">
      <c r="A38" s="76"/>
    </row>
    <row r="39" spans="1:10" x14ac:dyDescent="0.2">
      <c r="A39" s="77" t="s">
        <v>174</v>
      </c>
    </row>
    <row r="40" spans="1:10" x14ac:dyDescent="0.2">
      <c r="A40" s="77"/>
    </row>
    <row r="42" spans="1:10" x14ac:dyDescent="0.2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29" sqref="A29"/>
    </sheetView>
  </sheetViews>
  <sheetFormatPr defaultRowHeight="12.75" x14ac:dyDescent="0.2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 x14ac:dyDescent="0.2">
      <c r="A1" s="88" t="s">
        <v>165</v>
      </c>
    </row>
    <row r="2" spans="1:10" x14ac:dyDescent="0.2">
      <c r="A2" s="88"/>
    </row>
    <row r="3" spans="1:10" x14ac:dyDescent="0.2">
      <c r="A3" s="88" t="s">
        <v>166</v>
      </c>
    </row>
    <row r="4" spans="1:10" x14ac:dyDescent="0.2">
      <c r="A4" s="277">
        <v>42887</v>
      </c>
      <c r="B4" s="277"/>
      <c r="C4" s="148"/>
      <c r="D4" s="148"/>
      <c r="E4" s="148"/>
      <c r="F4" s="148"/>
      <c r="G4" s="148"/>
      <c r="H4" s="148"/>
      <c r="I4" s="148"/>
      <c r="J4" s="148"/>
    </row>
    <row r="5" spans="1:10" ht="13.5" thickBot="1" x14ac:dyDescent="0.25">
      <c r="A5" s="149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5.75" thickTop="1" x14ac:dyDescent="0.25">
      <c r="A6" s="99"/>
      <c r="B6" s="100"/>
      <c r="C6" s="278" t="s">
        <v>157</v>
      </c>
      <c r="D6" s="278" t="s">
        <v>157</v>
      </c>
      <c r="E6" s="281" t="s">
        <v>158</v>
      </c>
      <c r="F6" s="282"/>
      <c r="G6" s="283"/>
      <c r="H6" s="281" t="s">
        <v>159</v>
      </c>
      <c r="I6" s="282"/>
      <c r="J6" s="287"/>
    </row>
    <row r="7" spans="1:10" ht="12.75" customHeight="1" x14ac:dyDescent="0.2">
      <c r="A7" s="101" t="s">
        <v>160</v>
      </c>
      <c r="B7" s="102"/>
      <c r="C7" s="279"/>
      <c r="D7" s="280"/>
      <c r="E7" s="284"/>
      <c r="F7" s="285"/>
      <c r="G7" s="286"/>
      <c r="H7" s="284"/>
      <c r="I7" s="285"/>
      <c r="J7" s="288"/>
    </row>
    <row r="8" spans="1:10" ht="15" x14ac:dyDescent="0.2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 x14ac:dyDescent="0.2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 x14ac:dyDescent="0.2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 x14ac:dyDescent="0.2">
      <c r="A11" s="118" t="s">
        <v>35</v>
      </c>
      <c r="B11" s="119">
        <v>30500</v>
      </c>
      <c r="C11" s="262">
        <v>-600</v>
      </c>
      <c r="D11" s="120">
        <v>-6000</v>
      </c>
      <c r="E11" s="121">
        <v>3.3426964269523345E-2</v>
      </c>
      <c r="F11" s="122">
        <v>3.4084543894497575E-2</v>
      </c>
      <c r="G11" s="122">
        <v>4.0002760519265643E-2</v>
      </c>
      <c r="H11" s="121">
        <v>2.5966352715016298E-2</v>
      </c>
      <c r="I11" s="122">
        <v>2.6477166211049407E-2</v>
      </c>
      <c r="J11" s="123">
        <v>3.1074487675347373E-2</v>
      </c>
    </row>
    <row r="12" spans="1:10" x14ac:dyDescent="0.2">
      <c r="A12" s="118" t="s">
        <v>36</v>
      </c>
      <c r="B12" s="119">
        <v>20400</v>
      </c>
      <c r="C12" s="91">
        <v>-500</v>
      </c>
      <c r="D12" s="120">
        <v>-4900</v>
      </c>
      <c r="E12" s="121">
        <v>4.1865687973791962E-2</v>
      </c>
      <c r="F12" s="122">
        <v>4.2891807777071175E-2</v>
      </c>
      <c r="G12" s="122">
        <v>5.1921662045928269E-2</v>
      </c>
      <c r="H12" s="121">
        <v>3.5069020646026371E-2</v>
      </c>
      <c r="I12" s="122">
        <v>3.5928555465781921E-2</v>
      </c>
      <c r="J12" s="124">
        <v>4.3492461879630746E-2</v>
      </c>
    </row>
    <row r="13" spans="1:10" ht="13.5" thickBot="1" x14ac:dyDescent="0.25">
      <c r="A13" s="125" t="s">
        <v>37</v>
      </c>
      <c r="B13" s="126">
        <v>10100</v>
      </c>
      <c r="C13" s="127">
        <v>-100</v>
      </c>
      <c r="D13" s="128">
        <v>-1100</v>
      </c>
      <c r="E13" s="129">
        <v>2.3755511503645708E-2</v>
      </c>
      <c r="F13" s="130">
        <v>2.3990714587840217E-2</v>
      </c>
      <c r="G13" s="131">
        <v>2.634274542978534E-2</v>
      </c>
      <c r="H13" s="130">
        <v>1.7035286656647892E-2</v>
      </c>
      <c r="I13" s="130">
        <v>1.7203952861169162E-2</v>
      </c>
      <c r="J13" s="132">
        <v>1.8890614906381824E-2</v>
      </c>
    </row>
    <row r="14" spans="1:10" ht="13.5" thickTop="1" x14ac:dyDescent="0.2">
      <c r="B14" s="92"/>
      <c r="C14" s="93"/>
      <c r="D14" s="93"/>
      <c r="E14" s="94"/>
      <c r="F14" s="94"/>
      <c r="G14" s="94"/>
      <c r="H14" s="94"/>
      <c r="I14" s="94"/>
      <c r="J14" s="94"/>
    </row>
    <row r="15" spans="1:10" x14ac:dyDescent="0.2">
      <c r="A15" s="87" t="s">
        <v>38</v>
      </c>
    </row>
    <row r="16" spans="1:10" x14ac:dyDescent="0.2">
      <c r="A16" s="87" t="s">
        <v>39</v>
      </c>
    </row>
    <row r="17" spans="1:1" x14ac:dyDescent="0.2">
      <c r="A17" s="87" t="s">
        <v>40</v>
      </c>
    </row>
    <row r="18" spans="1:1" x14ac:dyDescent="0.2">
      <c r="A18" s="87" t="s">
        <v>41</v>
      </c>
    </row>
    <row r="19" spans="1:1" x14ac:dyDescent="0.2">
      <c r="A19" s="87" t="s">
        <v>42</v>
      </c>
    </row>
    <row r="20" spans="1:1" x14ac:dyDescent="0.2">
      <c r="A20" s="87" t="s">
        <v>43</v>
      </c>
    </row>
    <row r="21" spans="1:1" x14ac:dyDescent="0.2">
      <c r="A21" s="87" t="s">
        <v>44</v>
      </c>
    </row>
    <row r="23" spans="1:1" x14ac:dyDescent="0.2">
      <c r="A23" s="87" t="s">
        <v>134</v>
      </c>
    </row>
    <row r="24" spans="1:1" x14ac:dyDescent="0.2">
      <c r="A24" s="87" t="s">
        <v>45</v>
      </c>
    </row>
    <row r="25" spans="1:1" x14ac:dyDescent="0.2">
      <c r="A25" s="87" t="s">
        <v>46</v>
      </c>
    </row>
    <row r="26" spans="1:1" x14ac:dyDescent="0.2">
      <c r="A26" s="87" t="s">
        <v>202</v>
      </c>
    </row>
    <row r="27" spans="1:1" x14ac:dyDescent="0.2">
      <c r="A27" s="87" t="s">
        <v>47</v>
      </c>
    </row>
    <row r="28" spans="1:1" x14ac:dyDescent="0.2">
      <c r="A28" s="87" t="s">
        <v>183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D22" sqref="D22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168</v>
      </c>
    </row>
    <row r="3" spans="1:14" x14ac:dyDescent="0.2">
      <c r="A3" s="60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 x14ac:dyDescent="0.2">
      <c r="A5" s="62" t="s">
        <v>147</v>
      </c>
      <c r="B5" s="139">
        <v>42552</v>
      </c>
      <c r="C5" s="139">
        <v>42583</v>
      </c>
      <c r="D5" s="139">
        <v>42614</v>
      </c>
      <c r="E5" s="139">
        <v>42644</v>
      </c>
      <c r="F5" s="139">
        <v>42675</v>
      </c>
      <c r="G5" s="139">
        <v>42705</v>
      </c>
      <c r="H5" s="139">
        <v>42736</v>
      </c>
      <c r="I5" s="139">
        <v>42767</v>
      </c>
      <c r="J5" s="139">
        <v>42795</v>
      </c>
      <c r="K5" s="139">
        <v>42826</v>
      </c>
      <c r="L5" s="139">
        <v>42856</v>
      </c>
      <c r="M5" s="139">
        <v>42887</v>
      </c>
      <c r="N5" s="217" t="s">
        <v>100</v>
      </c>
    </row>
    <row r="6" spans="1:14" x14ac:dyDescent="0.2">
      <c r="A6" s="140" t="s">
        <v>135</v>
      </c>
      <c r="B6" s="218">
        <v>15</v>
      </c>
      <c r="C6" s="223">
        <v>6</v>
      </c>
      <c r="D6" s="235">
        <v>47</v>
      </c>
      <c r="E6" s="235">
        <v>13</v>
      </c>
      <c r="F6" s="243">
        <v>47</v>
      </c>
      <c r="G6" s="248">
        <v>9</v>
      </c>
      <c r="H6" s="249">
        <v>25</v>
      </c>
      <c r="I6" s="250">
        <v>3</v>
      </c>
      <c r="J6" s="254">
        <v>3</v>
      </c>
      <c r="K6" s="260">
        <v>5</v>
      </c>
      <c r="L6" s="255">
        <v>2</v>
      </c>
      <c r="M6" s="261">
        <v>1</v>
      </c>
      <c r="N6" s="219">
        <f t="shared" ref="N6:N17" si="0">SUM(B6:M6)</f>
        <v>176</v>
      </c>
    </row>
    <row r="7" spans="1:14" x14ac:dyDescent="0.2">
      <c r="A7" s="140" t="s">
        <v>167</v>
      </c>
      <c r="B7" s="63">
        <v>2</v>
      </c>
      <c r="C7" s="63">
        <v>4</v>
      </c>
      <c r="D7" s="63">
        <v>16</v>
      </c>
      <c r="E7" s="63">
        <v>6</v>
      </c>
      <c r="F7" s="63">
        <v>39</v>
      </c>
      <c r="G7" s="63">
        <v>11</v>
      </c>
      <c r="H7" s="63">
        <v>12</v>
      </c>
      <c r="I7" s="63">
        <v>2</v>
      </c>
      <c r="J7" s="63">
        <v>1</v>
      </c>
      <c r="K7" s="63">
        <v>5</v>
      </c>
      <c r="L7" s="63">
        <v>6</v>
      </c>
      <c r="M7" s="63">
        <v>2</v>
      </c>
      <c r="N7" s="220">
        <f t="shared" si="0"/>
        <v>106</v>
      </c>
    </row>
    <row r="8" spans="1:14" x14ac:dyDescent="0.2">
      <c r="A8" s="140" t="s">
        <v>172</v>
      </c>
      <c r="B8" s="64">
        <v>0</v>
      </c>
      <c r="C8" s="64">
        <v>0</v>
      </c>
      <c r="D8" s="64">
        <v>50</v>
      </c>
      <c r="E8" s="64">
        <v>1</v>
      </c>
      <c r="F8" s="64">
        <v>29</v>
      </c>
      <c r="G8" s="64">
        <v>10</v>
      </c>
      <c r="H8" s="64">
        <v>1</v>
      </c>
      <c r="I8" s="64">
        <v>34</v>
      </c>
      <c r="J8" s="64">
        <v>1</v>
      </c>
      <c r="K8" s="64">
        <v>0</v>
      </c>
      <c r="L8" s="64">
        <v>18</v>
      </c>
      <c r="M8" s="64">
        <v>2</v>
      </c>
      <c r="N8" s="220">
        <f t="shared" si="0"/>
        <v>146</v>
      </c>
    </row>
    <row r="9" spans="1:14" x14ac:dyDescent="0.2">
      <c r="A9" s="140" t="s">
        <v>101</v>
      </c>
      <c r="B9" s="64">
        <v>81</v>
      </c>
      <c r="C9" s="64">
        <v>104</v>
      </c>
      <c r="D9" s="64">
        <v>48</v>
      </c>
      <c r="E9" s="64">
        <v>43</v>
      </c>
      <c r="F9" s="64">
        <v>123</v>
      </c>
      <c r="G9" s="64">
        <v>101</v>
      </c>
      <c r="H9" s="64">
        <v>38</v>
      </c>
      <c r="I9" s="64">
        <v>40</v>
      </c>
      <c r="J9" s="64">
        <v>68</v>
      </c>
      <c r="K9" s="64">
        <v>95</v>
      </c>
      <c r="L9" s="64">
        <v>24</v>
      </c>
      <c r="M9" s="64">
        <v>26</v>
      </c>
      <c r="N9" s="220">
        <f t="shared" si="0"/>
        <v>791</v>
      </c>
    </row>
    <row r="10" spans="1:14" x14ac:dyDescent="0.2">
      <c r="A10" s="140" t="s">
        <v>136</v>
      </c>
      <c r="B10" s="65">
        <v>9</v>
      </c>
      <c r="C10" s="65">
        <v>0</v>
      </c>
      <c r="D10" s="65">
        <v>14</v>
      </c>
      <c r="E10" s="65">
        <v>0</v>
      </c>
      <c r="F10" s="65">
        <v>34</v>
      </c>
      <c r="G10" s="65">
        <v>4</v>
      </c>
      <c r="H10" s="65">
        <v>0</v>
      </c>
      <c r="I10" s="65">
        <v>0</v>
      </c>
      <c r="J10" s="65">
        <v>1</v>
      </c>
      <c r="K10" s="65">
        <v>0</v>
      </c>
      <c r="L10" s="65">
        <v>1</v>
      </c>
      <c r="M10" s="65">
        <v>0</v>
      </c>
      <c r="N10" s="220">
        <f t="shared" si="0"/>
        <v>63</v>
      </c>
    </row>
    <row r="11" spans="1:14" x14ac:dyDescent="0.2">
      <c r="A11" s="140" t="s">
        <v>173</v>
      </c>
      <c r="B11" s="63">
        <v>11</v>
      </c>
      <c r="C11" s="63">
        <v>52</v>
      </c>
      <c r="D11" s="63">
        <v>8</v>
      </c>
      <c r="E11" s="63">
        <v>20</v>
      </c>
      <c r="F11" s="63">
        <v>11</v>
      </c>
      <c r="G11" s="63">
        <v>2</v>
      </c>
      <c r="H11" s="63">
        <v>0</v>
      </c>
      <c r="I11" s="63">
        <v>38</v>
      </c>
      <c r="J11" s="63">
        <v>34</v>
      </c>
      <c r="K11" s="63">
        <v>8</v>
      </c>
      <c r="L11" s="63">
        <v>2</v>
      </c>
      <c r="M11" s="63">
        <v>1</v>
      </c>
      <c r="N11" s="220">
        <f t="shared" si="0"/>
        <v>187</v>
      </c>
    </row>
    <row r="12" spans="1:14" x14ac:dyDescent="0.2">
      <c r="A12" s="140" t="s">
        <v>137</v>
      </c>
      <c r="B12" s="64">
        <v>0</v>
      </c>
      <c r="C12" s="64">
        <v>75</v>
      </c>
      <c r="D12" s="64">
        <v>0</v>
      </c>
      <c r="E12" s="64">
        <v>0</v>
      </c>
      <c r="F12" s="64">
        <v>26</v>
      </c>
      <c r="G12" s="64">
        <v>3</v>
      </c>
      <c r="H12" s="64">
        <v>0</v>
      </c>
      <c r="I12" s="64">
        <v>2</v>
      </c>
      <c r="J12" s="64">
        <v>0</v>
      </c>
      <c r="K12" s="64">
        <v>1</v>
      </c>
      <c r="L12" s="64">
        <v>4</v>
      </c>
      <c r="M12" s="64">
        <v>1</v>
      </c>
      <c r="N12" s="220">
        <f t="shared" si="0"/>
        <v>112</v>
      </c>
    </row>
    <row r="13" spans="1:14" x14ac:dyDescent="0.2">
      <c r="A13" s="140" t="s">
        <v>138</v>
      </c>
      <c r="B13" s="65">
        <v>0</v>
      </c>
      <c r="C13" s="65">
        <v>3</v>
      </c>
      <c r="D13" s="65">
        <v>54</v>
      </c>
      <c r="E13" s="65">
        <v>6</v>
      </c>
      <c r="F13" s="65">
        <v>28</v>
      </c>
      <c r="G13" s="65">
        <v>4</v>
      </c>
      <c r="H13" s="65">
        <v>18</v>
      </c>
      <c r="I13" s="65">
        <v>2</v>
      </c>
      <c r="J13" s="65">
        <v>2</v>
      </c>
      <c r="K13" s="65">
        <v>3</v>
      </c>
      <c r="L13" s="65">
        <v>0</v>
      </c>
      <c r="M13" s="65">
        <v>3</v>
      </c>
      <c r="N13" s="220">
        <f t="shared" si="0"/>
        <v>123</v>
      </c>
    </row>
    <row r="14" spans="1:14" x14ac:dyDescent="0.2">
      <c r="A14" s="140" t="s">
        <v>139</v>
      </c>
      <c r="B14" s="63">
        <v>26</v>
      </c>
      <c r="C14" s="63">
        <v>28</v>
      </c>
      <c r="D14" s="63">
        <v>30</v>
      </c>
      <c r="E14" s="63">
        <v>53</v>
      </c>
      <c r="F14" s="63">
        <v>58</v>
      </c>
      <c r="G14" s="63">
        <v>98</v>
      </c>
      <c r="H14" s="63">
        <v>114</v>
      </c>
      <c r="I14" s="63">
        <v>12</v>
      </c>
      <c r="J14" s="63">
        <v>29</v>
      </c>
      <c r="K14" s="63">
        <v>26</v>
      </c>
      <c r="L14" s="63">
        <v>32</v>
      </c>
      <c r="M14" s="63">
        <v>29</v>
      </c>
      <c r="N14" s="220">
        <f t="shared" si="0"/>
        <v>535</v>
      </c>
    </row>
    <row r="15" spans="1:14" x14ac:dyDescent="0.2">
      <c r="A15" s="140" t="s">
        <v>140</v>
      </c>
      <c r="B15" s="65">
        <v>0</v>
      </c>
      <c r="C15" s="65">
        <v>0</v>
      </c>
      <c r="D15" s="65">
        <v>0</v>
      </c>
      <c r="E15" s="65">
        <v>0</v>
      </c>
      <c r="F15" s="65">
        <v>9</v>
      </c>
      <c r="G15" s="65">
        <v>3</v>
      </c>
      <c r="H15" s="65">
        <v>1</v>
      </c>
      <c r="I15" s="65">
        <v>1</v>
      </c>
      <c r="J15" s="65">
        <v>0</v>
      </c>
      <c r="K15" s="65">
        <v>3</v>
      </c>
      <c r="L15" s="65">
        <v>1</v>
      </c>
      <c r="M15" s="65">
        <v>1</v>
      </c>
      <c r="N15" s="220">
        <f t="shared" si="0"/>
        <v>19</v>
      </c>
    </row>
    <row r="16" spans="1:14" x14ac:dyDescent="0.2">
      <c r="A16" s="141" t="s">
        <v>141</v>
      </c>
      <c r="B16" s="145">
        <v>0</v>
      </c>
      <c r="C16" s="145">
        <v>0</v>
      </c>
      <c r="D16" s="145">
        <v>0</v>
      </c>
      <c r="E16" s="145">
        <v>0</v>
      </c>
      <c r="F16" s="145">
        <v>3</v>
      </c>
      <c r="G16" s="145">
        <v>0</v>
      </c>
      <c r="H16" s="145">
        <v>1</v>
      </c>
      <c r="I16" s="145">
        <v>1</v>
      </c>
      <c r="J16" s="145">
        <v>0</v>
      </c>
      <c r="K16" s="145">
        <v>1</v>
      </c>
      <c r="L16" s="145">
        <v>3</v>
      </c>
      <c r="M16" s="145">
        <v>0</v>
      </c>
      <c r="N16" s="221">
        <f t="shared" si="0"/>
        <v>9</v>
      </c>
    </row>
    <row r="17" spans="1:14" ht="13.5" thickBot="1" x14ac:dyDescent="0.25">
      <c r="A17" s="142" t="s">
        <v>35</v>
      </c>
      <c r="B17" s="138">
        <v>144</v>
      </c>
      <c r="C17" s="138">
        <v>272</v>
      </c>
      <c r="D17" s="138">
        <v>267</v>
      </c>
      <c r="E17" s="138">
        <v>142</v>
      </c>
      <c r="F17" s="138">
        <v>407</v>
      </c>
      <c r="G17" s="138">
        <v>245</v>
      </c>
      <c r="H17" s="138">
        <v>210</v>
      </c>
      <c r="I17" s="138">
        <v>135</v>
      </c>
      <c r="J17" s="138">
        <v>139</v>
      </c>
      <c r="K17" s="138">
        <v>147</v>
      </c>
      <c r="L17" s="138">
        <v>93</v>
      </c>
      <c r="M17" s="138">
        <v>66</v>
      </c>
      <c r="N17" s="169">
        <f t="shared" si="0"/>
        <v>2267</v>
      </c>
    </row>
    <row r="18" spans="1:14" ht="13.5" thickTop="1" x14ac:dyDescent="0.2">
      <c r="A18" s="76" t="s">
        <v>200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">
      <c r="A19" s="76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2" sqref="A2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41" t="s">
        <v>191</v>
      </c>
      <c r="B3" s="41"/>
      <c r="C3" s="41"/>
      <c r="D3" s="41"/>
      <c r="E3" s="42"/>
      <c r="F3" s="42"/>
    </row>
    <row r="4" spans="1:6" ht="13.5" thickBot="1" x14ac:dyDescent="0.25">
      <c r="A4" s="41"/>
      <c r="B4" s="41"/>
      <c r="C4" s="41"/>
      <c r="D4" s="41"/>
      <c r="E4" s="42"/>
      <c r="F4" s="42"/>
    </row>
    <row r="5" spans="1:6" ht="13.5" customHeight="1" thickTop="1" x14ac:dyDescent="0.2">
      <c r="A5" s="289"/>
      <c r="B5" s="49"/>
      <c r="C5" s="49"/>
      <c r="D5" s="49"/>
      <c r="E5" s="292" t="s">
        <v>86</v>
      </c>
      <c r="F5" s="293"/>
    </row>
    <row r="6" spans="1:6" x14ac:dyDescent="0.2">
      <c r="A6" s="290"/>
      <c r="B6" s="50"/>
      <c r="C6" s="50"/>
      <c r="D6" s="50"/>
      <c r="E6" s="53"/>
      <c r="F6" s="51"/>
    </row>
    <row r="7" spans="1:6" ht="17.25" customHeight="1" x14ac:dyDescent="0.2">
      <c r="A7" s="290"/>
      <c r="B7" s="294" t="s">
        <v>36</v>
      </c>
      <c r="C7" s="296" t="s">
        <v>37</v>
      </c>
      <c r="D7" s="296" t="s">
        <v>35</v>
      </c>
      <c r="E7" s="54" t="s">
        <v>128</v>
      </c>
      <c r="F7" s="43" t="s">
        <v>128</v>
      </c>
    </row>
    <row r="8" spans="1:6" x14ac:dyDescent="0.2">
      <c r="A8" s="291"/>
      <c r="B8" s="295"/>
      <c r="C8" s="297"/>
      <c r="D8" s="297"/>
      <c r="E8" s="55" t="s">
        <v>87</v>
      </c>
      <c r="F8" s="44" t="s">
        <v>88</v>
      </c>
    </row>
    <row r="9" spans="1:6" x14ac:dyDescent="0.2">
      <c r="A9" s="45"/>
      <c r="B9" s="50"/>
      <c r="C9" s="50"/>
      <c r="D9" s="50"/>
      <c r="E9" s="56"/>
      <c r="F9" s="52"/>
    </row>
    <row r="10" spans="1:6" x14ac:dyDescent="0.2">
      <c r="A10" s="45" t="s">
        <v>89</v>
      </c>
      <c r="B10" s="133">
        <v>64190</v>
      </c>
      <c r="C10" s="133">
        <v>17700</v>
      </c>
      <c r="D10" s="133">
        <v>81890</v>
      </c>
      <c r="E10" s="57">
        <v>7.2823521513110528E-3</v>
      </c>
      <c r="F10" s="46">
        <v>5.2668116803050811E-3</v>
      </c>
    </row>
    <row r="11" spans="1:6" x14ac:dyDescent="0.2">
      <c r="A11" s="45" t="s">
        <v>90</v>
      </c>
      <c r="B11" s="133">
        <v>27290</v>
      </c>
      <c r="C11" s="133">
        <v>4730</v>
      </c>
      <c r="D11" s="133">
        <v>32020</v>
      </c>
      <c r="E11" s="57">
        <v>2.8687392121859411E-2</v>
      </c>
      <c r="F11" s="46">
        <v>4.9773369901929446E-2</v>
      </c>
    </row>
    <row r="12" spans="1:6" x14ac:dyDescent="0.2">
      <c r="A12" s="45" t="s">
        <v>91</v>
      </c>
      <c r="B12" s="133">
        <v>256580</v>
      </c>
      <c r="C12" s="133">
        <v>352470</v>
      </c>
      <c r="D12" s="133">
        <v>609050</v>
      </c>
      <c r="E12" s="57">
        <v>-3.246657369811144E-3</v>
      </c>
      <c r="F12" s="46">
        <v>1.2636003576748061E-2</v>
      </c>
    </row>
    <row r="13" spans="1:6" ht="14.25" x14ac:dyDescent="0.2">
      <c r="A13" s="45" t="s">
        <v>145</v>
      </c>
      <c r="B13" s="133">
        <v>18320</v>
      </c>
      <c r="C13" s="133">
        <v>4310</v>
      </c>
      <c r="D13" s="133">
        <v>22620</v>
      </c>
      <c r="E13" s="57">
        <v>-4.2618761321742962E-3</v>
      </c>
      <c r="F13" s="46">
        <v>1.3532111771929853E-2</v>
      </c>
    </row>
    <row r="14" spans="1:6" x14ac:dyDescent="0.2">
      <c r="A14" s="45"/>
      <c r="B14" s="133"/>
      <c r="C14" s="133"/>
      <c r="D14" s="133"/>
      <c r="E14" s="134"/>
      <c r="F14" s="135"/>
    </row>
    <row r="15" spans="1:6" ht="13.5" thickBot="1" x14ac:dyDescent="0.25">
      <c r="A15" s="47" t="s">
        <v>35</v>
      </c>
      <c r="B15" s="48">
        <v>366380</v>
      </c>
      <c r="C15" s="48">
        <v>379200</v>
      </c>
      <c r="D15" s="48">
        <v>745580</v>
      </c>
      <c r="E15" s="58">
        <v>-7.9842429687732388E-4</v>
      </c>
      <c r="F15" s="59">
        <v>1.3386693621141336E-2</v>
      </c>
    </row>
    <row r="16" spans="1:6" ht="13.5" thickTop="1" x14ac:dyDescent="0.2">
      <c r="A16" s="74" t="s">
        <v>182</v>
      </c>
      <c r="B16" s="136"/>
      <c r="C16" s="136"/>
      <c r="D16" s="136"/>
      <c r="E16" s="137"/>
      <c r="F16" s="137"/>
    </row>
    <row r="17" spans="1:6" x14ac:dyDescent="0.2">
      <c r="A17" s="75" t="s">
        <v>92</v>
      </c>
      <c r="B17" s="136"/>
      <c r="C17" s="136"/>
      <c r="D17" s="136"/>
      <c r="E17" s="137"/>
      <c r="F17" s="137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149</v>
      </c>
    </row>
    <row r="2" spans="1:16" ht="12.75" customHeight="1" x14ac:dyDescent="0.2">
      <c r="A2" s="1"/>
    </row>
    <row r="3" spans="1:16" s="39" customFormat="1" ht="12.75" customHeight="1" x14ac:dyDescent="0.2">
      <c r="A3" s="16" t="s">
        <v>177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 x14ac:dyDescent="0.2">
      <c r="A5" s="151"/>
      <c r="B5" s="152" t="s">
        <v>48</v>
      </c>
      <c r="C5" s="153"/>
      <c r="D5" s="154" t="s">
        <v>49</v>
      </c>
      <c r="E5" s="153"/>
      <c r="F5" s="154" t="s">
        <v>49</v>
      </c>
      <c r="G5" s="299" t="s">
        <v>50</v>
      </c>
      <c r="H5" s="300"/>
      <c r="I5" s="300"/>
      <c r="J5" s="300"/>
      <c r="K5" s="300"/>
      <c r="L5" s="300"/>
      <c r="M5" s="300"/>
      <c r="N5" s="300"/>
      <c r="O5" s="300"/>
      <c r="P5" s="301"/>
    </row>
    <row r="6" spans="1:16" ht="12.75" customHeight="1" x14ac:dyDescent="0.2">
      <c r="A6" s="155"/>
      <c r="B6" s="18" t="s">
        <v>144</v>
      </c>
      <c r="C6" s="19"/>
      <c r="D6" s="20" t="s">
        <v>51</v>
      </c>
      <c r="E6" s="19"/>
      <c r="F6" s="20" t="s">
        <v>51</v>
      </c>
      <c r="G6" s="302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2.75" customHeight="1" x14ac:dyDescent="0.2">
      <c r="A7" s="156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7">
        <v>90</v>
      </c>
    </row>
    <row r="8" spans="1:16" ht="12.75" customHeight="1" x14ac:dyDescent="0.2">
      <c r="A8" s="158" t="s">
        <v>57</v>
      </c>
      <c r="B8" s="25">
        <v>832</v>
      </c>
      <c r="C8" s="26">
        <v>393</v>
      </c>
      <c r="D8" s="241">
        <v>2.9</v>
      </c>
      <c r="E8" s="26">
        <v>461.5</v>
      </c>
      <c r="F8" s="241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0">
        <v>828.2</v>
      </c>
    </row>
    <row r="9" spans="1:16" ht="12.75" customHeight="1" x14ac:dyDescent="0.2">
      <c r="A9" s="158" t="s">
        <v>58</v>
      </c>
      <c r="B9" s="25">
        <v>419</v>
      </c>
      <c r="C9" s="26">
        <v>453.3</v>
      </c>
      <c r="D9" s="241">
        <v>1.5</v>
      </c>
      <c r="E9" s="26">
        <v>537.29999999999995</v>
      </c>
      <c r="F9" s="241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59">
        <v>949.3</v>
      </c>
    </row>
    <row r="10" spans="1:16" ht="12.75" customHeight="1" x14ac:dyDescent="0.2">
      <c r="A10" s="158" t="s">
        <v>59</v>
      </c>
      <c r="B10" s="25">
        <v>413</v>
      </c>
      <c r="C10" s="26">
        <v>322.60000000000002</v>
      </c>
      <c r="D10" s="241">
        <v>4</v>
      </c>
      <c r="E10" s="26">
        <v>384.7</v>
      </c>
      <c r="F10" s="241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0">
        <v>752.6</v>
      </c>
    </row>
    <row r="11" spans="1:16" ht="12.75" customHeight="1" x14ac:dyDescent="0.2">
      <c r="A11" s="158" t="s">
        <v>60</v>
      </c>
      <c r="B11" s="25">
        <v>580</v>
      </c>
      <c r="C11" s="26">
        <v>495.2</v>
      </c>
      <c r="D11" s="241">
        <v>2.2000000000000002</v>
      </c>
      <c r="E11" s="26">
        <v>578.4</v>
      </c>
      <c r="F11" s="241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59">
        <v>923.7</v>
      </c>
    </row>
    <row r="12" spans="1:16" ht="12.75" customHeight="1" x14ac:dyDescent="0.2">
      <c r="A12" s="158" t="s">
        <v>61</v>
      </c>
      <c r="B12" s="25">
        <v>253</v>
      </c>
      <c r="C12" s="26">
        <v>171.7</v>
      </c>
      <c r="D12" s="241">
        <v>5.7</v>
      </c>
      <c r="E12" s="26">
        <v>193.5</v>
      </c>
      <c r="F12" s="241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59">
        <v>350</v>
      </c>
    </row>
    <row r="13" spans="1:16" ht="12.75" customHeight="1" x14ac:dyDescent="0.2">
      <c r="A13" s="158" t="s">
        <v>62</v>
      </c>
      <c r="B13" s="25">
        <v>350</v>
      </c>
      <c r="C13" s="26">
        <v>505.9</v>
      </c>
      <c r="D13" s="241">
        <v>1.5</v>
      </c>
      <c r="E13" s="26">
        <v>608.70000000000005</v>
      </c>
      <c r="F13" s="241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59">
        <v>1007.7</v>
      </c>
    </row>
    <row r="14" spans="1:16" ht="12.75" customHeight="1" x14ac:dyDescent="0.2">
      <c r="A14" s="158" t="s">
        <v>63</v>
      </c>
      <c r="B14" s="25">
        <v>69</v>
      </c>
      <c r="C14" s="26">
        <v>156.4</v>
      </c>
      <c r="D14" s="241">
        <v>1.8</v>
      </c>
      <c r="E14" s="26">
        <v>177.6</v>
      </c>
      <c r="F14" s="241">
        <v>3.4</v>
      </c>
      <c r="G14" s="150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1" t="s">
        <v>64</v>
      </c>
    </row>
    <row r="15" spans="1:16" ht="12.75" customHeight="1" x14ac:dyDescent="0.2">
      <c r="A15" s="158" t="s">
        <v>65</v>
      </c>
      <c r="B15" s="25">
        <v>230</v>
      </c>
      <c r="C15" s="26">
        <v>475.1</v>
      </c>
      <c r="D15" s="241">
        <v>3.3</v>
      </c>
      <c r="E15" s="26">
        <v>532.4</v>
      </c>
      <c r="F15" s="241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59">
        <v>815.9</v>
      </c>
    </row>
    <row r="16" spans="1:16" ht="12.75" customHeight="1" thickBot="1" x14ac:dyDescent="0.25">
      <c r="A16" s="162" t="s">
        <v>66</v>
      </c>
      <c r="B16" s="163">
        <v>183</v>
      </c>
      <c r="C16" s="164">
        <v>178.2</v>
      </c>
      <c r="D16" s="242">
        <v>6</v>
      </c>
      <c r="E16" s="164">
        <v>199.5</v>
      </c>
      <c r="F16" s="242">
        <v>5</v>
      </c>
      <c r="G16" s="165">
        <v>59.7</v>
      </c>
      <c r="H16" s="166">
        <v>99.3</v>
      </c>
      <c r="I16" s="166">
        <v>115.2</v>
      </c>
      <c r="J16" s="166">
        <v>129.6</v>
      </c>
      <c r="K16" s="166">
        <v>155.30000000000001</v>
      </c>
      <c r="L16" s="166">
        <v>203.1</v>
      </c>
      <c r="M16" s="166">
        <v>227.8</v>
      </c>
      <c r="N16" s="166">
        <v>245.9</v>
      </c>
      <c r="O16" s="167">
        <v>275.5</v>
      </c>
      <c r="P16" s="168">
        <v>361.9</v>
      </c>
    </row>
    <row r="17" spans="1:16" ht="12.75" customHeight="1" x14ac:dyDescent="0.2">
      <c r="A17" s="305" t="s">
        <v>67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</row>
    <row r="18" spans="1:16" ht="12.75" customHeight="1" x14ac:dyDescent="0.2">
      <c r="A18" s="306" t="s">
        <v>150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</row>
    <row r="19" spans="1:16" ht="12.75" customHeight="1" x14ac:dyDescent="0.2">
      <c r="A19" s="306" t="s">
        <v>68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</row>
    <row r="20" spans="1:16" ht="12.75" customHeight="1" x14ac:dyDescent="0.2">
      <c r="A20" s="306" t="s">
        <v>69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</row>
    <row r="21" spans="1:16" ht="12.75" customHeight="1" x14ac:dyDescent="0.2">
      <c r="A21" s="306" t="s">
        <v>70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</row>
    <row r="22" spans="1:16" ht="12.75" customHeight="1" x14ac:dyDescent="0.2">
      <c r="A22" s="298" t="s">
        <v>71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</row>
    <row r="23" spans="1:16" ht="12.7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 x14ac:dyDescent="0.2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 x14ac:dyDescent="0.2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 x14ac:dyDescent="0.2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 x14ac:dyDescent="0.2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 x14ac:dyDescent="0.2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 x14ac:dyDescent="0.2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 x14ac:dyDescent="0.2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 x14ac:dyDescent="0.2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 x14ac:dyDescent="0.2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A2" sqref="A2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151</v>
      </c>
    </row>
    <row r="2" spans="1:14" x14ac:dyDescent="0.2">
      <c r="A2" s="1"/>
    </row>
    <row r="3" spans="1:14" x14ac:dyDescent="0.2">
      <c r="A3" s="1" t="s">
        <v>185</v>
      </c>
    </row>
    <row r="4" spans="1:14" ht="13.5" thickBot="1" x14ac:dyDescent="0.25">
      <c r="A4" s="1"/>
      <c r="J4" s="143"/>
      <c r="K4" s="144"/>
      <c r="L4" s="144"/>
      <c r="N4" s="144"/>
    </row>
    <row r="5" spans="1:14" ht="13.5" thickTop="1" x14ac:dyDescent="0.2">
      <c r="A5" s="309" t="s">
        <v>129</v>
      </c>
      <c r="B5" s="311" t="s">
        <v>102</v>
      </c>
      <c r="C5" s="307" t="s">
        <v>103</v>
      </c>
      <c r="D5" s="307" t="s">
        <v>104</v>
      </c>
      <c r="E5" s="307" t="s">
        <v>184</v>
      </c>
      <c r="F5" s="313" t="s">
        <v>35</v>
      </c>
      <c r="J5" s="143"/>
      <c r="K5" s="144"/>
      <c r="L5" s="144"/>
      <c r="N5" s="144"/>
    </row>
    <row r="6" spans="1:14" x14ac:dyDescent="0.2">
      <c r="A6" s="310"/>
      <c r="B6" s="312"/>
      <c r="C6" s="308"/>
      <c r="D6" s="308"/>
      <c r="E6" s="308"/>
      <c r="F6" s="314"/>
      <c r="J6" s="143"/>
      <c r="K6" s="144"/>
      <c r="N6" s="144"/>
    </row>
    <row r="7" spans="1:14" x14ac:dyDescent="0.2">
      <c r="A7" s="98">
        <v>42461</v>
      </c>
      <c r="B7" s="10">
        <v>2880</v>
      </c>
      <c r="C7" s="11">
        <v>1778</v>
      </c>
      <c r="D7" s="12">
        <v>476</v>
      </c>
      <c r="E7" s="257"/>
      <c r="F7" s="9">
        <v>5134</v>
      </c>
      <c r="J7" s="143"/>
      <c r="K7" s="144"/>
      <c r="L7" s="144"/>
      <c r="N7" s="144"/>
    </row>
    <row r="8" spans="1:14" x14ac:dyDescent="0.2">
      <c r="A8" s="98">
        <v>42491</v>
      </c>
      <c r="B8" s="10">
        <v>3139</v>
      </c>
      <c r="C8" s="11">
        <v>1919</v>
      </c>
      <c r="D8" s="12">
        <v>433</v>
      </c>
      <c r="E8" s="258"/>
      <c r="F8" s="9">
        <v>5491</v>
      </c>
      <c r="J8" s="143"/>
      <c r="K8" s="144"/>
      <c r="L8" s="144"/>
      <c r="N8" s="144"/>
    </row>
    <row r="9" spans="1:14" x14ac:dyDescent="0.2">
      <c r="A9" s="98">
        <v>42522</v>
      </c>
      <c r="B9" s="10">
        <v>3032</v>
      </c>
      <c r="C9" s="11">
        <v>1869</v>
      </c>
      <c r="D9" s="12">
        <v>449</v>
      </c>
      <c r="E9" s="258"/>
      <c r="F9" s="9">
        <v>5350</v>
      </c>
      <c r="J9" s="143"/>
      <c r="K9" s="144"/>
      <c r="L9" s="144"/>
      <c r="N9" s="144"/>
    </row>
    <row r="10" spans="1:14" x14ac:dyDescent="0.2">
      <c r="A10" s="98">
        <v>42552</v>
      </c>
      <c r="B10" s="10">
        <v>2370</v>
      </c>
      <c r="C10" s="11">
        <v>1590</v>
      </c>
      <c r="D10" s="12">
        <v>382</v>
      </c>
      <c r="E10" s="258"/>
      <c r="F10" s="9">
        <v>4342</v>
      </c>
      <c r="J10" s="143"/>
      <c r="K10" s="144"/>
      <c r="L10" s="144"/>
      <c r="N10" s="144"/>
    </row>
    <row r="11" spans="1:14" x14ac:dyDescent="0.2">
      <c r="A11" s="98">
        <v>42583</v>
      </c>
      <c r="B11" s="10">
        <v>3384</v>
      </c>
      <c r="C11" s="11">
        <v>1972</v>
      </c>
      <c r="D11" s="12">
        <v>490</v>
      </c>
      <c r="E11" s="258"/>
      <c r="F11" s="9">
        <v>5846</v>
      </c>
      <c r="J11" s="143"/>
      <c r="K11" s="144"/>
      <c r="L11" s="144"/>
      <c r="N11" s="144"/>
    </row>
    <row r="12" spans="1:14" x14ac:dyDescent="0.2">
      <c r="A12" s="98">
        <v>42614</v>
      </c>
      <c r="B12" s="10">
        <v>3578</v>
      </c>
      <c r="C12" s="11">
        <v>2626</v>
      </c>
      <c r="D12" s="12">
        <v>554</v>
      </c>
      <c r="E12" s="258"/>
      <c r="F12" s="9">
        <v>6758</v>
      </c>
      <c r="J12" s="143"/>
      <c r="K12" s="144"/>
      <c r="L12" s="144"/>
      <c r="N12" s="144"/>
    </row>
    <row r="13" spans="1:14" x14ac:dyDescent="0.2">
      <c r="A13" s="98">
        <v>42644</v>
      </c>
      <c r="B13" s="10">
        <v>2887</v>
      </c>
      <c r="C13" s="11">
        <v>2129</v>
      </c>
      <c r="D13" s="12">
        <v>422</v>
      </c>
      <c r="E13" s="258"/>
      <c r="F13" s="9">
        <v>5438</v>
      </c>
      <c r="J13" s="143"/>
      <c r="K13" s="144"/>
      <c r="L13" s="144"/>
      <c r="N13" s="144"/>
    </row>
    <row r="14" spans="1:14" x14ac:dyDescent="0.2">
      <c r="A14" s="98">
        <v>42675</v>
      </c>
      <c r="B14" s="10">
        <v>2889</v>
      </c>
      <c r="C14" s="11">
        <v>2023</v>
      </c>
      <c r="D14" s="12">
        <v>521</v>
      </c>
      <c r="E14" s="258"/>
      <c r="F14" s="9">
        <v>5433</v>
      </c>
    </row>
    <row r="15" spans="1:14" x14ac:dyDescent="0.2">
      <c r="A15" s="98">
        <v>42705</v>
      </c>
      <c r="B15" s="10">
        <v>1553</v>
      </c>
      <c r="C15" s="11">
        <v>861</v>
      </c>
      <c r="D15" s="12">
        <v>220</v>
      </c>
      <c r="E15" s="258"/>
      <c r="F15" s="9">
        <v>2634</v>
      </c>
    </row>
    <row r="16" spans="1:14" x14ac:dyDescent="0.2">
      <c r="A16" s="98">
        <v>42736</v>
      </c>
      <c r="B16" s="10">
        <v>2843</v>
      </c>
      <c r="C16" s="11">
        <v>1634</v>
      </c>
      <c r="D16" s="12">
        <v>370</v>
      </c>
      <c r="E16" s="258"/>
      <c r="F16" s="9">
        <v>4847</v>
      </c>
    </row>
    <row r="17" spans="1:17" x14ac:dyDescent="0.2">
      <c r="A17" s="98">
        <v>42767</v>
      </c>
      <c r="B17" s="10">
        <v>2519</v>
      </c>
      <c r="C17" s="11">
        <v>1516</v>
      </c>
      <c r="D17" s="12">
        <v>351</v>
      </c>
      <c r="E17" s="258">
        <v>1</v>
      </c>
      <c r="F17" s="9">
        <v>4387</v>
      </c>
    </row>
    <row r="18" spans="1:17" x14ac:dyDescent="0.2">
      <c r="A18" s="98">
        <v>42795</v>
      </c>
      <c r="B18" s="10">
        <v>3183</v>
      </c>
      <c r="C18" s="11">
        <v>1685</v>
      </c>
      <c r="D18" s="12">
        <v>378</v>
      </c>
      <c r="E18" s="258"/>
      <c r="F18" s="9">
        <v>5246</v>
      </c>
    </row>
    <row r="19" spans="1:17" ht="13.5" thickBot="1" x14ac:dyDescent="0.25">
      <c r="A19" s="13" t="s">
        <v>35</v>
      </c>
      <c r="B19" s="14">
        <v>34257</v>
      </c>
      <c r="C19" s="14">
        <v>21602</v>
      </c>
      <c r="D19" s="256">
        <v>5046</v>
      </c>
      <c r="E19" s="14">
        <v>1</v>
      </c>
      <c r="F19" s="15">
        <v>60906</v>
      </c>
    </row>
    <row r="20" spans="1:17" ht="13.5" thickTop="1" x14ac:dyDescent="0.2">
      <c r="A20" s="146" t="s">
        <v>105</v>
      </c>
    </row>
    <row r="21" spans="1:17" x14ac:dyDescent="0.2">
      <c r="A21" s="259" t="s">
        <v>187</v>
      </c>
    </row>
    <row r="22" spans="1:17" x14ac:dyDescent="0.2">
      <c r="A22" s="147" t="s">
        <v>188</v>
      </c>
    </row>
    <row r="23" spans="1:17" x14ac:dyDescent="0.2">
      <c r="A23" s="147" t="s">
        <v>189</v>
      </c>
    </row>
    <row r="24" spans="1:17" x14ac:dyDescent="0.2">
      <c r="A24" s="259" t="s">
        <v>186</v>
      </c>
    </row>
    <row r="25" spans="1:17" x14ac:dyDescent="0.2">
      <c r="A25" s="298" t="s">
        <v>175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</row>
    <row r="27" spans="1:17" x14ac:dyDescent="0.2">
      <c r="A27" s="222"/>
      <c r="B27" s="222"/>
      <c r="C27" s="222"/>
      <c r="D27" s="222"/>
      <c r="E27" s="222"/>
      <c r="F27" s="222"/>
    </row>
    <row r="28" spans="1:17" x14ac:dyDescent="0.2">
      <c r="A28" s="222"/>
    </row>
    <row r="29" spans="1:17" x14ac:dyDescent="0.2">
      <c r="A29" s="222"/>
    </row>
    <row r="30" spans="1:17" x14ac:dyDescent="0.2">
      <c r="A30" s="222"/>
    </row>
  </sheetData>
  <mergeCells count="7">
    <mergeCell ref="E5:E6"/>
    <mergeCell ref="A25:Q25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199</v>
      </c>
    </row>
    <row r="2" spans="1:11" ht="13.5" thickBot="1" x14ac:dyDescent="0.25"/>
    <row r="3" spans="1:11" ht="15.75" customHeight="1" thickTop="1" x14ac:dyDescent="0.2">
      <c r="A3" s="322"/>
      <c r="B3" s="324" t="s">
        <v>142</v>
      </c>
      <c r="C3" s="325"/>
      <c r="D3" s="325"/>
      <c r="E3" s="325"/>
      <c r="F3" s="325"/>
      <c r="G3" s="326"/>
      <c r="H3" s="333" t="s">
        <v>143</v>
      </c>
      <c r="I3" s="315" t="s">
        <v>180</v>
      </c>
    </row>
    <row r="4" spans="1:11" x14ac:dyDescent="0.2">
      <c r="A4" s="323"/>
      <c r="B4" s="327"/>
      <c r="C4" s="328"/>
      <c r="D4" s="328"/>
      <c r="E4" s="328"/>
      <c r="F4" s="328"/>
      <c r="G4" s="329"/>
      <c r="H4" s="334"/>
      <c r="I4" s="316"/>
    </row>
    <row r="5" spans="1:11" ht="13.5" customHeight="1" x14ac:dyDescent="0.2">
      <c r="A5" s="323"/>
      <c r="B5" s="330"/>
      <c r="C5" s="331"/>
      <c r="D5" s="331"/>
      <c r="E5" s="331"/>
      <c r="F5" s="331"/>
      <c r="G5" s="332"/>
      <c r="H5" s="334"/>
      <c r="I5" s="316"/>
    </row>
    <row r="6" spans="1:11" x14ac:dyDescent="0.2">
      <c r="A6" s="323"/>
      <c r="B6" s="317" t="s">
        <v>106</v>
      </c>
      <c r="C6" s="318"/>
      <c r="D6" s="317" t="s">
        <v>107</v>
      </c>
      <c r="E6" s="319"/>
      <c r="F6" s="320" t="s">
        <v>170</v>
      </c>
      <c r="G6" s="321"/>
      <c r="H6" s="334"/>
      <c r="I6" s="316"/>
    </row>
    <row r="7" spans="1:11" ht="31.5" customHeight="1" x14ac:dyDescent="0.2">
      <c r="A7" s="323"/>
      <c r="B7" s="246" t="s">
        <v>108</v>
      </c>
      <c r="C7" s="247" t="s">
        <v>179</v>
      </c>
      <c r="D7" s="246" t="s">
        <v>108</v>
      </c>
      <c r="E7" s="247" t="s">
        <v>179</v>
      </c>
      <c r="F7" s="246" t="s">
        <v>108</v>
      </c>
      <c r="G7" s="247" t="s">
        <v>179</v>
      </c>
      <c r="H7" s="334"/>
      <c r="I7" s="316"/>
    </row>
    <row r="8" spans="1:11" x14ac:dyDescent="0.2">
      <c r="A8" s="3" t="s">
        <v>109</v>
      </c>
      <c r="B8" s="244">
        <v>72.400000000000006</v>
      </c>
      <c r="C8" s="79">
        <v>1.6</v>
      </c>
      <c r="D8" s="79">
        <v>6</v>
      </c>
      <c r="E8" s="79">
        <v>-1.5</v>
      </c>
      <c r="F8" s="80">
        <v>22.9</v>
      </c>
      <c r="G8" s="245">
        <v>-0.5</v>
      </c>
      <c r="H8" s="251">
        <v>1060</v>
      </c>
      <c r="I8" s="95">
        <v>0.73</v>
      </c>
      <c r="K8" s="172"/>
    </row>
    <row r="9" spans="1:11" x14ac:dyDescent="0.2">
      <c r="A9" s="4" t="s">
        <v>110</v>
      </c>
      <c r="B9" s="84">
        <v>74</v>
      </c>
      <c r="C9" s="79">
        <v>1.3</v>
      </c>
      <c r="D9" s="79">
        <v>4.3</v>
      </c>
      <c r="E9" s="79">
        <v>-0.7</v>
      </c>
      <c r="F9" s="80">
        <v>22.5</v>
      </c>
      <c r="G9" s="5">
        <v>-0.9</v>
      </c>
      <c r="H9" s="252">
        <v>3151</v>
      </c>
      <c r="I9" s="96">
        <v>0.79</v>
      </c>
      <c r="K9" s="172"/>
    </row>
    <row r="10" spans="1:11" ht="13.9" customHeight="1" x14ac:dyDescent="0.2">
      <c r="A10" s="170" t="s">
        <v>111</v>
      </c>
      <c r="B10" s="84">
        <v>73.3</v>
      </c>
      <c r="C10" s="79">
        <v>1</v>
      </c>
      <c r="D10" s="79">
        <v>4.8</v>
      </c>
      <c r="E10" s="79">
        <v>-0.8</v>
      </c>
      <c r="F10" s="80">
        <v>22.9</v>
      </c>
      <c r="G10" s="5">
        <v>-0.4</v>
      </c>
      <c r="H10" s="252">
        <v>2398</v>
      </c>
      <c r="I10" s="96">
        <v>0.79</v>
      </c>
      <c r="K10" s="172"/>
    </row>
    <row r="11" spans="1:11" x14ac:dyDescent="0.2">
      <c r="A11" s="4" t="s">
        <v>112</v>
      </c>
      <c r="B11" s="84">
        <v>74.7</v>
      </c>
      <c r="C11" s="79">
        <v>-0.1</v>
      </c>
      <c r="D11" s="79">
        <v>3.8</v>
      </c>
      <c r="E11" s="79">
        <v>-0.7</v>
      </c>
      <c r="F11" s="80">
        <v>22.3</v>
      </c>
      <c r="G11" s="5">
        <v>0.7</v>
      </c>
      <c r="H11" s="252">
        <v>2035</v>
      </c>
      <c r="I11" s="96">
        <v>0.78</v>
      </c>
      <c r="K11" s="172"/>
    </row>
    <row r="12" spans="1:11" x14ac:dyDescent="0.2">
      <c r="A12" s="4" t="s">
        <v>113</v>
      </c>
      <c r="B12" s="84">
        <v>71.8</v>
      </c>
      <c r="C12" s="79">
        <v>0</v>
      </c>
      <c r="D12" s="79">
        <v>5.9</v>
      </c>
      <c r="E12" s="79">
        <v>0</v>
      </c>
      <c r="F12" s="80">
        <v>23.6</v>
      </c>
      <c r="G12" s="5">
        <v>0</v>
      </c>
      <c r="H12" s="252">
        <v>2476</v>
      </c>
      <c r="I12" s="96">
        <v>0.78</v>
      </c>
      <c r="K12" s="172"/>
    </row>
    <row r="13" spans="1:11" x14ac:dyDescent="0.2">
      <c r="A13" s="4" t="s">
        <v>114</v>
      </c>
      <c r="B13" s="84">
        <v>77.599999999999994</v>
      </c>
      <c r="C13" s="79">
        <v>-0.2</v>
      </c>
      <c r="D13" s="79">
        <v>4</v>
      </c>
      <c r="E13" s="79">
        <v>0.4</v>
      </c>
      <c r="F13" s="80">
        <v>19.100000000000001</v>
      </c>
      <c r="G13" s="5">
        <v>-0.1</v>
      </c>
      <c r="H13" s="252">
        <v>2671</v>
      </c>
      <c r="I13" s="96">
        <v>0.81</v>
      </c>
      <c r="K13" s="172"/>
    </row>
    <row r="14" spans="1:11" x14ac:dyDescent="0.2">
      <c r="A14" s="4" t="s">
        <v>115</v>
      </c>
      <c r="B14" s="84">
        <v>74</v>
      </c>
      <c r="C14" s="79">
        <v>0.7</v>
      </c>
      <c r="D14" s="79">
        <v>5.5</v>
      </c>
      <c r="E14" s="79">
        <v>-0.3</v>
      </c>
      <c r="F14" s="80">
        <v>21.5</v>
      </c>
      <c r="G14" s="5">
        <v>-0.5</v>
      </c>
      <c r="H14" s="252">
        <v>4989</v>
      </c>
      <c r="I14" s="96">
        <v>0.98</v>
      </c>
      <c r="K14" s="172"/>
    </row>
    <row r="15" spans="1:11" x14ac:dyDescent="0.2">
      <c r="A15" s="4" t="s">
        <v>116</v>
      </c>
      <c r="B15" s="84">
        <v>78.900000000000006</v>
      </c>
      <c r="C15" s="79">
        <v>0.7</v>
      </c>
      <c r="D15" s="79">
        <v>3.4</v>
      </c>
      <c r="E15" s="79">
        <v>-0.4</v>
      </c>
      <c r="F15" s="80">
        <v>18.3</v>
      </c>
      <c r="G15" s="5">
        <v>-0.4</v>
      </c>
      <c r="H15" s="252">
        <v>4044</v>
      </c>
      <c r="I15" s="96">
        <v>0.86</v>
      </c>
      <c r="K15" s="172"/>
    </row>
    <row r="16" spans="1:11" x14ac:dyDescent="0.2">
      <c r="A16" s="4" t="s">
        <v>117</v>
      </c>
      <c r="B16" s="84">
        <v>79.2</v>
      </c>
      <c r="C16" s="79">
        <v>1.4</v>
      </c>
      <c r="D16" s="79">
        <v>3.5</v>
      </c>
      <c r="E16" s="79">
        <v>-0.4</v>
      </c>
      <c r="F16" s="80">
        <v>17.8</v>
      </c>
      <c r="G16" s="5">
        <v>-1.1000000000000001</v>
      </c>
      <c r="H16" s="252">
        <v>2466</v>
      </c>
      <c r="I16" s="96">
        <v>0.86</v>
      </c>
      <c r="K16" s="172"/>
    </row>
    <row r="17" spans="1:11" x14ac:dyDescent="0.2">
      <c r="A17" s="4" t="s">
        <v>118</v>
      </c>
      <c r="B17" s="84">
        <v>75.400000000000006</v>
      </c>
      <c r="C17" s="79">
        <v>0.7</v>
      </c>
      <c r="D17" s="79">
        <v>4.5</v>
      </c>
      <c r="E17" s="79">
        <v>-0.4</v>
      </c>
      <c r="F17" s="80">
        <v>21</v>
      </c>
      <c r="G17" s="5">
        <v>-0.4</v>
      </c>
      <c r="H17" s="252">
        <v>25290</v>
      </c>
      <c r="I17" s="96">
        <v>0.84</v>
      </c>
      <c r="K17" s="172"/>
    </row>
    <row r="18" spans="1:11" x14ac:dyDescent="0.2">
      <c r="A18" s="4" t="s">
        <v>119</v>
      </c>
      <c r="B18" s="84">
        <v>72.599999999999994</v>
      </c>
      <c r="C18" s="79">
        <v>0</v>
      </c>
      <c r="D18" s="79">
        <v>4.5999999999999996</v>
      </c>
      <c r="E18" s="79">
        <v>0.1</v>
      </c>
      <c r="F18" s="80">
        <v>23.8</v>
      </c>
      <c r="G18" s="5">
        <v>-0.1</v>
      </c>
      <c r="H18" s="252">
        <v>1247</v>
      </c>
      <c r="I18" s="96">
        <v>0.74</v>
      </c>
      <c r="K18" s="172"/>
    </row>
    <row r="19" spans="1:11" x14ac:dyDescent="0.2">
      <c r="A19" s="4" t="s">
        <v>120</v>
      </c>
      <c r="B19" s="84">
        <v>74.099999999999994</v>
      </c>
      <c r="C19" s="79">
        <v>0.1</v>
      </c>
      <c r="D19" s="79">
        <v>3.8</v>
      </c>
      <c r="E19" s="79">
        <v>-1.6</v>
      </c>
      <c r="F19" s="80">
        <v>22.9</v>
      </c>
      <c r="G19" s="5">
        <v>1.2</v>
      </c>
      <c r="H19" s="252">
        <v>2429</v>
      </c>
      <c r="I19" s="96">
        <v>0.79</v>
      </c>
      <c r="K19" s="172"/>
    </row>
    <row r="20" spans="1:11" x14ac:dyDescent="0.2">
      <c r="A20" s="4" t="s">
        <v>121</v>
      </c>
      <c r="B20" s="84">
        <v>75.099999999999994</v>
      </c>
      <c r="C20" s="79">
        <v>0.6</v>
      </c>
      <c r="D20" s="79">
        <v>4.4000000000000004</v>
      </c>
      <c r="E20" s="79">
        <v>-0.5</v>
      </c>
      <c r="F20" s="80">
        <v>21.3</v>
      </c>
      <c r="G20" s="5">
        <v>-0.2</v>
      </c>
      <c r="H20" s="252">
        <v>28966</v>
      </c>
      <c r="I20" s="96">
        <v>0.83</v>
      </c>
      <c r="K20" s="173"/>
    </row>
    <row r="21" spans="1:11" x14ac:dyDescent="0.2">
      <c r="A21" s="4" t="s">
        <v>122</v>
      </c>
      <c r="B21" s="84">
        <v>68.7</v>
      </c>
      <c r="C21" s="82">
        <v>-0.2</v>
      </c>
      <c r="D21" s="82">
        <v>5.3</v>
      </c>
      <c r="E21" s="82">
        <v>-0.6</v>
      </c>
      <c r="F21" s="83">
        <v>27.4</v>
      </c>
      <c r="G21" s="5">
        <v>0.7</v>
      </c>
      <c r="H21" s="252">
        <v>733</v>
      </c>
      <c r="I21" s="96">
        <v>0.73</v>
      </c>
    </row>
    <row r="22" spans="1:11" ht="13.5" thickBot="1" x14ac:dyDescent="0.25">
      <c r="A22" s="6" t="s">
        <v>123</v>
      </c>
      <c r="B22" s="85">
        <v>74.900000000000006</v>
      </c>
      <c r="C22" s="86">
        <v>0.6</v>
      </c>
      <c r="D22" s="86">
        <v>4.5</v>
      </c>
      <c r="E22" s="86">
        <v>-0.5</v>
      </c>
      <c r="F22" s="81">
        <v>21.5</v>
      </c>
      <c r="G22" s="7">
        <v>-0.2</v>
      </c>
      <c r="H22" s="253">
        <v>29700</v>
      </c>
      <c r="I22" s="97">
        <v>0.83</v>
      </c>
    </row>
    <row r="23" spans="1:11" ht="15" thickTop="1" x14ac:dyDescent="0.2">
      <c r="A23" s="8"/>
    </row>
    <row r="24" spans="1:11" x14ac:dyDescent="0.2">
      <c r="A24" s="73" t="s">
        <v>152</v>
      </c>
    </row>
    <row r="25" spans="1:11" x14ac:dyDescent="0.2">
      <c r="A25" s="73" t="s">
        <v>146</v>
      </c>
      <c r="I25" s="171"/>
    </row>
    <row r="26" spans="1:11" x14ac:dyDescent="0.2">
      <c r="A26" s="73" t="s">
        <v>176</v>
      </c>
      <c r="I26" s="171"/>
    </row>
    <row r="27" spans="1:11" x14ac:dyDescent="0.2">
      <c r="A27" s="73" t="s">
        <v>181</v>
      </c>
      <c r="I27" s="171"/>
    </row>
    <row r="28" spans="1:11" x14ac:dyDescent="0.2">
      <c r="I28" s="171"/>
    </row>
    <row r="29" spans="1:11" x14ac:dyDescent="0.2">
      <c r="I29" s="171"/>
    </row>
    <row r="30" spans="1:11" x14ac:dyDescent="0.2">
      <c r="I30" s="171"/>
    </row>
    <row r="31" spans="1:11" x14ac:dyDescent="0.2">
      <c r="I31" s="171"/>
    </row>
    <row r="32" spans="1:11" x14ac:dyDescent="0.2">
      <c r="F32" s="236"/>
      <c r="G32" s="237"/>
      <c r="I32" s="171"/>
    </row>
    <row r="33" spans="6:9" x14ac:dyDescent="0.2">
      <c r="F33" s="238"/>
      <c r="G33" s="239"/>
      <c r="I33" s="171"/>
    </row>
    <row r="34" spans="6:9" x14ac:dyDescent="0.2">
      <c r="F34" s="238"/>
      <c r="G34" s="239"/>
      <c r="I34" s="171"/>
    </row>
    <row r="35" spans="6:9" x14ac:dyDescent="0.2">
      <c r="F35" s="238"/>
      <c r="G35" s="239"/>
      <c r="I35" s="171"/>
    </row>
    <row r="36" spans="6:9" x14ac:dyDescent="0.2">
      <c r="F36" s="238"/>
      <c r="G36" s="239"/>
      <c r="I36" s="171"/>
    </row>
    <row r="37" spans="6:9" x14ac:dyDescent="0.2">
      <c r="F37" s="238"/>
      <c r="G37" s="239"/>
      <c r="I37" s="171"/>
    </row>
    <row r="38" spans="6:9" x14ac:dyDescent="0.2">
      <c r="F38" s="238"/>
      <c r="G38" s="239"/>
      <c r="I38" s="171"/>
    </row>
    <row r="39" spans="6:9" x14ac:dyDescent="0.2">
      <c r="F39" s="238"/>
      <c r="G39" s="239"/>
      <c r="I39" s="171"/>
    </row>
    <row r="40" spans="6:9" x14ac:dyDescent="0.2">
      <c r="F40" s="238"/>
      <c r="G40" s="239"/>
      <c r="I40" s="171"/>
    </row>
    <row r="41" spans="6:9" x14ac:dyDescent="0.2">
      <c r="F41" s="238"/>
      <c r="G41" s="239"/>
      <c r="I41" s="171"/>
    </row>
    <row r="42" spans="6:9" x14ac:dyDescent="0.2">
      <c r="F42" s="238"/>
      <c r="G42" s="239"/>
      <c r="I42" s="171"/>
    </row>
    <row r="43" spans="6:9" x14ac:dyDescent="0.2">
      <c r="F43" s="238"/>
      <c r="G43" s="239"/>
    </row>
    <row r="44" spans="6:9" x14ac:dyDescent="0.2">
      <c r="F44" s="238"/>
      <c r="G44" s="239"/>
    </row>
    <row r="45" spans="6:9" x14ac:dyDescent="0.2">
      <c r="F45" s="238"/>
      <c r="G45" s="240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2015-10-13T09:39:22Z</cp:lastPrinted>
  <dcterms:created xsi:type="dcterms:W3CDTF">2015-04-09T15:11:22Z</dcterms:created>
  <dcterms:modified xsi:type="dcterms:W3CDTF">2017-07-10T13:23:20Z</dcterms:modified>
</cp:coreProperties>
</file>