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1513080\Desktop\"/>
    </mc:Choice>
  </mc:AlternateContent>
  <xr:revisionPtr revIDLastSave="0" documentId="8_{92ED80F6-6FEC-48D4-B9E4-950A8607989D}" xr6:coauthVersionLast="47" xr6:coauthVersionMax="47" xr10:uidLastSave="{00000000-0000-0000-0000-000000000000}"/>
  <bookViews>
    <workbookView xWindow="-19310" yWindow="-110" windowWidth="19420" windowHeight="10300" tabRatio="785" xr2:uid="{00000000-000D-0000-FFFF-FFFF00000000}"/>
  </bookViews>
  <sheets>
    <sheet name="Introduction" sheetId="28" r:id="rId1"/>
    <sheet name="Census 2021 geographies" sheetId="29" r:id="rId2"/>
    <sheet name="Origin-destination Public" sheetId="30" r:id="rId3"/>
    <sheet name="AGE" sheetId="22" r:id="rId4"/>
    <sheet name="APPROX_SOCIAL_GRADE" sheetId="2" r:id="rId5"/>
    <sheet name="COUNTRY_OF_BIRTH" sheetId="21" r:id="rId6"/>
    <sheet name="ETHNIC_GROUP" sheetId="5" r:id="rId7"/>
    <sheet name="HEALTH_IN_GENERAL" sheetId="6" r:id="rId8"/>
    <sheet name="HOURS_PER_WEEK_WORKED" sheetId="8" r:id="rId9"/>
    <sheet name="NS_SEC" sheetId="9" r:id="rId10"/>
    <sheet name="NUMBER_OF_CARS" sheetId="13" r:id="rId11"/>
    <sheet name="PASSPORTS_HELD" sheetId="12" r:id="rId12"/>
    <sheet name="PLACE_OF_WORK_IND" sheetId="11" r:id="rId13"/>
    <sheet name="RACIAL_EQUALITY_TEO" sheetId="25" r:id="rId14"/>
    <sheet name="RELIGION_BELONG_TO" sheetId="26" r:id="rId15"/>
    <sheet name="SEX" sheetId="4" r:id="rId16"/>
    <sheet name="TENURE" sheetId="24"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<sst xmlns="http://schemas.openxmlformats.org/spreadsheetml/2006/main" count="645" uniqueCount="381">
  <si>
    <t>HEALTH_IN_GENERAL</t>
  </si>
  <si>
    <t>Aged under 1 year</t>
  </si>
  <si>
    <t>1&gt;15</t>
  </si>
  <si>
    <t>Aged 1 to 15 years </t>
  </si>
  <si>
    <t>Aged 1 to 15 years</t>
  </si>
  <si>
    <t>16&gt;24</t>
  </si>
  <si>
    <t>Aged 16 to 24 years </t>
  </si>
  <si>
    <t>Aged 16 to 24 years</t>
  </si>
  <si>
    <t>25&gt;34</t>
  </si>
  <si>
    <t>Aged 25 to 34 years </t>
  </si>
  <si>
    <t>Aged 25 to 34 years</t>
  </si>
  <si>
    <t>35&gt;44</t>
  </si>
  <si>
    <t>Aged 35 to 44 years </t>
  </si>
  <si>
    <t>35&gt;49</t>
  </si>
  <si>
    <t>Aged 35 to 49 years</t>
  </si>
  <si>
    <t>45&gt;54</t>
  </si>
  <si>
    <t>Aged 45 to 54 years </t>
  </si>
  <si>
    <t>50&gt;64</t>
  </si>
  <si>
    <t>Aged 50 to 64 years</t>
  </si>
  <si>
    <t>55&gt;64</t>
  </si>
  <si>
    <t>Aged 55 to 64 years </t>
  </si>
  <si>
    <t>65&gt;115</t>
  </si>
  <si>
    <t>Aged 65 years and over</t>
  </si>
  <si>
    <t>Aged 65 years and over </t>
  </si>
  <si>
    <t>Female</t>
  </si>
  <si>
    <t>Male</t>
  </si>
  <si>
    <t>White</t>
  </si>
  <si>
    <t>Very good health</t>
  </si>
  <si>
    <t>Good health</t>
  </si>
  <si>
    <t>Fair health</t>
  </si>
  <si>
    <t>Bad health</t>
  </si>
  <si>
    <t>Very bad health</t>
  </si>
  <si>
    <t>L1: Employers in large establishments</t>
  </si>
  <si>
    <t>L2: Higher managerial and administrative occupations</t>
  </si>
  <si>
    <t>L3: Higher professional occupations</t>
  </si>
  <si>
    <t>L4: Lower professional and higher technical occupations</t>
  </si>
  <si>
    <t>L5: Lower managerial and administrative occupations</t>
  </si>
  <si>
    <t>L6: Higher supervisory occupations</t>
  </si>
  <si>
    <t>L7: Intermediate occupations</t>
  </si>
  <si>
    <t>L8: Employers in small establishments</t>
  </si>
  <si>
    <t>L9: Own account workers</t>
  </si>
  <si>
    <t>L10: Lower supervisory occupations</t>
  </si>
  <si>
    <t>L11: Lower technical occupations</t>
  </si>
  <si>
    <t>L12: Semi-routine occupations</t>
  </si>
  <si>
    <t>L13: Routine occupations</t>
  </si>
  <si>
    <t>L14.1 and L14.2: Never worked and long-term unemployed</t>
  </si>
  <si>
    <t>L15: Full-time students</t>
  </si>
  <si>
    <t>No fixed place</t>
  </si>
  <si>
    <t>Mainly work or study at or from home</t>
  </si>
  <si>
    <t>Working outside UK</t>
  </si>
  <si>
    <t>Working inside UK</t>
  </si>
  <si>
    <t>Europe: United Kingdom: England</t>
  </si>
  <si>
    <t>Europe: United Kingdom: Northern Ireland</t>
  </si>
  <si>
    <t>Europe: United Kingdom: Scotland</t>
  </si>
  <si>
    <t>Europe: United Kingdom: Wales</t>
  </si>
  <si>
    <t>Other</t>
  </si>
  <si>
    <t xml:space="preserve"> </t>
  </si>
  <si>
    <t>Asian</t>
  </si>
  <si>
    <t>Black</t>
  </si>
  <si>
    <t>Mixed</t>
  </si>
  <si>
    <t>No code required</t>
  </si>
  <si>
    <t>Social rented</t>
  </si>
  <si>
    <t>Private rented or lives rent free</t>
  </si>
  <si>
    <t>Owner occupied</t>
  </si>
  <si>
    <t>AB: Higher and intermediate managerial, administrative and professional occupations</t>
  </si>
  <si>
    <t>C1: Supervisory, clerical, and junior managerial, administrative and professional occupations</t>
  </si>
  <si>
    <t>C2: Skilled manual occupations</t>
  </si>
  <si>
    <t>DE: Semi-skilled and unskilled manual occupations; unemployed and lowest grade occupations</t>
  </si>
  <si>
    <t>Europe: Republic of Ireland</t>
  </si>
  <si>
    <t>Europe: Poland</t>
  </si>
  <si>
    <t>Europe: Lithuania</t>
  </si>
  <si>
    <t>Europe: Romania</t>
  </si>
  <si>
    <t>Europe: Bulgaria</t>
  </si>
  <si>
    <t>Europe: Germany</t>
  </si>
  <si>
    <t>Europe: Portugal</t>
  </si>
  <si>
    <t>Europe: Latvia</t>
  </si>
  <si>
    <t>Europe: Slovakia</t>
  </si>
  <si>
    <t>Europe: Hungary</t>
  </si>
  <si>
    <t>Europe: Spain (including Canary Islands)</t>
  </si>
  <si>
    <t>Europe: Italy</t>
  </si>
  <si>
    <t>Europe: France</t>
  </si>
  <si>
    <t>Europe: Other EU Countries</t>
  </si>
  <si>
    <t>Europe: Other Non-EU countries</t>
  </si>
  <si>
    <t>Africa: South Africa</t>
  </si>
  <si>
    <t>Africa: Nigeria</t>
  </si>
  <si>
    <t>Africa: Zimbabwe</t>
  </si>
  <si>
    <t>Africa: Other Africa</t>
  </si>
  <si>
    <t>Middle East and Asia: India</t>
  </si>
  <si>
    <t>Middle East and Asia: China</t>
  </si>
  <si>
    <t>Middle East and Asia: Philippines</t>
  </si>
  <si>
    <t>Middle East and Asia: East Timor</t>
  </si>
  <si>
    <t>Middle East and Asia: Hong Kong (Special Administrative Region of China)</t>
  </si>
  <si>
    <t>Middle East and Asia: Syria</t>
  </si>
  <si>
    <t>Middle East and Asia: Pakistan</t>
  </si>
  <si>
    <t>Middle East and Asia: Other</t>
  </si>
  <si>
    <t>North America, Central America and Caribbean: United States</t>
  </si>
  <si>
    <t>North America, Central America and Caribbean: Canada</t>
  </si>
  <si>
    <t>North America, Central America and Caribbean: Other</t>
  </si>
  <si>
    <t>South America</t>
  </si>
  <si>
    <t>Antarctica, Oceania and Other: Australia</t>
  </si>
  <si>
    <t>Antarctica, Oceania and Other: Other</t>
  </si>
  <si>
    <t>Europe: United Kingdom</t>
  </si>
  <si>
    <t>Europe: EU countries: Member countries in March 2001: Ireland</t>
  </si>
  <si>
    <t>Europe: EU countries: Member countries in March 2001: All other</t>
  </si>
  <si>
    <t>Europe: EU countries: Countries that joined the EU between April 2001 and March 2021</t>
  </si>
  <si>
    <t>Europe: Rest of Europe</t>
  </si>
  <si>
    <t>Africa</t>
  </si>
  <si>
    <t>Middle East and Asia</t>
  </si>
  <si>
    <t>The Americas and the Caribbean</t>
  </si>
  <si>
    <t>Antarctica, Oceania (including Australasia) and other</t>
  </si>
  <si>
    <t>HH_CAR_VAN_TC3</t>
  </si>
  <si>
    <t>No Code Required</t>
  </si>
  <si>
    <t>15 years</t>
  </si>
  <si>
    <t>65 years</t>
  </si>
  <si>
    <t>AGE_BAND_AGG23</t>
  </si>
  <si>
    <t>Part-time: 15 hours or less worked per week</t>
  </si>
  <si>
    <t>Part-time: 16 to 30 hours worked per week</t>
  </si>
  <si>
    <t>Full-time: 31 to 48 hours worked per week</t>
  </si>
  <si>
    <t>Full-time: 49 or more hours worked per week</t>
  </si>
  <si>
    <t>NSSEC_FLAT_AGG16</t>
  </si>
  <si>
    <t>No cars or vans available</t>
  </si>
  <si>
    <t>1 car or van available</t>
  </si>
  <si>
    <t>2 cars or vans available</t>
  </si>
  <si>
    <t>3 or more cars or vans available</t>
  </si>
  <si>
    <t>No passport</t>
  </si>
  <si>
    <t>PASSPORTS_HELD_IRELAND</t>
  </si>
  <si>
    <t>01</t>
  </si>
  <si>
    <t>Ireland (with or without a non-Ireland passport)</t>
  </si>
  <si>
    <t>02</t>
  </si>
  <si>
    <t>Non-Ireland only</t>
  </si>
  <si>
    <t>03</t>
  </si>
  <si>
    <t>HH_TENURE_AGG3</t>
  </si>
  <si>
    <t>RACIAL_EQUALITY_TEO</t>
  </si>
  <si>
    <t>White ethnicity: British/Irish/Northern Irish/English/Scottish/Welsh national identity only and Christian/no religion/religion not stated</t>
  </si>
  <si>
    <t>White ethnicity: non-British/Irish/Northern Irish/English/Scottish/Welsh national identity and/or non-Christian/other religion</t>
  </si>
  <si>
    <t>Non-white ethnicity</t>
  </si>
  <si>
    <t>Catholic</t>
  </si>
  <si>
    <t>Other religions</t>
  </si>
  <si>
    <t>No religion</t>
  </si>
  <si>
    <t>Protestant and other Christian</t>
  </si>
  <si>
    <t>Not stated</t>
  </si>
  <si>
    <t>3-4 years</t>
  </si>
  <si>
    <t>5-7 years</t>
  </si>
  <si>
    <t>04</t>
  </si>
  <si>
    <t>8-9 years</t>
  </si>
  <si>
    <t>05</t>
  </si>
  <si>
    <t>10-14 years</t>
  </si>
  <si>
    <t>06</t>
  </si>
  <si>
    <t>07</t>
  </si>
  <si>
    <t>16-17 years</t>
  </si>
  <si>
    <t>08</t>
  </si>
  <si>
    <t>18-19 years</t>
  </si>
  <si>
    <t>09</t>
  </si>
  <si>
    <t>20-24 years</t>
  </si>
  <si>
    <t>25-29 years</t>
  </si>
  <si>
    <t>30-34 years</t>
  </si>
  <si>
    <t>35-39 years</t>
  </si>
  <si>
    <t>40-44 years</t>
  </si>
  <si>
    <t>45-49 years</t>
  </si>
  <si>
    <t>50-54 years</t>
  </si>
  <si>
    <t>55-59 years</t>
  </si>
  <si>
    <t>60-64 years</t>
  </si>
  <si>
    <t>66-69 years</t>
  </si>
  <si>
    <t>70-74 years</t>
  </si>
  <si>
    <t>75-79 years</t>
  </si>
  <si>
    <t>80-84 years</t>
  </si>
  <si>
    <t>1-2 years</t>
  </si>
  <si>
    <t>85 years and over</t>
  </si>
  <si>
    <t>ETHNIC_GROUP_AGG5</t>
  </si>
  <si>
    <t>UK (with or without a non-UK passport)</t>
  </si>
  <si>
    <t>Non-UK only</t>
  </si>
  <si>
    <t>PLACE_OF_WORK_IND</t>
  </si>
  <si>
    <t>AGE_BAND_AGG7_C</t>
  </si>
  <si>
    <t>PASSPORTS_HELD_UK</t>
  </si>
  <si>
    <t>AGE_BAND_AGG8_B</t>
  </si>
  <si>
    <t>RELIGION_BELONG_TO_DVO_AGG5</t>
  </si>
  <si>
    <t>COB_1000</t>
  </si>
  <si>
    <t>HH_SOCGRADE4</t>
  </si>
  <si>
    <t>HOURS_WORKED_AGG4</t>
  </si>
  <si>
    <t>COB_EU_ASCENSION</t>
  </si>
  <si>
    <t>UR_SEX</t>
  </si>
  <si>
    <t>Purpose of this spreadsheet</t>
  </si>
  <si>
    <t>Origin-destination data show the movement of people from one location to another. They are sometimes known as flow data.</t>
  </si>
  <si>
    <t>Date of publication</t>
  </si>
  <si>
    <t>How to use this spreadsheet</t>
  </si>
  <si>
    <t>Origin-destination Public</t>
  </si>
  <si>
    <t>Within these tabs we've provided a list of datasets, variables and classifications that will be included in the origin-destination release of data.</t>
  </si>
  <si>
    <t xml:space="preserve">Additional information </t>
  </si>
  <si>
    <t>Census 2021 geographies</t>
  </si>
  <si>
    <t>Additional information about Census 2021 variables, definitions and classifications can be found by selecting the link to the Census 2021 variables index below (opens in new window).</t>
  </si>
  <si>
    <t>Census 2021 variables index</t>
  </si>
  <si>
    <t>Detailed information on the creation and maintenance of the Census Address Register can be found by clicking on the link below to Census 2021 addressing information paper (opens in new window).</t>
  </si>
  <si>
    <t xml:space="preserve">Census Address Register </t>
  </si>
  <si>
    <t>Return to homepage</t>
  </si>
  <si>
    <t>Guidance about the different geographies used for the results of Census 2021 (opens in new window).</t>
  </si>
  <si>
    <t>1. Data Zones (DZs)</t>
  </si>
  <si>
    <t>Data Zones (DZs) are the lowest level of geographical area for census statistics. NISRA has created 3,780 Data Zones to support dissemination of Census 2021 outputs. Data Zones nest within the 850 Super Data Zones, which in turn nest within the current 80 District Electoral Areas and 11 Local Government Districts.</t>
  </si>
  <si>
    <t>2. Super Data Zones (SDZs)</t>
  </si>
  <si>
    <t>NISRA has created 850 Super Data Zones to support dissemination of Census 2021 outputs. Super Data Zones nest within the current 80 District Electoral Areas and 11 Local Government Districts.</t>
  </si>
  <si>
    <t>There are 11 Local Government Districts established as administrative geography, replacing the old 26 areas in 2015.</t>
  </si>
  <si>
    <t> </t>
  </si>
  <si>
    <t>Dataset mnemonic</t>
  </si>
  <si>
    <t>Topic</t>
  </si>
  <si>
    <t>Origin and destination of migrants</t>
  </si>
  <si>
    <t>Origin and destination migration</t>
  </si>
  <si>
    <t xml:space="preserve">All usual residents aged 1 and over </t>
  </si>
  <si>
    <t>Origin and destination workplace</t>
  </si>
  <si>
    <t xml:space="preserve">Origin and destination of migrants by age </t>
  </si>
  <si>
    <t xml:space="preserve">Origin and destination of migrants by ethnic group </t>
  </si>
  <si>
    <t>Origin and destination of migrants by tenure</t>
  </si>
  <si>
    <t>Origin and destination of migrants by general health</t>
  </si>
  <si>
    <t xml:space="preserve">Origin and destination of migrants by age and sex </t>
  </si>
  <si>
    <t>Origin and destination of migrants by racial equality</t>
  </si>
  <si>
    <t>Origin and destination of migrants by country of birth</t>
  </si>
  <si>
    <t>Origin and destination of migrants by country of birth (EU Ascension)</t>
  </si>
  <si>
    <t>All usual residents aged 16 and over</t>
  </si>
  <si>
    <t>Location of usual residence and place of work by sex</t>
  </si>
  <si>
    <t>Location of usual residence and place of work by age</t>
  </si>
  <si>
    <t xml:space="preserve">Location of usual residence and place of work by approximated social grade </t>
  </si>
  <si>
    <t>Location of usual residence and place of work by hours worked</t>
  </si>
  <si>
    <t>Location of usual residence and place of work by ethnic group</t>
  </si>
  <si>
    <t>Location of usual residence and place of work by UK passport</t>
  </si>
  <si>
    <t>Location of usual residence and place of work by Irish passport</t>
  </si>
  <si>
    <t>Location of usual residence and place of work by number of cars</t>
  </si>
  <si>
    <t>ETHNIC _GROUP_AGG5</t>
  </si>
  <si>
    <t>Return to Homepage</t>
  </si>
  <si>
    <t>LGD</t>
  </si>
  <si>
    <t>ROI COUNTY</t>
  </si>
  <si>
    <t>LGD, DEA, SDZ</t>
  </si>
  <si>
    <t>ROI</t>
  </si>
  <si>
    <t>This dataset provides Census 2021 estimates on all usual residents aged 1 year and over in Northern Ireland who were living at a different address one year before the Census. The estimates are as at Census Day, 21 March 2021.</t>
  </si>
  <si>
    <t xml:space="preserve">This dataset provides Census 2021 estimates on all usual residents aged 1 year and over in Northern Ireland who were living at a different address one year before the Census by age. The estimates are as at Census Day, 21 March 2021. </t>
  </si>
  <si>
    <t xml:space="preserve">This dataset provides Census 2021 estimates on all usual residents aged 1 year and over in Northern Ireland who were living at a different address one year before the Census by ethnic group. The estimates are as at Census Day, 21 March 2021. </t>
  </si>
  <si>
    <t xml:space="preserve">This dataset provides Census 2021 estimates on all usual residents aged 1 year and over in Northern Ireland who were living at a different address one year before the Census by tenure. The estimates are as at Census Day, 21 March 2021. </t>
  </si>
  <si>
    <t xml:space="preserve">This dataset provides Census 2021 estimates on all usual residents aged 1 year and over in Northern Ireland who were living at a different address one year before the Census by general health. The estimates are as at Census Day, 21 March 2021. </t>
  </si>
  <si>
    <t xml:space="preserve">This dataset provides Census 2021 estimates on all usual residents aged 1 year and over in Northern Ireland who were living at a different address one year before the Census by age and sex. The estimates are as at Census Day, 21 March 2021. </t>
  </si>
  <si>
    <t xml:space="preserve">This dataset provides Census 2021 estimates on all usual residents aged 1 year and over in Northern Ireland who were living at a different address one year before the Census by religion belong to. The estimates are as at Census Day, 21 March 2021. </t>
  </si>
  <si>
    <t xml:space="preserve">This dataset provides Census 2021 estimates on all usual residents aged 1 year and over in Northern Ireland who were living at a different address one year before the Census by country of birth. The estimates are as at Census Day, 21 March 2021. </t>
  </si>
  <si>
    <t>This dataset provides Census 2021 estimates on all usual residents aged 1 year and over in Northern Ireland who were living at a different address one year before the Census by country of birth (EU Ascension). The estimates are as at Census Day, 21 March 2021.</t>
  </si>
  <si>
    <t xml:space="preserve">This dataset provides Census 2021 estimates on usual residents aged 16 years and over and in employment the week before the Census in Northern Ireland. The estimates show the movement between their area of residence and workplace area. The estimates are as at Census Day, 21 March 2021. </t>
  </si>
  <si>
    <t>This dataset provides Census 2021 estimates on usual residents aged 16 years and over and in employment the week before the Census in Northern Ireland. The estimates show the movement between their area of residence and workplace area by sex. The estimates are as at Census Day, 21 March 2021.</t>
  </si>
  <si>
    <t>This dataset provides Census 2021 estimates on usual residents aged 16 years and over and in employment the week before the Census in Northern Ireland. The estimates show the movement between their area of residence and workplace area by age. The estimates are as at Census Day, 21 March 2021.</t>
  </si>
  <si>
    <t>This dataset provides Census 2021 estimates on usual residents aged 16 years and over and in employment the week before the Census in Northern Ireland. The estimates show the movement between their area of residence and workplace area by approximate social grade. The estimates are as at Census Day, 21 March 2021.</t>
  </si>
  <si>
    <t xml:space="preserve">This dataset provides Census 2021 estimates on usual residents aged 16 years and over and in employment the week before the Census in Northern Ireland. The estimates show the movement between their area of residence and workplace area by ethnic group.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</si>
  <si>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workplace area by hours worked.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</si>
  <si>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workplace area by UK passport.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</si>
  <si>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workplace area by Irish passport.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</si>
  <si>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workplace area by number of cars. The estimates are as at Census Day, 21 March 2021. </t>
  </si>
  <si>
    <t>The 26 geographic counties located within Republic of Ireland.</t>
  </si>
  <si>
    <t>5. County (Republic of Ireland)</t>
  </si>
  <si>
    <t>These 80 District Electoral Areas are an established administrative geography; they were introduced in 2015 and nest within the current 11 Local Government Districts.</t>
  </si>
  <si>
    <t>4. Local Government District 2014 (LGD)</t>
  </si>
  <si>
    <t>3. District Electoral Area 2014 (DEA)</t>
  </si>
  <si>
    <t>This dataset provides Census 2021 estimates on all usual residents aged 1 year and over in Northern Ireland who were living at a different address in Republic of Ireland one year before the Census. The estimates are as at Census Day, 21 March 2021.</t>
  </si>
  <si>
    <t xml:space="preserve">This dataset provides Census 2021 estimates on all usual residents aged 1 year and over in Northern Ireland who were living at a different address in Republic of Ireland one year before the Census by age. The estimates are as at Census Day, 21 March 2021. </t>
  </si>
  <si>
    <t xml:space="preserve">This dataset provides Census 2021 estimates on all usual residents aged 1 year and over in Northern Ireland who were living at a different address in Republic of Ireland one year before the Census by ethnic group. The estimates are as at Census Day, 21 March 2021. </t>
  </si>
  <si>
    <t xml:space="preserve">This dataset provides Census 2021 estimates on all usual residents aged 1 year and over in Northern Ireland who were living at a different address in Republic of Ireland one year before the Census by tenure. The estimates are as at Census Day, 21 March 2021. </t>
  </si>
  <si>
    <t xml:space="preserve">This dataset provides Census 2021 estimates on all usual residents aged 1 year and over in Northern Ireland who were living at a different address in Republic of Ireland one year before the Census by general health. The estimates are as at Census Day, 21 March 2021. </t>
  </si>
  <si>
    <t xml:space="preserve">This dataset provides Census 2021 estimates on all usual residents aged 1 year and over in Northern Ireland who were living at a different address in Republic of Ireland one year before the Census by age and sex. The estimates are as at Census Day, 21 March 2021. </t>
  </si>
  <si>
    <t xml:space="preserve">This dataset provides Census 2021 estimates on all usual residents aged 1 year and over in Northern Ireland who were living at a different address in Republic of Ireland one year before the Census by religion belong to. The estimates are as at Census Day, 21 March 2021. </t>
  </si>
  <si>
    <t xml:space="preserve">This dataset provides Census 2021 estimates on all usual residents aged 1 year and over in Northern Ireland who were living at a different address in Republic of Ireland one year before the Census by country of birth. The estimates are as at Census Day, 21 March 2021. </t>
  </si>
  <si>
    <t>This dataset provides Census 2021 estimates on all usual residents aged 1 year and over in Northern Ireland who were living at a different address in Republic of Ireland one year before the Census by country of birth (EU Ascension). The estimates are as at Census Day, 21 March 2021.</t>
  </si>
  <si>
    <t>Classification 1</t>
  </si>
  <si>
    <t>Classification 2</t>
  </si>
  <si>
    <t>Origin and destination of migrants from Republic of Ireland</t>
  </si>
  <si>
    <t xml:space="preserve">Origin and destination of migrants from Republic of Ireland by age </t>
  </si>
  <si>
    <t xml:space="preserve">Origin and destination of migrants from Republic of Ireland by ethnic group </t>
  </si>
  <si>
    <t>Origin and destination of migrants from Republic of Ireland by tenure</t>
  </si>
  <si>
    <t>Origin and destination of migrants from Republic of Ireland by general health</t>
  </si>
  <si>
    <t xml:space="preserve">Origin and destination of migrants from Republic of Ireland by age and sex </t>
  </si>
  <si>
    <t>Origin and destination of migrants from Republic of Ireland by racial equality</t>
  </si>
  <si>
    <t>Origin and destination of migrants from Republic of Ireland by country of birth</t>
  </si>
  <si>
    <t>Origin and destination of migrants from Republic of Ireland by country of birth (EU Ascension)</t>
  </si>
  <si>
    <t>Location of usual residence in Northern Ireland and work location county in Republic of Ireland</t>
  </si>
  <si>
    <t>Location of usual residence in Northern Ireland and work location county in Republic of Ireland by sex</t>
  </si>
  <si>
    <t>Location of usual residence in Northern Ireland and work location county in Republic of Ireland by age</t>
  </si>
  <si>
    <t xml:space="preserve">Location of usual residence in Northern Ireland and work location county in Republic of Ireland by approximated social grade </t>
  </si>
  <si>
    <t>Location of usual residence in Northern Ireland and work location county in Republic of Ireland by ethnic group</t>
  </si>
  <si>
    <t>Location of usual residence in Northern Ireland and work location county in Republic of Ireland by UK passport</t>
  </si>
  <si>
    <t>Location of usual residence in Northern Ireland and work location county in Republic of Ireland by Irish passport</t>
  </si>
  <si>
    <t>Location of usual residence in Northern Ireland and work location county in Republic of Ireland by number of cars</t>
  </si>
  <si>
    <t xml:space="preserve">This dataset provides Census 2021 estimates on usual residents aged 16 years and over and in employment the week before the Census in Northern Ireland. The estimates show the movement between their area of residence and work location county in Republic of Ireland.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</si>
  <si>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sex.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</si>
  <si>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age.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</si>
  <si>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approximate social grade.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</si>
  <si>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ethnic group.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</si>
  <si>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hours worked.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</si>
  <si>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UK passport.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</si>
  <si>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Irish passport. The estimates are as at Census Day, 21 March 2021. </t>
  </si>
  <si>
    <t xml:space="preserve">This dataset provides Census 2021 estimates on usual residents aged 16 years and over and in employment the week before the Census in Northern Ireland. The estimates show the movement between their area of residence and work location county by number of cars. The estimates are as at Census Day, 21 March 2021. </t>
  </si>
  <si>
    <t>ODMG01NI </t>
  </si>
  <si>
    <t>ODMG02NI</t>
  </si>
  <si>
    <t>ODMG03NI</t>
  </si>
  <si>
    <t>ODMG04NI</t>
  </si>
  <si>
    <t>ODMG07NI</t>
  </si>
  <si>
    <t>ODMG09NI</t>
  </si>
  <si>
    <t>ODMG10NI</t>
  </si>
  <si>
    <t>ODMG19NI</t>
  </si>
  <si>
    <t>ODMG20NI</t>
  </si>
  <si>
    <t>ODMG21NI</t>
  </si>
  <si>
    <t>ODMG22NI</t>
  </si>
  <si>
    <t>ODWP01NI</t>
  </si>
  <si>
    <t>ODWP03NI</t>
  </si>
  <si>
    <t>ODWP04NI</t>
  </si>
  <si>
    <t>ODWP09NI</t>
  </si>
  <si>
    <t>ODWP10NI</t>
  </si>
  <si>
    <t>ODWP12NI</t>
  </si>
  <si>
    <t>ODWP13NI</t>
  </si>
  <si>
    <t>ODWP25NI</t>
  </si>
  <si>
    <t>ODWP14NI</t>
  </si>
  <si>
    <t>ODMG01NI-ROI</t>
  </si>
  <si>
    <t>ODMG02NI-ROI</t>
  </si>
  <si>
    <t>ODMG03NI-ROI</t>
  </si>
  <si>
    <t>ODMG04NI-ROI</t>
  </si>
  <si>
    <t>ODMG07NI-ROI</t>
  </si>
  <si>
    <t>ODMG09NI-ROI</t>
  </si>
  <si>
    <t>ODMG10NI-ROI</t>
  </si>
  <si>
    <t>ODMG19NI-ROI</t>
  </si>
  <si>
    <t>ODMG20NI-ROI</t>
  </si>
  <si>
    <t>ODMG21NI-ROI</t>
  </si>
  <si>
    <t>ODMG22NI-ROI</t>
  </si>
  <si>
    <t>ODWP01NI-ROI</t>
  </si>
  <si>
    <t>ODWP03NI-ROI</t>
  </si>
  <si>
    <t>ODWP04NI-ROI</t>
  </si>
  <si>
    <t>ODWP09NI-ROI</t>
  </si>
  <si>
    <t>ODWP10NI-ROI</t>
  </si>
  <si>
    <t>ODWP12NI-ROI</t>
  </si>
  <si>
    <t>ODWP13NI-ROI</t>
  </si>
  <si>
    <t>ODWP25NI-ROI</t>
  </si>
  <si>
    <t>ODWP14NI-ROI</t>
  </si>
  <si>
    <t>All usual residents aged 16 and over and in employment excluding full time students</t>
  </si>
  <si>
    <t xml:space="preserve">In this spreadsheet, we outline the variables and classifications that we plan to include in the Census 2021 origin-destination datasets. </t>
  </si>
  <si>
    <t xml:space="preserve">At the top of each classification tab, you can select the 'Return to homepage' link to return to this 'Introduction' tab. </t>
  </si>
  <si>
    <t>Origin-destination - public</t>
  </si>
  <si>
    <t>Dataset title</t>
  </si>
  <si>
    <t>Dataset description</t>
  </si>
  <si>
    <t>Dataset population</t>
  </si>
  <si>
    <t>Origin geography</t>
  </si>
  <si>
    <t>Destination geography</t>
  </si>
  <si>
    <t xml:space="preserve">This dataset provides Census 2021 estimates on all usual residents aged 1 year and over in Northern Ireland who were living at a different address one year before the Census by racial equality. The estimates are as at Census Day, 21 March 2021. </t>
  </si>
  <si>
    <t xml:space="preserve">This dataset provides Census 2021 estimates on all usual residents aged 1 year and over in Northern Ireland who were living at a different address in Republic of Ireland one year before the Census by racial equality. The estimates are as at Census Day, 21 March 2021. </t>
  </si>
  <si>
    <t>Further guidance on census geographies can be found by selecting the link below, which represents the second tab in this spreadsheet.</t>
  </si>
  <si>
    <t>Census 2021 Origin-destination data specification (Draft)</t>
  </si>
  <si>
    <t>AGE_BAND_AGG5</t>
  </si>
  <si>
    <t>Aged 1 to 20 years  </t>
  </si>
  <si>
    <t>Aged 21 to 24 years </t>
  </si>
  <si>
    <t>Aged 25 to 29 years </t>
  </si>
  <si>
    <t>Aged 30 years and over </t>
  </si>
  <si>
    <t>-8</t>
  </si>
  <si>
    <t>ODST01NI</t>
  </si>
  <si>
    <t>ODST02NI</t>
  </si>
  <si>
    <t>ODST03NI</t>
  </si>
  <si>
    <t>ODST04NI</t>
  </si>
  <si>
    <t>ODST08NI</t>
  </si>
  <si>
    <t>ODST06NI</t>
  </si>
  <si>
    <t xml:space="preserve">Origin and destination of people who moved from a student term-time address in NI in the year before the census </t>
  </si>
  <si>
    <t>Origin and destination students</t>
  </si>
  <si>
    <t xml:space="preserve">All usual residents aged 16 and over who were at a student term-time address one year before the Census </t>
  </si>
  <si>
    <t>This dataset provides Census 2021 estimates on usual residents aged 16 years and over in Northern Ireland who were living at a different address one year before the Census that was a student term-time address. The estimates are as at Census Day, 21 March 2021.</t>
  </si>
  <si>
    <t>This dataset provides Census 2021 estimates on usual residents aged 16 years and over in Northern Ireland who were living at a different address one year before the Census that was a student term-time address by age. The estimates are as at Census Day, 21 March 2021.</t>
  </si>
  <si>
    <t>This dataset provides Census 2021 estimates on usual residents aged 16 years and over in Northern Ireland who were living at a different address one year before the Census that was a student term-time address by ethnic group. The estimates are as at Census Day, 21 March 2021.</t>
  </si>
  <si>
    <t>This dataset provides Census 2021 estimates on usual residents aged 16 years and over in Northern Ireland who were living at a different address one year before the Census that was a student term-time address by UK passport. The estimates are as at Census Day, 21 March 2021.</t>
  </si>
  <si>
    <t>This dataset provides Census 2021 estimates on usual residents aged 16 years and over in Northern Ireland who were living at a different address one year before the Census that was a student term-time address by Irish passport. The estimates are as at Census Day, 21 March 2021.</t>
  </si>
  <si>
    <t>The information in this spreadsheet represents our plans for publication in July 2024.  The draft data specifications may be subject to redesign before publication, as a result of the application of statistical disclosure control. The dataset mnemonic displayed may also change.</t>
  </si>
  <si>
    <t>Origin and destination of people who moved from a student term-time address in NI in the year before the census by age</t>
  </si>
  <si>
    <t>Origin and destination of people who moved from a student term-time address in NI in the year before the census by ethnic group</t>
  </si>
  <si>
    <t>Origin and destination of people who moved from a student term-time address in NI in the year before the census by UK passport</t>
  </si>
  <si>
    <t>Origin and destination of people who moved from a student term-time address in NI in the year before the census by Irish passport</t>
  </si>
  <si>
    <t xml:space="preserve">Origin and destination of migrants by NS-SeC </t>
  </si>
  <si>
    <t>Origin and destination of people who moved from a student term-time address in NI in the year before the census by NS-SeC</t>
  </si>
  <si>
    <t>This dataset provides Census 2021 estimates on usual residents aged 16 years and over in Northern Ireland who were living at a different address one year before the Census that was a student term-time address by NS-SeC. The estimates are as at Census Day, 21 March 2021.</t>
  </si>
  <si>
    <t xml:space="preserve">This dataset provides Census 2021 estimates on all usual residents aged 1 year and over in Northern Ireland who were living at a different address one year before the Census by NS-SeC. The estimates are as at Census Day, 21 March 2021. </t>
  </si>
  <si>
    <t xml:space="preserve">Origin and destination of migrants from Republic of Ireland by NS-SeC </t>
  </si>
  <si>
    <t xml:space="preserve">This dataset provides Census 2021 estimates on all usual residents aged 1 year and over in Northern Ireland who were living at a different address in Republic of Ireland one year before the Census by NS-SeC. The estimates are as at Census Day, 21 March 2021. </t>
  </si>
  <si>
    <t>Location of usual residence in Northern Ireland and work location county in Republic of Ireland by hours worked in Republic of Ireland</t>
  </si>
  <si>
    <t>You can navigate this spreadsheet by selecting the link below, which each represent a tab in this spreadsheet.</t>
  </si>
  <si>
    <t>If you would like to learn more about a particular variable, select the variable link. You will then be taken to a new tab containing the output classification detail for that variable.</t>
  </si>
  <si>
    <t>Origin and destination of migrants by religion belong to</t>
  </si>
  <si>
    <t>Origin and destination migration from Republic of Ireland</t>
  </si>
  <si>
    <t>Origin and destination workplace in Republic of Ireland</t>
  </si>
  <si>
    <t>Origin and destination of migrants from Republic of Ireland by religion belong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</si>
</sst>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Arial"/>
      <family val="2"/>
    </font>
    <font>
      <sz val="12"/>
      <color theme="1"/>
      <name val="Arial"/>
      <family val="2"/>
    </font>
    <font>
      <u/>
      <sz val="11"/>
      <color theme="10"/>
      <name val="Calibri"/>
      <family val="2"/>
      <scheme val="minor"/>
    </font>
    <font>
      <sz val="10"/>
      <name val="Arial"/>
      <family val="2"/>
    </font>
    <font>
      <sz val="9"/>
      <color theme="1"/>
      <name val="Arial"/>
      <family val="2"/>
    </font>
    <font>
      <sz val="11"/>
      <color theme="1"/>
      <name val="Calibri"/>
      <family val="2"/>
      <scheme val="minor"/>
    </font>
    <font>
      <b/>
      <sz val="15"/>
      <name val="Calibri"/>
      <family val="2"/>
      <scheme val="minor"/>
    </font>
    <font>
      <sz val="8"/>
      <name val="Calibri"/>
      <family val="2"/>
      <scheme val="minor"/>
    </font>
    <font>
      <sz val="12"/>
      <color rgb="FFFF0000"/>
      <name val="Arial"/>
      <family val="2"/>
    </font>
    <font>
      <sz val="8"/>
      <name val="Arial"/>
      <family val="2"/>
    </font>
    <font>
      <b/>
      <u/>
      <sz val="11"/>
      <color theme="10"/>
      <name val="Calibri"/>
      <family val="2"/>
      <scheme val="minor"/>
    </font>
    <font>
      <b/>
      <sz val="14"/>
      <name val="Arial"/>
      <family val="2"/>
    </font>
    <font>
      <b/>
      <sz val="13"/>
      <name val="Arial"/>
      <family val="2"/>
    </font>
    <font>
      <sz val="12"/>
      <color theme="1"/>
      <name val="Arial"/>
      <family val="2"/>
    </font>
    <font>
      <sz val="12"/>
      <color rgb="FF000000"/>
      <name val="Arial"/>
      <family val="2"/>
    </font>
    <font>
      <u/>
      <sz val="12"/>
      <color theme="10"/>
      <name val="Arial"/>
      <family val="2"/>
    </font>
    <font>
      <b/>
      <sz val="13"/>
      <color theme="1"/>
      <name val="Arial"/>
      <family val="2"/>
    </font>
    <font>
      <sz val="12"/>
      <color theme="1"/>
      <name val="Arial"/>
      <family val="2"/>
    </font>
    <font>
      <u/>
      <sz val="12"/>
      <color theme="10"/>
      <name val="Arial"/>
      <family val="2"/>
    </font>
    <font>
      <b/>
      <sz val="14"/>
      <color theme="1"/>
      <name val="Arial"/>
      <family val="2"/>
    </font>
    <font>
      <b/>
      <sz val="12"/>
      <color theme="1"/>
      <name val="Arial"/>
      <family val="2"/>
    </font>
    <font>
      <sz val="12"/>
      <color rgb="FF333333"/>
      <name val="Arial"/>
      <family val="2"/>
    </font>
    <font>
      <sz val="12"/>
      <name val="Arial"/>
      <family val="2"/>
    </font>
    <font>
      <sz val="12"/>
      <name val="Arial"/>
      <family val="2"/>
    </font>
    <font>
      <sz val="12"/>
      <color theme="1"/>
      <name val="Times New Roman"/>
      <family val="1"/>
    </font>
    <font>
      <b/>
      <sz val="12"/>
      <color rgb="FF333333"/>
      <name val="Arial"/>
      <family val="2"/>
    </font>
    <font>
      <sz val="12"/>
      <color indexed="8"/>
      <name val="Arial"/>
      <family val="2"/>
    </font>
    <font>
      <b/>
      <u/>
      <sz val="12"/>
      <color theme="10"/>
      <name val="Arial"/>
      <family val="2"/>
    </font>
    <font>
      <b/>
      <sz val="12"/>
      <color rgb="FF323132"/>
      <name val="Arial"/>
      <family val="2"/>
    </font>
    <font>
      <b/>
      <sz val="12"/>
      <name val="Arial"/>
      <family val="2"/>
    </font>
    <font>
      <sz val="12"/>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0" fontId="3" fillId="0" borderId="0" applyNumberFormat="0" applyFill="0" applyBorder="0" applyAlignment="0" applyProtection="0"/>
    <xf numFmtId="0" fontId="4" fillId="0" borderId="0"/>
    <xf numFmtId="0" fontId="5" fillId="0" borderId="0"/>
    <xf numFmtId="9" fontId="6" fillId="0" borderId="0" applyFont="0" applyFill="0" applyBorder="0" applyAlignment="0" applyProtection="0"/>
    <xf numFmtId="0" fontId="6" fillId="0" borderId="0"/>
    <xf numFmtId="0" fontId="7" fillId="0" borderId="0" applyNumberFormat="0" applyFill="0" applyAlignment="0" applyProtection="0"/>
    <xf numFmtId="0" fontId="10" fillId="0" borderId="0">
      <alignment horizontal="left" vertical="center" wrapText="1"/>
    </xf>
  </cellStyleXfs>
  <cellXfs count="119">
    <xf numFmtId="0" fontId="0" fillId="0" borderId="0" xfId="0"/>
    <xf numFmtId="0" fontId="11" fillId="0" borderId="0" xfId="1" applyFont="1" applyFill="1"/>
    <xf numFmtId="0" fontId="0" fillId="0" borderId="0" xfId="0"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1" applyFont="1" applyFill="1" applyAlignment="1">
      <alignment wrapText="1"/>
    </xf>
    <xf numFmtId="0" fontId="16" fillId="0" borderId="0" xfId="1" applyFont="1" applyFill="1"/>
    <xf numFmtId="0" fontId="17" fillId="0" borderId="0" xfId="0" applyFont="1" applyAlignment="1">
      <alignment wrapText="1"/>
    </xf>
    <xf numFmtId="0" fontId="20" fillId="0" borderId="0" xfId="0" applyFont="1" applyAlignment="1">
      <alignment vertical="top" wrapText="1"/>
    </xf>
    <xf numFmtId="0" fontId="19" fillId="0" borderId="0" xfId="1" applyFont="1" applyFill="1" applyBorder="1" applyAlignment="1">
      <alignment vertical="top"/>
    </xf>
    <xf numFmtId="0" fontId="21" fillId="0" borderId="0" xfId="0" applyFont="1" applyAlignment="1">
      <alignment vertical="top" wrapText="1"/>
    </xf>
    <xf numFmtId="0" fontId="22" fillId="0" borderId="0" xfId="0" applyFont="1" applyAlignment="1">
      <alignment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xf>
    <xf numFmtId="0" fontId="0" fillId="0" borderId="0" xfId="0" applyAlignment="1">
      <alignment vertical="top" wrapText="1"/>
    </xf>
    <xf numFmtId="0" fontId="14" fillId="0" borderId="0" xfId="0" applyFont="1"/>
    <xf numFmtId="0" fontId="19" fillId="0" borderId="0" xfId="1" applyFont="1" applyFill="1"/>
    <xf numFmtId="0" fontId="28" fillId="0" borderId="0" xfId="1" applyFont="1" applyFill="1"/>
    <xf numFmtId="49" fontId="14" fillId="0" borderId="0" xfId="0" applyNumberFormat="1" applyFont="1"/>
    <xf numFmtId="0" fontId="15" fillId="0" borderId="0" xfId="0" applyFont="1"/>
    <xf numFmtId="0" fontId="19" fillId="0" borderId="0" xfId="1" applyFont="1" applyFill="1" applyBorder="1" applyAlignment="1">
      <alignment wrapText="1"/>
    </xf>
    <xf numFmtId="0" fontId="21" fillId="0" borderId="0" xfId="0" applyFont="1"/>
    <xf numFmtId="0" fontId="21" fillId="0" borderId="0" xfId="0" applyFont="1" applyAlignment="1">
      <alignment horizontal="center"/>
    </xf>
    <xf numFmtId="0" fontId="14" fillId="0" borderId="0" xfId="0" applyFont="1" applyAlignment="1">
      <alignment horizontal="center"/>
    </xf>
    <xf numFmtId="0" fontId="19" fillId="0" borderId="0" xfId="1" applyFont="1"/>
    <xf numFmtId="0" fontId="19" fillId="0" borderId="0" xfId="1" applyFont="1" applyFill="1" applyBorder="1"/>
    <xf numFmtId="0" fontId="23" fillId="0" borderId="0" xfId="0" applyFont="1" applyAlignment="1">
      <alignment horizontal="left" vertical="center" wrapText="1"/>
    </xf>
    <xf numFmtId="0" fontId="14" fillId="0" borderId="0" xfId="0" applyFont="1" applyAlignment="1">
      <alignment vertical="top" wrapText="1"/>
    </xf>
    <xf numFmtId="0" fontId="9" fillId="0" borderId="0" xfId="0" applyFont="1" applyAlignment="1">
      <alignment horizontal="center"/>
    </xf>
    <xf numFmtId="0" fontId="12" fillId="0" borderId="0" xfId="0" applyFont="1" applyAlignment="1">
      <alignment horizontal="left" vertical="top"/>
    </xf>
    <xf numFmtId="0" fontId="16" fillId="0" borderId="0" xfId="1" applyFont="1" applyFill="1" applyAlignment="1">
      <alignment horizontal="left" vertical="top"/>
    </xf>
    <xf numFmtId="0" fontId="0" fillId="0" borderId="0" xfId="0" applyAlignment="1">
      <alignment horizontal="left" vertical="top"/>
    </xf>
    <xf numFmtId="0" fontId="21" fillId="0" borderId="2" xfId="0" applyFont="1" applyBorder="1" applyAlignment="1">
      <alignment horizontal="left" vertical="top" wrapText="1"/>
    </xf>
    <xf numFmtId="0" fontId="14" fillId="0" borderId="2" xfId="0" applyFont="1" applyBorder="1" applyAlignment="1">
      <alignment horizontal="left" vertical="top"/>
    </xf>
    <xf numFmtId="0" fontId="14" fillId="0" borderId="1" xfId="0" applyFont="1" applyBorder="1" applyAlignment="1">
      <alignment horizontal="left" vertical="top" wrapText="1"/>
    </xf>
    <xf numFmtId="0" fontId="18" fillId="0" borderId="1" xfId="0" applyFont="1" applyBorder="1" applyAlignment="1">
      <alignment horizontal="left" vertical="top" wrapText="1"/>
    </xf>
    <xf numFmtId="0" fontId="14" fillId="0" borderId="6" xfId="0" applyFont="1" applyBorder="1" applyAlignment="1">
      <alignment horizontal="left" vertical="top"/>
    </xf>
    <xf numFmtId="0" fontId="18" fillId="0" borderId="9" xfId="0" applyFont="1" applyBorder="1" applyAlignment="1">
      <alignment horizontal="left" vertical="top" wrapText="1"/>
    </xf>
    <xf numFmtId="0" fontId="21" fillId="0" borderId="2" xfId="0" applyFont="1" applyBorder="1" applyAlignment="1">
      <alignment horizontal="center"/>
    </xf>
    <xf numFmtId="0" fontId="21" fillId="0" borderId="2" xfId="0" applyFont="1" applyBorder="1"/>
    <xf numFmtId="0" fontId="26" fillId="0" borderId="2" xfId="0" applyFont="1" applyBorder="1"/>
    <xf numFmtId="0" fontId="14" fillId="0" borderId="2" xfId="0" applyFont="1" applyBorder="1" applyAlignment="1">
      <alignment horizontal="center" vertical="center"/>
    </xf>
    <xf numFmtId="49" fontId="27" fillId="0" borderId="2" xfId="0" applyNumberFormat="1" applyFont="1" applyBorder="1" applyAlignment="1">
      <alignment horizontal="center" vertical="center"/>
    </xf>
    <xf numFmtId="49" fontId="14" fillId="0" borderId="0" xfId="0" applyNumberFormat="1" applyFont="1" applyAlignment="1">
      <alignment vertical="center"/>
    </xf>
    <xf numFmtId="49" fontId="14" fillId="0" borderId="2" xfId="0" applyNumberFormat="1" applyFont="1" applyBorder="1" applyAlignment="1">
      <alignment horizontal="center" vertical="top"/>
    </xf>
    <xf numFmtId="0" fontId="14" fillId="0" borderId="2" xfId="0" applyFont="1" applyBorder="1" applyAlignment="1">
      <alignment horizontal="center" vertical="top"/>
    </xf>
    <xf numFmtId="0" fontId="15" fillId="0" borderId="2" xfId="0" applyFont="1" applyBorder="1" applyAlignment="1">
      <alignment horizontal="center" vertical="center"/>
    </xf>
    <xf numFmtId="0" fontId="23" fillId="0" borderId="2" xfId="0" applyFont="1" applyBorder="1" applyAlignment="1">
      <alignment horizontal="center" vertical="center"/>
    </xf>
    <xf numFmtId="0" fontId="14" fillId="0" borderId="2" xfId="0" applyFont="1" applyBorder="1"/>
    <xf numFmtId="0" fontId="23" fillId="0" borderId="2" xfId="0" applyFont="1" applyBorder="1" applyAlignment="1">
      <alignment horizontal="left" wrapText="1"/>
    </xf>
    <xf numFmtId="0" fontId="15" fillId="0" borderId="2" xfId="0" applyFont="1" applyBorder="1" applyAlignment="1">
      <alignment horizontal="left" wrapText="1"/>
    </xf>
    <xf numFmtId="0" fontId="15" fillId="0" borderId="2" xfId="0" applyFont="1" applyBorder="1" applyAlignment="1">
      <alignment horizontal="left" vertical="top"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29" fillId="0" borderId="2" xfId="0" applyFont="1" applyBorder="1"/>
    <xf numFmtId="49" fontId="23" fillId="0" borderId="2" xfId="7" applyNumberFormat="1" applyFont="1" applyBorder="1" applyAlignment="1">
      <alignment horizontal="left" vertical="center"/>
    </xf>
    <xf numFmtId="49" fontId="14" fillId="0" borderId="2" xfId="0" applyNumberFormat="1" applyFont="1" applyBorder="1"/>
    <xf numFmtId="0" fontId="14" fillId="0" borderId="2" xfId="0" applyFont="1" applyBorder="1" applyAlignment="1">
      <alignment horizontal="center"/>
    </xf>
    <xf numFmtId="49" fontId="30" fillId="0" borderId="2" xfId="0" applyNumberFormat="1" applyFont="1" applyBorder="1" applyAlignment="1">
      <alignment horizontal="center" vertical="center"/>
    </xf>
    <xf numFmtId="49" fontId="30" fillId="0" borderId="2" xfId="0" applyNumberFormat="1" applyFont="1" applyBorder="1" applyAlignment="1">
      <alignment vertical="center"/>
    </xf>
    <xf numFmtId="49" fontId="14" fillId="0" borderId="2" xfId="0" applyNumberFormat="1" applyFont="1" applyBorder="1" applyAlignment="1">
      <alignment horizontal="left" vertical="center"/>
    </xf>
    <xf numFmtId="0" fontId="14" fillId="0" borderId="2" xfId="0" applyFont="1" applyBorder="1" applyAlignment="1">
      <alignment vertical="center"/>
    </xf>
    <xf numFmtId="0" fontId="14" fillId="0" borderId="2" xfId="0" applyFont="1" applyBorder="1" applyAlignment="1">
      <alignment horizontal="center" wrapText="1"/>
    </xf>
    <xf numFmtId="0" fontId="14" fillId="0" borderId="2" xfId="0" applyFont="1" applyBorder="1" applyAlignment="1">
      <alignment wrapText="1"/>
    </xf>
    <xf numFmtId="49" fontId="21" fillId="0" borderId="2" xfId="0" applyNumberFormat="1" applyFont="1" applyBorder="1"/>
    <xf numFmtId="0" fontId="21" fillId="0" borderId="2" xfId="0" applyFont="1" applyBorder="1" applyAlignment="1">
      <alignment horizontal="left"/>
    </xf>
    <xf numFmtId="0" fontId="23" fillId="0" borderId="2" xfId="0" applyFont="1" applyBorder="1" applyAlignment="1">
      <alignment horizontal="center"/>
    </xf>
    <xf numFmtId="0" fontId="15" fillId="0" borderId="2" xfId="0" applyFont="1" applyBorder="1" applyAlignment="1">
      <alignment wrapText="1"/>
    </xf>
    <xf numFmtId="0" fontId="15" fillId="0" borderId="3" xfId="0" applyFont="1" applyBorder="1"/>
    <xf numFmtId="0" fontId="15" fillId="0" borderId="5" xfId="0" applyFont="1" applyBorder="1"/>
    <xf numFmtId="0" fontId="2" fillId="0" borderId="0" xfId="0" applyFont="1" applyAlignment="1">
      <alignment wrapText="1"/>
    </xf>
    <xf numFmtId="49" fontId="27" fillId="0" borderId="2" xfId="0" applyNumberFormat="1" applyFont="1" applyBorder="1" applyAlignment="1">
      <alignment horizontal="left" vertical="center"/>
    </xf>
    <xf numFmtId="0" fontId="23" fillId="0" borderId="2" xfId="0" applyFont="1" applyBorder="1" applyAlignment="1">
      <alignment horizontal="left" vertical="center"/>
    </xf>
    <xf numFmtId="49" fontId="23" fillId="0" borderId="2" xfId="0" applyNumberFormat="1" applyFont="1" applyBorder="1" applyAlignment="1">
      <alignment horizontal="left" vertical="center"/>
    </xf>
    <xf numFmtId="0" fontId="14" fillId="0" borderId="2" xfId="0" applyFont="1" applyBorder="1" applyAlignment="1">
      <alignment horizontal="left" vertical="top" wrapText="1"/>
    </xf>
    <xf numFmtId="0" fontId="23" fillId="0" borderId="2" xfId="0" applyFont="1" applyBorder="1" applyAlignment="1">
      <alignment horizontal="left" vertical="center" wrapText="1"/>
    </xf>
    <xf numFmtId="0" fontId="19" fillId="0" borderId="0" xfId="1" applyFont="1" applyAlignment="1">
      <alignment horizontal="center"/>
    </xf>
    <xf numFmtId="0" fontId="23" fillId="0" borderId="2" xfId="0" applyFont="1" applyBorder="1"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center" vertical="center"/>
    </xf>
    <xf numFmtId="0" fontId="15" fillId="0" borderId="2" xfId="0" applyFont="1" applyBorder="1" applyAlignment="1">
      <alignment horizontal="center"/>
    </xf>
    <xf numFmtId="0" fontId="15" fillId="0" borderId="4" xfId="0" applyFont="1" applyBorder="1" applyAlignment="1">
      <alignment horizontal="center"/>
    </xf>
    <xf numFmtId="0" fontId="22" fillId="0" borderId="0" xfId="0" applyFont="1" applyAlignment="1">
      <alignment horizontal="center" vertical="center" wrapText="1"/>
    </xf>
    <xf numFmtId="0" fontId="21" fillId="0" borderId="0" xfId="0" applyFont="1" applyAlignment="1">
      <alignment horizontal="left"/>
    </xf>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0" borderId="2" xfId="0" applyFont="1" applyBorder="1" applyAlignment="1">
      <alignment horizontal="center" vertical="center"/>
    </xf>
    <xf numFmtId="0" fontId="19" fillId="0" borderId="2" xfId="1" applyFont="1" applyFill="1" applyBorder="1" applyAlignment="1">
      <alignment horizontal="left" vertical="top"/>
    </xf>
    <xf numFmtId="0" fontId="31" fillId="0" borderId="1" xfId="0" applyFont="1" applyBorder="1" applyAlignment="1">
      <alignment vertical="top" wrapText="1"/>
    </xf>
    <xf numFmtId="0" fontId="23" fillId="2" borderId="2" xfId="0" applyFont="1" applyFill="1" applyBorder="1" applyAlignment="1">
      <alignment vertical="top" wrapText="1"/>
    </xf>
    <xf numFmtId="0" fontId="16" fillId="0" borderId="2" xfId="1" applyFont="1" applyFill="1" applyBorder="1" applyAlignment="1">
      <alignment vertical="top"/>
    </xf>
    <xf numFmtId="0" fontId="0" fillId="0" borderId="0" xfId="0" applyAlignment="1">
      <alignment horizontal="left" vertical="top" wrapText="1"/>
    </xf>
    <xf numFmtId="0" fontId="21" fillId="0" borderId="7" xfId="0" applyFont="1" applyBorder="1" applyAlignment="1">
      <alignment horizontal="left" vertical="top" wrapText="1"/>
    </xf>
    <xf numFmtId="0" fontId="18" fillId="0" borderId="2" xfId="0" applyFont="1" applyBorder="1" applyAlignment="1">
      <alignment horizontal="left" vertical="top" wrapText="1"/>
    </xf>
    <xf numFmtId="0" fontId="14" fillId="0" borderId="8" xfId="0" applyFont="1" applyBorder="1" applyAlignment="1">
      <alignment horizontal="left" vertical="top" wrapText="1"/>
    </xf>
    <xf numFmtId="0" fontId="18" fillId="0" borderId="8" xfId="0" applyFont="1" applyBorder="1" applyAlignment="1">
      <alignment horizontal="left" vertical="top" wrapText="1"/>
    </xf>
    <xf numFmtId="0" fontId="2" fillId="0" borderId="1" xfId="0" applyFont="1" applyBorder="1" applyAlignment="1">
      <alignment horizontal="left" vertical="top" wrapText="1"/>
    </xf>
    <xf numFmtId="0" fontId="14" fillId="0" borderId="9" xfId="0" applyFont="1" applyBorder="1" applyAlignment="1">
      <alignment horizontal="left" vertical="top" wrapText="1"/>
    </xf>
    <xf numFmtId="0" fontId="14" fillId="0" borderId="2" xfId="0" applyFont="1" applyBorder="1" applyAlignment="1">
      <alignment vertical="top"/>
    </xf>
    <xf numFmtId="0" fontId="19" fillId="0" borderId="2" xfId="1" applyFont="1" applyFill="1" applyBorder="1" applyAlignment="1">
      <alignment vertical="top"/>
    </xf>
    <xf numFmtId="0" fontId="19" fillId="0" borderId="1" xfId="1" applyFont="1" applyFill="1" applyBorder="1" applyAlignment="1">
      <alignment horizontal="left" vertical="top" wrapText="1"/>
    </xf>
    <xf numFmtId="0" fontId="19" fillId="0" borderId="0" xfId="1" applyFont="1" applyFill="1" applyAlignment="1">
      <alignment wrapText="1"/>
    </xf>
    <xf numFmtId="0" fontId="22" fillId="0" borderId="2" xfId="0" applyFont="1" applyBorder="1" applyAlignment="1">
      <alignment horizontal="left" vertical="center" wrapText="1"/>
    </xf>
    <xf numFmtId="49" fontId="23" fillId="0" borderId="2" xfId="0" quotePrefix="1" applyNumberFormat="1" applyFont="1" applyBorder="1" applyAlignment="1">
      <alignment horizontal="center" vertical="center"/>
    </xf>
    <xf numFmtId="49" fontId="23" fillId="0" borderId="2" xfId="0" applyNumberFormat="1" applyFont="1" applyBorder="1" applyAlignment="1">
      <alignment horizontal="center" vertical="center"/>
    </xf>
    <xf numFmtId="49" fontId="14" fillId="0" borderId="2" xfId="0" applyNumberFormat="1" applyFont="1" applyBorder="1" applyAlignment="1">
      <alignment horizontal="center"/>
    </xf>
    <xf numFmtId="0" fontId="0" fillId="0" borderId="0" xfId="0" applyAlignment="1">
      <alignment horizontal="center"/>
    </xf>
    <xf numFmtId="49" fontId="14" fillId="0" borderId="2" xfId="0" quotePrefix="1" applyNumberFormat="1" applyFont="1" applyBorder="1" applyAlignment="1">
      <alignment horizontal="center"/>
    </xf>
    <xf numFmtId="0" fontId="23" fillId="0" borderId="0" xfId="0" applyFont="1"/>
    <xf numFmtId="0" fontId="23" fillId="0" borderId="0" xfId="0" applyFont="1" applyAlignment="1">
      <alignment horizontal="center" vertical="center"/>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6" fillId="0" borderId="2" xfId="1" applyFont="1" applyFill="1" applyBorder="1" applyAlignment="1">
      <alignment horizontal="left" vertical="top"/>
    </xf>
    <xf numFmtId="0" fontId="1" fillId="0" borderId="0" xfId="0" applyFont="1" applyAlignment="1">
      <alignment wrapText="1"/>
    </xf>
  </cellXfs>
  <cellStyles count="8">
    <cellStyle name="Heading 1 2" xfId="6" xr:uid="{00000000-0005-0000-0000-000000000000}"/>
    <cellStyle name="Hyperlink" xfId="1" builtinId="8"/>
    <cellStyle name="Normal" xfId="0" builtinId="0"/>
    <cellStyle name="Normal 2" xfId="5" xr:uid="{00000000-0005-0000-0000-000003000000}"/>
    <cellStyle name="Normal 3 2" xfId="3" xr:uid="{00000000-0005-0000-0000-000004000000}"/>
    <cellStyle name="Normal 7" xfId="2" xr:uid="{00000000-0005-0000-0000-000005000000}"/>
    <cellStyle name="Percent 2" xfId="4" xr:uid="{00000000-0005-0000-0000-000006000000}"/>
    <cellStyle name="Style7" xfId="7" xr:uid="{612A7454-D116-432C-8AB3-3A9DFE59F5B7}"/>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publications/census-2021-addressing-information-paper" TargetMode="External"/><Relationship Id="rId1" Type="http://schemas.openxmlformats.org/officeDocument/2006/relationships/hyperlink" Target="https://www.nisra.gov.uk/publications/census-2021-variable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isra.gov.uk/publications/census-2021-output-geography-information-pap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8531E-782B-4FF7-A7CD-9CB0355515ED}">
  <dimension ref="A1:B22"/>
  <sheetViews>
    <sheetView tabSelected="1" workbookViewId="0"/>
  </sheetViews>
  <sheetFormatPr defaultColWidth="9.109375" defaultRowHeight="14.4" x14ac:dyDescent="0.3"/>
  <cols>
    <col min="1" max="1" width="132.109375" style="2" customWidth="1"/>
    <col min="2" max="20" width="9.109375" customWidth="1"/>
  </cols>
  <sheetData>
    <row r="1" spans="1:1" ht="17.399999999999999" x14ac:dyDescent="0.3">
      <c r="A1" s="3" t="s">
        <v>342</v>
      </c>
    </row>
    <row r="2" spans="1:1" ht="16.8" x14ac:dyDescent="0.3">
      <c r="A2" s="4" t="s">
        <v>181</v>
      </c>
    </row>
    <row r="3" spans="1:1" ht="31.05" customHeight="1" x14ac:dyDescent="0.3">
      <c r="A3" s="73" t="s">
        <v>331</v>
      </c>
    </row>
    <row r="4" spans="1:1" ht="31.05" customHeight="1" x14ac:dyDescent="0.3">
      <c r="A4" s="5" t="s">
        <v>182</v>
      </c>
    </row>
    <row r="5" spans="1:1" ht="15.6" x14ac:dyDescent="0.3">
      <c r="A5" s="5"/>
    </row>
    <row r="6" spans="1:1" ht="16.8" x14ac:dyDescent="0.3">
      <c r="A6" s="4" t="s">
        <v>183</v>
      </c>
    </row>
    <row r="7" spans="1:1" ht="45.6" x14ac:dyDescent="0.3">
      <c r="A7" s="6" t="s">
        <v>363</v>
      </c>
    </row>
    <row r="8" spans="1:1" ht="15.6" x14ac:dyDescent="0.3">
      <c r="A8" s="5"/>
    </row>
    <row r="9" spans="1:1" ht="16.8" x14ac:dyDescent="0.3">
      <c r="A9" s="4" t="s">
        <v>184</v>
      </c>
    </row>
    <row r="10" spans="1:1" ht="31.05" customHeight="1" x14ac:dyDescent="0.3">
      <c r="A10" s="6" t="s">
        <v>375</v>
      </c>
    </row>
    <row r="11" spans="1:1" ht="15.6" x14ac:dyDescent="0.3">
      <c r="A11" s="7" t="s">
        <v>185</v>
      </c>
    </row>
    <row r="12" spans="1:1" ht="31.05" customHeight="1" x14ac:dyDescent="0.3">
      <c r="A12" s="5" t="s">
        <v>186</v>
      </c>
    </row>
    <row r="13" spans="1:1" ht="46.95" customHeight="1" x14ac:dyDescent="0.3">
      <c r="A13" s="118" t="s">
        <v>376</v>
      </c>
    </row>
    <row r="14" spans="1:1" ht="31.05" customHeight="1" x14ac:dyDescent="0.3">
      <c r="A14" s="73" t="s">
        <v>332</v>
      </c>
    </row>
    <row r="15" spans="1:1" ht="15.6" x14ac:dyDescent="0.3">
      <c r="A15" s="5"/>
    </row>
    <row r="16" spans="1:1" ht="16.8" x14ac:dyDescent="0.3">
      <c r="A16" s="9" t="s">
        <v>187</v>
      </c>
    </row>
    <row r="17" spans="1:2" ht="30.6" x14ac:dyDescent="0.3">
      <c r="A17" s="73" t="s">
        <v>341</v>
      </c>
      <c r="B17" s="8"/>
    </row>
    <row r="18" spans="1:2" ht="15.6" x14ac:dyDescent="0.3">
      <c r="A18" s="7" t="s">
        <v>188</v>
      </c>
      <c r="B18" s="8"/>
    </row>
    <row r="19" spans="1:2" ht="46.95" customHeight="1" x14ac:dyDescent="0.3">
      <c r="A19" s="5" t="s">
        <v>189</v>
      </c>
      <c r="B19" s="8"/>
    </row>
    <row r="20" spans="1:2" ht="15.6" x14ac:dyDescent="0.3">
      <c r="A20" s="105" t="s">
        <v>190</v>
      </c>
    </row>
    <row r="21" spans="1:2" ht="46.95" customHeight="1" x14ac:dyDescent="0.3">
      <c r="A21" s="5" t="s">
        <v>191</v>
      </c>
    </row>
    <row r="22" spans="1:2" ht="15.6" x14ac:dyDescent="0.3">
      <c r="A22" s="105" t="s">
        <v>192</v>
      </c>
    </row>
  </sheetData>
  <hyperlinks>
    <hyperlink ref="A20" r:id="rId1" display="Census 2021 dictionary" xr:uid="{BCFD604F-163B-46D5-82F1-D7D36EB16F45}"/>
    <hyperlink ref="A11" location="'Origin-destination Public'!A1" display="Origin-destination Public" xr:uid="{1E6E9AF4-809A-4704-93C8-105D5E45EA44}"/>
    <hyperlink ref="A18" location="'Census 2021 geographies'!A1" display="Census 2021 geographies" xr:uid="{A4407770-8241-446A-B7EA-D37D77B44468}"/>
    <hyperlink ref="A22" r:id="rId2" xr:uid="{A23D0CA4-77DA-4B75-870D-5B96BF02B46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workbookViewId="0"/>
  </sheetViews>
  <sheetFormatPr defaultColWidth="8.88671875" defaultRowHeight="15" x14ac:dyDescent="0.25"/>
  <cols>
    <col min="1" max="2" width="9.6640625" style="26" customWidth="1"/>
    <col min="3" max="3" width="59.6640625" style="18" bestFit="1" customWidth="1"/>
    <col min="4" max="16384" width="8.88671875" style="18"/>
  </cols>
  <sheetData>
    <row r="1" spans="1:3" x14ac:dyDescent="0.25">
      <c r="A1" s="26" t="s">
        <v>56</v>
      </c>
      <c r="C1" s="19" t="s">
        <v>225</v>
      </c>
    </row>
    <row r="2" spans="1:3" ht="15.6" x14ac:dyDescent="0.3">
      <c r="A2" s="25"/>
      <c r="B2" s="25"/>
      <c r="C2" s="24"/>
    </row>
    <row r="3" spans="1:3" ht="15.6" x14ac:dyDescent="0.3">
      <c r="B3" s="41" t="s">
        <v>56</v>
      </c>
      <c r="C3" s="43" t="s">
        <v>119</v>
      </c>
    </row>
    <row r="4" spans="1:3" x14ac:dyDescent="0.25">
      <c r="A4" s="85"/>
      <c r="B4" s="60">
        <v>1</v>
      </c>
      <c r="C4" s="70" t="s">
        <v>32</v>
      </c>
    </row>
    <row r="5" spans="1:3" x14ac:dyDescent="0.25">
      <c r="A5" s="85"/>
      <c r="B5" s="60">
        <v>2</v>
      </c>
      <c r="C5" s="70" t="s">
        <v>33</v>
      </c>
    </row>
    <row r="6" spans="1:3" x14ac:dyDescent="0.25">
      <c r="A6" s="85"/>
      <c r="B6" s="60">
        <v>3</v>
      </c>
      <c r="C6" s="70" t="s">
        <v>34</v>
      </c>
    </row>
    <row r="7" spans="1:3" ht="18" customHeight="1" x14ac:dyDescent="0.25">
      <c r="A7" s="85"/>
      <c r="B7" s="60">
        <v>4</v>
      </c>
      <c r="C7" s="70" t="s">
        <v>35</v>
      </c>
    </row>
    <row r="8" spans="1:3" x14ac:dyDescent="0.25">
      <c r="A8" s="85"/>
      <c r="B8" s="60">
        <v>5</v>
      </c>
      <c r="C8" s="70" t="s">
        <v>36</v>
      </c>
    </row>
    <row r="9" spans="1:3" x14ac:dyDescent="0.25">
      <c r="A9" s="85"/>
      <c r="B9" s="60">
        <v>6</v>
      </c>
      <c r="C9" s="70" t="s">
        <v>37</v>
      </c>
    </row>
    <row r="10" spans="1:3" x14ac:dyDescent="0.25">
      <c r="A10" s="85"/>
      <c r="B10" s="60">
        <v>7</v>
      </c>
      <c r="C10" s="70" t="s">
        <v>38</v>
      </c>
    </row>
    <row r="11" spans="1:3" x14ac:dyDescent="0.25">
      <c r="A11" s="85"/>
      <c r="B11" s="60">
        <v>8</v>
      </c>
      <c r="C11" s="70" t="s">
        <v>39</v>
      </c>
    </row>
    <row r="12" spans="1:3" x14ac:dyDescent="0.25">
      <c r="A12" s="85"/>
      <c r="B12" s="60">
        <v>9</v>
      </c>
      <c r="C12" s="70" t="s">
        <v>40</v>
      </c>
    </row>
    <row r="13" spans="1:3" x14ac:dyDescent="0.25">
      <c r="A13" s="85"/>
      <c r="B13" s="60">
        <v>10</v>
      </c>
      <c r="C13" s="70" t="s">
        <v>41</v>
      </c>
    </row>
    <row r="14" spans="1:3" x14ac:dyDescent="0.25">
      <c r="A14" s="85"/>
      <c r="B14" s="60">
        <v>11</v>
      </c>
      <c r="C14" s="70" t="s">
        <v>42</v>
      </c>
    </row>
    <row r="15" spans="1:3" x14ac:dyDescent="0.25">
      <c r="A15" s="85"/>
      <c r="B15" s="60">
        <v>12</v>
      </c>
      <c r="C15" s="70" t="s">
        <v>43</v>
      </c>
    </row>
    <row r="16" spans="1:3" x14ac:dyDescent="0.25">
      <c r="A16" s="85"/>
      <c r="B16" s="60">
        <v>13</v>
      </c>
      <c r="C16" s="70" t="s">
        <v>44</v>
      </c>
    </row>
    <row r="17" spans="1:3" ht="15.45" customHeight="1" x14ac:dyDescent="0.25">
      <c r="A17" s="85"/>
      <c r="B17" s="60">
        <v>14</v>
      </c>
      <c r="C17" s="70" t="s">
        <v>45</v>
      </c>
    </row>
    <row r="18" spans="1:3" x14ac:dyDescent="0.25">
      <c r="A18" s="85"/>
      <c r="B18" s="60">
        <v>15</v>
      </c>
      <c r="C18" s="70" t="s">
        <v>46</v>
      </c>
    </row>
    <row r="19" spans="1:3" x14ac:dyDescent="0.25">
      <c r="B19" s="60">
        <v>-8</v>
      </c>
      <c r="C19" s="70" t="s">
        <v>60</v>
      </c>
    </row>
  </sheetData>
  <hyperlinks>
    <hyperlink ref="C1" location="Introduction!A1" display="Return to Homepage" xr:uid="{EE308951-C2B6-4362-91E3-FAC0E254FB89}"/>
  </hyperlink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7"/>
  <sheetViews>
    <sheetView workbookViewId="0"/>
  </sheetViews>
  <sheetFormatPr defaultColWidth="8.88671875" defaultRowHeight="15" x14ac:dyDescent="0.25"/>
  <cols>
    <col min="1" max="2" width="9.6640625" style="18" customWidth="1"/>
    <col min="3" max="3" width="34.33203125" style="18" bestFit="1" customWidth="1"/>
    <col min="4" max="16384" width="8.88671875" style="18"/>
  </cols>
  <sheetData>
    <row r="1" spans="2:3" x14ac:dyDescent="0.25">
      <c r="C1" s="19" t="s">
        <v>225</v>
      </c>
    </row>
    <row r="2" spans="2:3" x14ac:dyDescent="0.25">
      <c r="B2" s="22"/>
      <c r="C2" s="23"/>
    </row>
    <row r="3" spans="2:3" ht="15.6" x14ac:dyDescent="0.3">
      <c r="B3" s="68" t="s">
        <v>56</v>
      </c>
      <c r="C3" s="43" t="s">
        <v>110</v>
      </c>
    </row>
    <row r="4" spans="2:3" x14ac:dyDescent="0.25">
      <c r="B4" s="69">
        <v>0</v>
      </c>
      <c r="C4" s="106" t="s">
        <v>120</v>
      </c>
    </row>
    <row r="5" spans="2:3" x14ac:dyDescent="0.25">
      <c r="B5" s="69">
        <v>1</v>
      </c>
      <c r="C5" s="106" t="s">
        <v>121</v>
      </c>
    </row>
    <row r="6" spans="2:3" x14ac:dyDescent="0.25">
      <c r="B6" s="69">
        <v>2</v>
      </c>
      <c r="C6" s="106" t="s">
        <v>122</v>
      </c>
    </row>
    <row r="7" spans="2:3" x14ac:dyDescent="0.25">
      <c r="B7" s="50">
        <v>3</v>
      </c>
      <c r="C7" s="106" t="s">
        <v>123</v>
      </c>
    </row>
  </sheetData>
  <phoneticPr fontId="8" type="noConversion"/>
  <hyperlinks>
    <hyperlink ref="C1" location="Introduction!A1" display="Return to Homepage" xr:uid="{654631BC-FAD6-4BFB-96FD-3E412C54875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6"/>
  <sheetViews>
    <sheetView workbookViewId="0"/>
  </sheetViews>
  <sheetFormatPr defaultColWidth="8.88671875" defaultRowHeight="15" x14ac:dyDescent="0.25"/>
  <cols>
    <col min="1" max="1" width="9.6640625" style="18" customWidth="1"/>
    <col min="2" max="2" width="9.6640625" style="26" customWidth="1"/>
    <col min="3" max="3" width="47.6640625" style="18" bestFit="1" customWidth="1"/>
    <col min="4" max="4" width="9.6640625" style="18" customWidth="1"/>
    <col min="5" max="5" width="9.6640625" style="26" customWidth="1"/>
    <col min="6" max="6" width="48.44140625" style="18" customWidth="1"/>
    <col min="7" max="16384" width="8.88671875" style="18"/>
  </cols>
  <sheetData>
    <row r="1" spans="2:6" x14ac:dyDescent="0.25">
      <c r="C1" s="19" t="s">
        <v>225</v>
      </c>
    </row>
    <row r="3" spans="2:6" ht="15.6" x14ac:dyDescent="0.3">
      <c r="B3" s="60"/>
      <c r="C3" s="67" t="s">
        <v>125</v>
      </c>
      <c r="E3" s="60"/>
      <c r="F3" s="67" t="s">
        <v>173</v>
      </c>
    </row>
    <row r="4" spans="2:6" x14ac:dyDescent="0.25">
      <c r="B4" s="107" t="s">
        <v>126</v>
      </c>
      <c r="C4" s="59" t="s">
        <v>127</v>
      </c>
      <c r="E4" s="107" t="s">
        <v>126</v>
      </c>
      <c r="F4" s="59" t="s">
        <v>169</v>
      </c>
    </row>
    <row r="5" spans="2:6" x14ac:dyDescent="0.25">
      <c r="B5" s="108" t="s">
        <v>128</v>
      </c>
      <c r="C5" s="59" t="s">
        <v>129</v>
      </c>
      <c r="E5" s="108" t="s">
        <v>128</v>
      </c>
      <c r="F5" s="59" t="s">
        <v>170</v>
      </c>
    </row>
    <row r="6" spans="2:6" x14ac:dyDescent="0.25">
      <c r="B6" s="108" t="s">
        <v>130</v>
      </c>
      <c r="C6" s="59" t="s">
        <v>124</v>
      </c>
      <c r="E6" s="108" t="s">
        <v>130</v>
      </c>
      <c r="F6" s="59" t="s">
        <v>124</v>
      </c>
    </row>
  </sheetData>
  <hyperlinks>
    <hyperlink ref="C1" location="Introduction!A1" display="Return to Homepage" xr:uid="{9C2D2AB7-19FC-4A17-B7EF-EAC8C91BB181}"/>
  </hyperlinks>
  <pageMargins left="0.7" right="0.7" top="0.75" bottom="0.75"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8"/>
  <sheetViews>
    <sheetView workbookViewId="0"/>
  </sheetViews>
  <sheetFormatPr defaultColWidth="8.88671875" defaultRowHeight="15" x14ac:dyDescent="0.25"/>
  <cols>
    <col min="1" max="2" width="9.6640625" style="18" customWidth="1"/>
    <col min="3" max="3" width="38.33203125" style="18" bestFit="1" customWidth="1"/>
    <col min="4" max="16384" width="8.88671875" style="18"/>
  </cols>
  <sheetData>
    <row r="1" spans="2:3" x14ac:dyDescent="0.25">
      <c r="C1" s="19" t="s">
        <v>225</v>
      </c>
    </row>
    <row r="2" spans="2:3" ht="15.6" x14ac:dyDescent="0.3">
      <c r="C2" s="20"/>
    </row>
    <row r="3" spans="2:3" ht="15.6" x14ac:dyDescent="0.3">
      <c r="B3" s="57"/>
      <c r="C3" s="57" t="s">
        <v>171</v>
      </c>
    </row>
    <row r="4" spans="2:3" x14ac:dyDescent="0.25">
      <c r="B4" s="60">
        <v>1</v>
      </c>
      <c r="C4" s="51" t="s">
        <v>48</v>
      </c>
    </row>
    <row r="5" spans="2:3" x14ac:dyDescent="0.25">
      <c r="B5" s="60">
        <v>2</v>
      </c>
      <c r="C5" s="51" t="s">
        <v>47</v>
      </c>
    </row>
    <row r="6" spans="2:3" x14ac:dyDescent="0.25">
      <c r="B6" s="60">
        <v>3</v>
      </c>
      <c r="C6" s="51" t="s">
        <v>49</v>
      </c>
    </row>
    <row r="7" spans="2:3" x14ac:dyDescent="0.25">
      <c r="B7" s="65">
        <v>4</v>
      </c>
      <c r="C7" s="66" t="s">
        <v>50</v>
      </c>
    </row>
    <row r="8" spans="2:3" x14ac:dyDescent="0.25">
      <c r="B8" s="65">
        <v>-8</v>
      </c>
      <c r="C8" s="66" t="s">
        <v>60</v>
      </c>
    </row>
  </sheetData>
  <hyperlinks>
    <hyperlink ref="C1" location="Introduction!A1" display="Return to Homepage" xr:uid="{7F27B781-4A59-4A82-B913-B5177E03D90D}"/>
  </hyperlinks>
  <pageMargins left="0.7" right="0.7" top="0.75" bottom="0.75" header="0.3" footer="0.3"/>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FFE8-A5D6-44CD-9E6C-A89EBD2B197D}">
  <dimension ref="B1:C6"/>
  <sheetViews>
    <sheetView workbookViewId="0"/>
  </sheetViews>
  <sheetFormatPr defaultColWidth="8.88671875" defaultRowHeight="15" x14ac:dyDescent="0.25"/>
  <cols>
    <col min="1" max="1" width="9.6640625" style="18" customWidth="1"/>
    <col min="2" max="2" width="9.6640625" style="26" customWidth="1"/>
    <col min="3" max="3" width="129" style="18" bestFit="1" customWidth="1"/>
    <col min="4" max="16384" width="8.88671875" style="18"/>
  </cols>
  <sheetData>
    <row r="1" spans="2:3" x14ac:dyDescent="0.25">
      <c r="C1" s="19" t="s">
        <v>225</v>
      </c>
    </row>
    <row r="3" spans="2:3" ht="15.6" x14ac:dyDescent="0.3">
      <c r="B3" s="60"/>
      <c r="C3" s="42" t="s">
        <v>132</v>
      </c>
    </row>
    <row r="4" spans="2:3" x14ac:dyDescent="0.25">
      <c r="B4" s="109" t="s">
        <v>126</v>
      </c>
      <c r="C4" s="64" t="s">
        <v>133</v>
      </c>
    </row>
    <row r="5" spans="2:3" x14ac:dyDescent="0.25">
      <c r="B5" s="109" t="s">
        <v>128</v>
      </c>
      <c r="C5" s="51" t="s">
        <v>134</v>
      </c>
    </row>
    <row r="6" spans="2:3" x14ac:dyDescent="0.25">
      <c r="B6" s="109" t="s">
        <v>130</v>
      </c>
      <c r="C6" s="51" t="s">
        <v>135</v>
      </c>
    </row>
  </sheetData>
  <hyperlinks>
    <hyperlink ref="C1" location="Introduction!A1" display="Return to Homepage" xr:uid="{EF48E6D9-F4FB-4A1C-9CD5-317F98060E5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F1607-96F1-4103-81EA-77AB19DCA45B}">
  <dimension ref="A1:C9"/>
  <sheetViews>
    <sheetView workbookViewId="0"/>
  </sheetViews>
  <sheetFormatPr defaultColWidth="8.88671875" defaultRowHeight="15" x14ac:dyDescent="0.25"/>
  <cols>
    <col min="1" max="2" width="9.6640625" style="18" customWidth="1"/>
    <col min="3" max="3" width="40.88671875" style="18" bestFit="1" customWidth="1"/>
    <col min="4" max="16384" width="8.88671875" style="18"/>
  </cols>
  <sheetData>
    <row r="1" spans="1:3" x14ac:dyDescent="0.25">
      <c r="C1" s="19" t="s">
        <v>225</v>
      </c>
    </row>
    <row r="3" spans="1:3" ht="15.6" x14ac:dyDescent="0.25">
      <c r="B3" s="61"/>
      <c r="C3" s="62" t="s">
        <v>175</v>
      </c>
    </row>
    <row r="4" spans="1:3" x14ac:dyDescent="0.25">
      <c r="B4" s="44">
        <v>1</v>
      </c>
      <c r="C4" s="63" t="s">
        <v>136</v>
      </c>
    </row>
    <row r="5" spans="1:3" x14ac:dyDescent="0.25">
      <c r="B5" s="44">
        <v>2</v>
      </c>
      <c r="C5" s="63" t="s">
        <v>139</v>
      </c>
    </row>
    <row r="6" spans="1:3" x14ac:dyDescent="0.25">
      <c r="B6" s="44">
        <v>3</v>
      </c>
      <c r="C6" s="63" t="s">
        <v>137</v>
      </c>
    </row>
    <row r="7" spans="1:3" x14ac:dyDescent="0.25">
      <c r="B7" s="44">
        <v>4</v>
      </c>
      <c r="C7" s="63" t="s">
        <v>138</v>
      </c>
    </row>
    <row r="8" spans="1:3" x14ac:dyDescent="0.25">
      <c r="B8" s="44">
        <v>5</v>
      </c>
      <c r="C8" s="63" t="s">
        <v>140</v>
      </c>
    </row>
    <row r="9" spans="1:3" x14ac:dyDescent="0.25">
      <c r="A9" s="21"/>
    </row>
  </sheetData>
  <hyperlinks>
    <hyperlink ref="C1" location="Introduction!A1" display="Return to Homepage" xr:uid="{D07EEE9B-A0E4-4405-AB88-48B147E4122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C5"/>
  <sheetViews>
    <sheetView workbookViewId="0"/>
  </sheetViews>
  <sheetFormatPr defaultColWidth="8.88671875" defaultRowHeight="15" x14ac:dyDescent="0.25"/>
  <cols>
    <col min="1" max="2" width="9.6640625" style="18" customWidth="1"/>
    <col min="3" max="3" width="21.5546875" style="18" bestFit="1" customWidth="1"/>
    <col min="4" max="16384" width="8.88671875" style="18"/>
  </cols>
  <sheetData>
    <row r="1" spans="2:3" x14ac:dyDescent="0.25">
      <c r="C1" s="19" t="s">
        <v>225</v>
      </c>
    </row>
    <row r="2" spans="2:3" ht="15.6" x14ac:dyDescent="0.3">
      <c r="C2" s="20"/>
    </row>
    <row r="3" spans="2:3" ht="15.6" x14ac:dyDescent="0.3">
      <c r="B3" s="57"/>
      <c r="C3" s="57" t="s">
        <v>180</v>
      </c>
    </row>
    <row r="4" spans="2:3" x14ac:dyDescent="0.25">
      <c r="B4" s="60">
        <v>1</v>
      </c>
      <c r="C4" s="51" t="s">
        <v>24</v>
      </c>
    </row>
    <row r="5" spans="2:3" x14ac:dyDescent="0.25">
      <c r="B5" s="60">
        <v>2</v>
      </c>
      <c r="C5" s="51" t="s">
        <v>25</v>
      </c>
    </row>
  </sheetData>
  <hyperlinks>
    <hyperlink ref="C1" location="Introduction!A1" display="Return to Homepage" xr:uid="{916C619B-8734-4695-B091-5E90F3BC525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C7"/>
  <sheetViews>
    <sheetView workbookViewId="0"/>
  </sheetViews>
  <sheetFormatPr defaultRowHeight="14.4" x14ac:dyDescent="0.3"/>
  <cols>
    <col min="1" max="1" width="9.6640625" customWidth="1"/>
    <col min="2" max="2" width="9.6640625" style="110" customWidth="1"/>
    <col min="3" max="3" width="39.88671875" customWidth="1"/>
  </cols>
  <sheetData>
    <row r="1" spans="2:3" ht="15.6" x14ac:dyDescent="0.3">
      <c r="C1" s="19" t="s">
        <v>225</v>
      </c>
    </row>
    <row r="2" spans="2:3" x14ac:dyDescent="0.3">
      <c r="C2" s="1"/>
    </row>
    <row r="3" spans="2:3" ht="15.6" x14ac:dyDescent="0.3">
      <c r="B3" s="60"/>
      <c r="C3" s="42" t="s">
        <v>131</v>
      </c>
    </row>
    <row r="4" spans="2:3" ht="15.6" x14ac:dyDescent="0.3">
      <c r="B4" s="111" t="s">
        <v>126</v>
      </c>
      <c r="C4" s="58" t="s">
        <v>63</v>
      </c>
    </row>
    <row r="5" spans="2:3" ht="15.6" x14ac:dyDescent="0.3">
      <c r="B5" s="111" t="s">
        <v>128</v>
      </c>
      <c r="C5" s="58" t="s">
        <v>61</v>
      </c>
    </row>
    <row r="6" spans="2:3" ht="15.6" x14ac:dyDescent="0.3">
      <c r="B6" s="111" t="s">
        <v>130</v>
      </c>
      <c r="C6" s="58" t="s">
        <v>62</v>
      </c>
    </row>
    <row r="7" spans="2:3" ht="15.6" x14ac:dyDescent="0.3">
      <c r="B7" s="60">
        <v>-8</v>
      </c>
      <c r="C7" s="59" t="s">
        <v>60</v>
      </c>
    </row>
  </sheetData>
  <hyperlinks>
    <hyperlink ref="C1" location="Introduction!A1" display="Return to Homepage" xr:uid="{FF01FABA-F728-4528-9C49-7E8D60E91D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094F-1985-416F-BA97-D71984A69C51}">
  <dimension ref="A1:B20"/>
  <sheetViews>
    <sheetView workbookViewId="0"/>
  </sheetViews>
  <sheetFormatPr defaultRowHeight="14.4" x14ac:dyDescent="0.3"/>
  <cols>
    <col min="1" max="1" width="132.109375" style="17" customWidth="1"/>
    <col min="2" max="2" width="23.5546875" customWidth="1"/>
  </cols>
  <sheetData>
    <row r="1" spans="1:2" ht="17.399999999999999" x14ac:dyDescent="0.3">
      <c r="A1" s="10" t="s">
        <v>188</v>
      </c>
      <c r="B1" s="8" t="s">
        <v>193</v>
      </c>
    </row>
    <row r="2" spans="1:2" ht="15" x14ac:dyDescent="0.3">
      <c r="A2" s="11" t="s">
        <v>194</v>
      </c>
    </row>
    <row r="4" spans="1:2" ht="15.6" x14ac:dyDescent="0.3">
      <c r="A4" s="12" t="s">
        <v>195</v>
      </c>
    </row>
    <row r="5" spans="1:2" ht="45.6" x14ac:dyDescent="0.3">
      <c r="A5" s="13" t="s">
        <v>196</v>
      </c>
    </row>
    <row r="7" spans="1:2" ht="15.6" x14ac:dyDescent="0.3">
      <c r="A7" s="12" t="s">
        <v>197</v>
      </c>
    </row>
    <row r="8" spans="1:2" ht="30" x14ac:dyDescent="0.3">
      <c r="A8" s="14" t="s">
        <v>198</v>
      </c>
    </row>
    <row r="9" spans="1:2" ht="15" x14ac:dyDescent="0.3">
      <c r="A9" s="30"/>
    </row>
    <row r="10" spans="1:2" ht="15.6" x14ac:dyDescent="0.3">
      <c r="A10" s="12" t="s">
        <v>252</v>
      </c>
    </row>
    <row r="11" spans="1:2" ht="30" x14ac:dyDescent="0.3">
      <c r="A11" s="30" t="s">
        <v>250</v>
      </c>
    </row>
    <row r="12" spans="1:2" ht="15" x14ac:dyDescent="0.3">
      <c r="A12" s="15"/>
    </row>
    <row r="13" spans="1:2" ht="15.6" x14ac:dyDescent="0.3">
      <c r="A13" s="12" t="s">
        <v>251</v>
      </c>
    </row>
    <row r="14" spans="1:2" ht="15" x14ac:dyDescent="0.3">
      <c r="A14" s="15" t="s">
        <v>199</v>
      </c>
    </row>
    <row r="16" spans="1:2" ht="15.6" x14ac:dyDescent="0.3">
      <c r="A16" s="12" t="s">
        <v>249</v>
      </c>
    </row>
    <row r="17" spans="1:1" ht="15" x14ac:dyDescent="0.3">
      <c r="A17" s="14" t="s">
        <v>248</v>
      </c>
    </row>
    <row r="20" spans="1:1" ht="15.6" x14ac:dyDescent="0.3">
      <c r="A20" s="16" t="s">
        <v>200</v>
      </c>
    </row>
  </sheetData>
  <hyperlinks>
    <hyperlink ref="A2" r:id="rId1" xr:uid="{F6CFBC3A-7653-4A21-B4C1-8936A7B906C8}"/>
    <hyperlink ref="B1" location="'Introduction'!A1" display="Return to homepage" xr:uid="{DED0B731-5BC5-4A92-A577-30C32435119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2883-3CAA-4BFB-8490-08E64E97DC35}">
  <dimension ref="A1:I48"/>
  <sheetViews>
    <sheetView workbookViewId="0">
      <pane ySplit="2" topLeftCell="A3" activePane="bottomLeft" state="frozen"/>
      <selection pane="bottomLeft"/>
    </sheetView>
  </sheetViews>
  <sheetFormatPr defaultColWidth="8.88671875" defaultRowHeight="14.4" x14ac:dyDescent="0.3"/>
  <cols>
    <col min="1" max="1" width="38.5546875" style="34" customWidth="1"/>
    <col min="2" max="2" width="34.77734375" style="34" customWidth="1"/>
    <col min="3" max="3" width="88.33203125" style="34" customWidth="1"/>
    <col min="4" max="4" width="23.5546875" style="34" customWidth="1"/>
    <col min="5" max="5" width="27.6640625" style="34" customWidth="1"/>
    <col min="6" max="6" width="34.109375" style="34" customWidth="1"/>
    <col min="7" max="7" width="27.33203125" style="34" customWidth="1"/>
    <col min="8" max="9" width="40.77734375" style="34" customWidth="1"/>
    <col min="10" max="16384" width="8.88671875" style="34"/>
  </cols>
  <sheetData>
    <row r="1" spans="1:9" ht="17.399999999999999" x14ac:dyDescent="0.3">
      <c r="A1" s="32" t="s">
        <v>333</v>
      </c>
      <c r="B1" s="33" t="s">
        <v>193</v>
      </c>
      <c r="E1" s="95"/>
      <c r="F1" s="95"/>
      <c r="G1" s="95"/>
      <c r="H1" s="95"/>
      <c r="I1" s="95"/>
    </row>
    <row r="2" spans="1:9" ht="15.6" x14ac:dyDescent="0.3">
      <c r="A2" s="35" t="s">
        <v>201</v>
      </c>
      <c r="B2" s="35" t="s">
        <v>334</v>
      </c>
      <c r="C2" s="35" t="s">
        <v>335</v>
      </c>
      <c r="D2" s="35" t="s">
        <v>202</v>
      </c>
      <c r="E2" s="96" t="s">
        <v>336</v>
      </c>
      <c r="F2" s="96" t="s">
        <v>337</v>
      </c>
      <c r="G2" s="96" t="s">
        <v>338</v>
      </c>
      <c r="H2" s="35" t="s">
        <v>262</v>
      </c>
      <c r="I2" s="35" t="s">
        <v>263</v>
      </c>
    </row>
    <row r="3" spans="1:9" ht="45" x14ac:dyDescent="0.3">
      <c r="A3" s="36" t="s">
        <v>290</v>
      </c>
      <c r="B3" s="37" t="s">
        <v>203</v>
      </c>
      <c r="C3" s="37" t="s">
        <v>230</v>
      </c>
      <c r="D3" s="97" t="s">
        <v>204</v>
      </c>
      <c r="E3" s="98" t="s">
        <v>205</v>
      </c>
      <c r="F3" s="36" t="s">
        <v>228</v>
      </c>
      <c r="G3" s="36" t="s">
        <v>228</v>
      </c>
      <c r="H3" s="36"/>
      <c r="I3" s="36"/>
    </row>
    <row r="4" spans="1:9" ht="45" x14ac:dyDescent="0.3">
      <c r="A4" s="36" t="s">
        <v>291</v>
      </c>
      <c r="B4" s="37" t="s">
        <v>207</v>
      </c>
      <c r="C4" s="37" t="s">
        <v>231</v>
      </c>
      <c r="D4" s="97" t="s">
        <v>204</v>
      </c>
      <c r="E4" s="98" t="s">
        <v>205</v>
      </c>
      <c r="F4" s="36" t="s">
        <v>226</v>
      </c>
      <c r="G4" s="36" t="s">
        <v>226</v>
      </c>
      <c r="H4" s="91" t="s">
        <v>114</v>
      </c>
      <c r="I4" s="36"/>
    </row>
    <row r="5" spans="1:9" ht="45" x14ac:dyDescent="0.3">
      <c r="A5" s="36" t="s">
        <v>292</v>
      </c>
      <c r="B5" s="37" t="s">
        <v>208</v>
      </c>
      <c r="C5" s="37" t="s">
        <v>232</v>
      </c>
      <c r="D5" s="97" t="s">
        <v>204</v>
      </c>
      <c r="E5" s="98" t="s">
        <v>205</v>
      </c>
      <c r="F5" s="36" t="s">
        <v>226</v>
      </c>
      <c r="G5" s="36" t="s">
        <v>226</v>
      </c>
      <c r="H5" s="91" t="s">
        <v>168</v>
      </c>
      <c r="I5" s="36"/>
    </row>
    <row r="6" spans="1:9" ht="45" x14ac:dyDescent="0.3">
      <c r="A6" s="36" t="s">
        <v>293</v>
      </c>
      <c r="B6" s="115" t="s">
        <v>368</v>
      </c>
      <c r="C6" s="115" t="s">
        <v>371</v>
      </c>
      <c r="D6" s="97" t="s">
        <v>204</v>
      </c>
      <c r="E6" s="99" t="s">
        <v>215</v>
      </c>
      <c r="F6" s="36" t="s">
        <v>226</v>
      </c>
      <c r="G6" s="36" t="s">
        <v>226</v>
      </c>
      <c r="H6" s="91" t="s">
        <v>119</v>
      </c>
      <c r="I6" s="36"/>
    </row>
    <row r="7" spans="1:9" ht="45" x14ac:dyDescent="0.3">
      <c r="A7" s="36" t="s">
        <v>294</v>
      </c>
      <c r="B7" s="37" t="s">
        <v>209</v>
      </c>
      <c r="C7" s="37" t="s">
        <v>233</v>
      </c>
      <c r="D7" s="97" t="s">
        <v>204</v>
      </c>
      <c r="E7" s="99" t="s">
        <v>205</v>
      </c>
      <c r="F7" s="36" t="s">
        <v>226</v>
      </c>
      <c r="G7" s="36" t="s">
        <v>226</v>
      </c>
      <c r="H7" s="91" t="s">
        <v>131</v>
      </c>
      <c r="I7" s="36"/>
    </row>
    <row r="8" spans="1:9" ht="45" x14ac:dyDescent="0.3">
      <c r="A8" s="36" t="s">
        <v>295</v>
      </c>
      <c r="B8" s="37" t="s">
        <v>210</v>
      </c>
      <c r="C8" s="37" t="s">
        <v>234</v>
      </c>
      <c r="D8" s="97" t="s">
        <v>204</v>
      </c>
      <c r="E8" s="99" t="s">
        <v>205</v>
      </c>
      <c r="F8" s="36" t="s">
        <v>226</v>
      </c>
      <c r="G8" s="36" t="s">
        <v>226</v>
      </c>
      <c r="H8" s="91" t="s">
        <v>0</v>
      </c>
      <c r="I8" s="36"/>
    </row>
    <row r="9" spans="1:9" ht="45" x14ac:dyDescent="0.3">
      <c r="A9" s="36" t="s">
        <v>296</v>
      </c>
      <c r="B9" s="37" t="s">
        <v>211</v>
      </c>
      <c r="C9" s="37" t="s">
        <v>235</v>
      </c>
      <c r="D9" s="97" t="s">
        <v>204</v>
      </c>
      <c r="E9" s="99" t="s">
        <v>205</v>
      </c>
      <c r="F9" s="36" t="s">
        <v>226</v>
      </c>
      <c r="G9" s="36" t="s">
        <v>226</v>
      </c>
      <c r="H9" s="91" t="s">
        <v>172</v>
      </c>
      <c r="I9" s="36"/>
    </row>
    <row r="10" spans="1:9" ht="45" x14ac:dyDescent="0.3">
      <c r="A10" s="36" t="s">
        <v>297</v>
      </c>
      <c r="B10" s="37" t="s">
        <v>212</v>
      </c>
      <c r="C10" s="100" t="s">
        <v>339</v>
      </c>
      <c r="D10" s="97" t="s">
        <v>204</v>
      </c>
      <c r="E10" s="99" t="s">
        <v>205</v>
      </c>
      <c r="F10" s="36" t="s">
        <v>226</v>
      </c>
      <c r="G10" s="36" t="s">
        <v>226</v>
      </c>
      <c r="H10" s="117" t="s">
        <v>132</v>
      </c>
      <c r="I10" s="36"/>
    </row>
    <row r="11" spans="1:9" ht="45" x14ac:dyDescent="0.3">
      <c r="A11" s="36" t="s">
        <v>298</v>
      </c>
      <c r="B11" s="115" t="s">
        <v>377</v>
      </c>
      <c r="C11" s="37" t="s">
        <v>236</v>
      </c>
      <c r="D11" s="97" t="s">
        <v>204</v>
      </c>
      <c r="E11" s="99" t="s">
        <v>205</v>
      </c>
      <c r="F11" s="36" t="s">
        <v>226</v>
      </c>
      <c r="G11" s="36" t="s">
        <v>226</v>
      </c>
      <c r="H11" s="91" t="s">
        <v>175</v>
      </c>
      <c r="I11" s="36"/>
    </row>
    <row r="12" spans="1:9" ht="45" x14ac:dyDescent="0.3">
      <c r="A12" s="36" t="s">
        <v>299</v>
      </c>
      <c r="B12" s="37" t="s">
        <v>213</v>
      </c>
      <c r="C12" s="37" t="s">
        <v>237</v>
      </c>
      <c r="D12" s="97" t="s">
        <v>204</v>
      </c>
      <c r="E12" s="99" t="s">
        <v>205</v>
      </c>
      <c r="F12" s="36" t="s">
        <v>226</v>
      </c>
      <c r="G12" s="36" t="s">
        <v>226</v>
      </c>
      <c r="H12" s="91" t="s">
        <v>176</v>
      </c>
      <c r="I12" s="36"/>
    </row>
    <row r="13" spans="1:9" ht="60" x14ac:dyDescent="0.3">
      <c r="A13" s="36" t="s">
        <v>300</v>
      </c>
      <c r="B13" s="37" t="s">
        <v>214</v>
      </c>
      <c r="C13" s="37" t="s">
        <v>238</v>
      </c>
      <c r="D13" s="97" t="s">
        <v>204</v>
      </c>
      <c r="E13" s="99" t="s">
        <v>205</v>
      </c>
      <c r="F13" s="36" t="s">
        <v>226</v>
      </c>
      <c r="G13" s="36" t="s">
        <v>226</v>
      </c>
      <c r="H13" s="91" t="s">
        <v>179</v>
      </c>
      <c r="I13" s="36"/>
    </row>
    <row r="14" spans="1:9" ht="60" x14ac:dyDescent="0.3">
      <c r="A14" s="36" t="s">
        <v>301</v>
      </c>
      <c r="B14" s="38" t="s">
        <v>206</v>
      </c>
      <c r="C14" s="37" t="s">
        <v>239</v>
      </c>
      <c r="D14" s="37" t="s">
        <v>206</v>
      </c>
      <c r="E14" s="99" t="s">
        <v>330</v>
      </c>
      <c r="F14" s="36" t="s">
        <v>228</v>
      </c>
      <c r="G14" s="36" t="s">
        <v>228</v>
      </c>
      <c r="H14" s="36"/>
      <c r="I14" s="36"/>
    </row>
    <row r="15" spans="1:9" ht="60" x14ac:dyDescent="0.3">
      <c r="A15" s="36" t="s">
        <v>302</v>
      </c>
      <c r="B15" s="38" t="s">
        <v>216</v>
      </c>
      <c r="C15" s="38" t="s">
        <v>240</v>
      </c>
      <c r="D15" s="37" t="s">
        <v>206</v>
      </c>
      <c r="E15" s="99" t="s">
        <v>330</v>
      </c>
      <c r="F15" s="36" t="s">
        <v>226</v>
      </c>
      <c r="G15" s="36" t="s">
        <v>226</v>
      </c>
      <c r="H15" s="91" t="s">
        <v>180</v>
      </c>
      <c r="I15" s="36"/>
    </row>
    <row r="16" spans="1:9" ht="60" x14ac:dyDescent="0.3">
      <c r="A16" s="36" t="s">
        <v>303</v>
      </c>
      <c r="B16" s="38" t="s">
        <v>217</v>
      </c>
      <c r="C16" s="38" t="s">
        <v>241</v>
      </c>
      <c r="D16" s="37" t="s">
        <v>206</v>
      </c>
      <c r="E16" s="99" t="s">
        <v>330</v>
      </c>
      <c r="F16" s="36" t="s">
        <v>226</v>
      </c>
      <c r="G16" s="36" t="s">
        <v>226</v>
      </c>
      <c r="H16" s="91" t="s">
        <v>174</v>
      </c>
      <c r="I16" s="36"/>
    </row>
    <row r="17" spans="1:9" ht="60" x14ac:dyDescent="0.3">
      <c r="A17" s="36" t="s">
        <v>304</v>
      </c>
      <c r="B17" s="38" t="s">
        <v>218</v>
      </c>
      <c r="C17" s="38" t="s">
        <v>242</v>
      </c>
      <c r="D17" s="37" t="s">
        <v>206</v>
      </c>
      <c r="E17" s="99" t="s">
        <v>330</v>
      </c>
      <c r="F17" s="36" t="s">
        <v>226</v>
      </c>
      <c r="G17" s="36" t="s">
        <v>226</v>
      </c>
      <c r="H17" s="91" t="s">
        <v>177</v>
      </c>
      <c r="I17" s="36"/>
    </row>
    <row r="18" spans="1:9" ht="60" x14ac:dyDescent="0.3">
      <c r="A18" s="36" t="s">
        <v>305</v>
      </c>
      <c r="B18" s="38" t="s">
        <v>220</v>
      </c>
      <c r="C18" s="38" t="s">
        <v>243</v>
      </c>
      <c r="D18" s="37" t="s">
        <v>206</v>
      </c>
      <c r="E18" s="99" t="s">
        <v>330</v>
      </c>
      <c r="F18" s="36" t="s">
        <v>226</v>
      </c>
      <c r="G18" s="36" t="s">
        <v>226</v>
      </c>
      <c r="H18" s="91" t="s">
        <v>224</v>
      </c>
      <c r="I18" s="36"/>
    </row>
    <row r="19" spans="1:9" ht="60" x14ac:dyDescent="0.3">
      <c r="A19" s="36" t="s">
        <v>306</v>
      </c>
      <c r="B19" s="38" t="s">
        <v>219</v>
      </c>
      <c r="C19" s="38" t="s">
        <v>244</v>
      </c>
      <c r="D19" s="37" t="s">
        <v>206</v>
      </c>
      <c r="E19" s="99" t="s">
        <v>330</v>
      </c>
      <c r="F19" s="36" t="s">
        <v>226</v>
      </c>
      <c r="G19" s="36" t="s">
        <v>226</v>
      </c>
      <c r="H19" s="91" t="s">
        <v>178</v>
      </c>
      <c r="I19" s="36"/>
    </row>
    <row r="20" spans="1:9" ht="60" x14ac:dyDescent="0.3">
      <c r="A20" s="36" t="s">
        <v>307</v>
      </c>
      <c r="B20" s="38" t="s">
        <v>221</v>
      </c>
      <c r="C20" s="38" t="s">
        <v>245</v>
      </c>
      <c r="D20" s="37" t="s">
        <v>206</v>
      </c>
      <c r="E20" s="99" t="s">
        <v>330</v>
      </c>
      <c r="F20" s="36" t="s">
        <v>226</v>
      </c>
      <c r="G20" s="36" t="s">
        <v>226</v>
      </c>
      <c r="H20" s="117" t="s">
        <v>173</v>
      </c>
      <c r="I20" s="36"/>
    </row>
    <row r="21" spans="1:9" ht="60" x14ac:dyDescent="0.3">
      <c r="A21" s="36" t="s">
        <v>308</v>
      </c>
      <c r="B21" s="38" t="s">
        <v>222</v>
      </c>
      <c r="C21" s="38" t="s">
        <v>246</v>
      </c>
      <c r="D21" s="37" t="s">
        <v>206</v>
      </c>
      <c r="E21" s="99" t="s">
        <v>330</v>
      </c>
      <c r="F21" s="36" t="s">
        <v>226</v>
      </c>
      <c r="G21" s="36" t="s">
        <v>226</v>
      </c>
      <c r="H21" s="117" t="s">
        <v>125</v>
      </c>
      <c r="I21" s="36"/>
    </row>
    <row r="22" spans="1:9" ht="60" x14ac:dyDescent="0.3">
      <c r="A22" s="39" t="s">
        <v>309</v>
      </c>
      <c r="B22" s="40" t="s">
        <v>223</v>
      </c>
      <c r="C22" s="40" t="s">
        <v>247</v>
      </c>
      <c r="D22" s="101" t="s">
        <v>206</v>
      </c>
      <c r="E22" s="99" t="s">
        <v>330</v>
      </c>
      <c r="F22" s="36" t="s">
        <v>226</v>
      </c>
      <c r="G22" s="36" t="s">
        <v>226</v>
      </c>
      <c r="H22" s="91" t="s">
        <v>110</v>
      </c>
      <c r="I22" s="36"/>
    </row>
    <row r="23" spans="1:9" ht="75" x14ac:dyDescent="0.3">
      <c r="A23" s="93" t="s">
        <v>349</v>
      </c>
      <c r="B23" s="92" t="s">
        <v>355</v>
      </c>
      <c r="C23" s="92" t="s">
        <v>358</v>
      </c>
      <c r="D23" s="92" t="s">
        <v>356</v>
      </c>
      <c r="E23" s="92" t="s">
        <v>357</v>
      </c>
      <c r="F23" s="102" t="s">
        <v>226</v>
      </c>
      <c r="G23" s="102" t="s">
        <v>226</v>
      </c>
      <c r="H23" s="103"/>
      <c r="I23" s="102"/>
    </row>
    <row r="24" spans="1:9" ht="75" x14ac:dyDescent="0.3">
      <c r="A24" s="93" t="s">
        <v>350</v>
      </c>
      <c r="B24" s="116" t="s">
        <v>364</v>
      </c>
      <c r="C24" s="92" t="s">
        <v>359</v>
      </c>
      <c r="D24" s="92" t="s">
        <v>356</v>
      </c>
      <c r="E24" s="92" t="s">
        <v>357</v>
      </c>
      <c r="F24" s="102" t="s">
        <v>226</v>
      </c>
      <c r="G24" s="102" t="s">
        <v>226</v>
      </c>
      <c r="H24" s="94" t="s">
        <v>343</v>
      </c>
      <c r="I24" s="102"/>
    </row>
    <row r="25" spans="1:9" ht="75" x14ac:dyDescent="0.3">
      <c r="A25" s="93" t="s">
        <v>351</v>
      </c>
      <c r="B25" s="116" t="s">
        <v>365</v>
      </c>
      <c r="C25" s="92" t="s">
        <v>360</v>
      </c>
      <c r="D25" s="92" t="s">
        <v>356</v>
      </c>
      <c r="E25" s="92" t="s">
        <v>357</v>
      </c>
      <c r="F25" s="102" t="s">
        <v>226</v>
      </c>
      <c r="G25" s="102" t="s">
        <v>226</v>
      </c>
      <c r="H25" s="94" t="s">
        <v>168</v>
      </c>
      <c r="I25" s="102"/>
    </row>
    <row r="26" spans="1:9" ht="75" x14ac:dyDescent="0.3">
      <c r="A26" s="93" t="s">
        <v>352</v>
      </c>
      <c r="B26" s="116" t="s">
        <v>366</v>
      </c>
      <c r="C26" s="92" t="s">
        <v>361</v>
      </c>
      <c r="D26" s="92" t="s">
        <v>356</v>
      </c>
      <c r="E26" s="92" t="s">
        <v>357</v>
      </c>
      <c r="F26" s="102" t="s">
        <v>226</v>
      </c>
      <c r="G26" s="102" t="s">
        <v>226</v>
      </c>
      <c r="H26" s="94" t="s">
        <v>173</v>
      </c>
      <c r="I26" s="102"/>
    </row>
    <row r="27" spans="1:9" ht="75" x14ac:dyDescent="0.3">
      <c r="A27" s="93" t="s">
        <v>353</v>
      </c>
      <c r="B27" s="116" t="s">
        <v>367</v>
      </c>
      <c r="C27" s="92" t="s">
        <v>362</v>
      </c>
      <c r="D27" s="92" t="s">
        <v>356</v>
      </c>
      <c r="E27" s="92" t="s">
        <v>357</v>
      </c>
      <c r="F27" s="102" t="s">
        <v>226</v>
      </c>
      <c r="G27" s="102" t="s">
        <v>226</v>
      </c>
      <c r="H27" s="94" t="s">
        <v>125</v>
      </c>
      <c r="I27" s="102"/>
    </row>
    <row r="28" spans="1:9" ht="75" x14ac:dyDescent="0.3">
      <c r="A28" s="93" t="s">
        <v>354</v>
      </c>
      <c r="B28" s="116" t="s">
        <v>369</v>
      </c>
      <c r="C28" s="116" t="s">
        <v>370</v>
      </c>
      <c r="D28" s="92" t="s">
        <v>356</v>
      </c>
      <c r="E28" s="92" t="s">
        <v>357</v>
      </c>
      <c r="F28" s="102" t="s">
        <v>226</v>
      </c>
      <c r="G28" s="102" t="s">
        <v>226</v>
      </c>
      <c r="H28" s="94" t="s">
        <v>119</v>
      </c>
      <c r="I28" s="102"/>
    </row>
    <row r="29" spans="1:9" ht="45" x14ac:dyDescent="0.3">
      <c r="A29" s="37" t="s">
        <v>310</v>
      </c>
      <c r="B29" s="37" t="s">
        <v>264</v>
      </c>
      <c r="C29" s="37" t="s">
        <v>253</v>
      </c>
      <c r="D29" s="114" t="s">
        <v>378</v>
      </c>
      <c r="E29" s="98" t="s">
        <v>205</v>
      </c>
      <c r="F29" s="36" t="s">
        <v>229</v>
      </c>
      <c r="G29" s="36" t="s">
        <v>226</v>
      </c>
      <c r="H29" s="36"/>
      <c r="I29" s="36"/>
    </row>
    <row r="30" spans="1:9" ht="60" x14ac:dyDescent="0.3">
      <c r="A30" s="37" t="s">
        <v>311</v>
      </c>
      <c r="B30" s="37" t="s">
        <v>265</v>
      </c>
      <c r="C30" s="37" t="s">
        <v>254</v>
      </c>
      <c r="D30" s="114" t="s">
        <v>378</v>
      </c>
      <c r="E30" s="98" t="s">
        <v>205</v>
      </c>
      <c r="F30" s="36" t="s">
        <v>229</v>
      </c>
      <c r="G30" s="36" t="s">
        <v>226</v>
      </c>
      <c r="H30" s="91" t="s">
        <v>114</v>
      </c>
      <c r="I30" s="36"/>
    </row>
    <row r="31" spans="1:9" ht="60" x14ac:dyDescent="0.3">
      <c r="A31" s="37" t="s">
        <v>312</v>
      </c>
      <c r="B31" s="37" t="s">
        <v>266</v>
      </c>
      <c r="C31" s="37" t="s">
        <v>255</v>
      </c>
      <c r="D31" s="114" t="s">
        <v>378</v>
      </c>
      <c r="E31" s="98" t="s">
        <v>205</v>
      </c>
      <c r="F31" s="36" t="s">
        <v>229</v>
      </c>
      <c r="G31" s="36" t="s">
        <v>226</v>
      </c>
      <c r="H31" s="91" t="s">
        <v>168</v>
      </c>
      <c r="I31" s="36"/>
    </row>
    <row r="32" spans="1:9" ht="60" x14ac:dyDescent="0.3">
      <c r="A32" s="37" t="s">
        <v>313</v>
      </c>
      <c r="B32" s="115" t="s">
        <v>372</v>
      </c>
      <c r="C32" s="115" t="s">
        <v>373</v>
      </c>
      <c r="D32" s="114" t="s">
        <v>378</v>
      </c>
      <c r="E32" s="99" t="s">
        <v>215</v>
      </c>
      <c r="F32" s="36" t="s">
        <v>229</v>
      </c>
      <c r="G32" s="36" t="s">
        <v>226</v>
      </c>
      <c r="H32" s="91" t="s">
        <v>119</v>
      </c>
      <c r="I32" s="36"/>
    </row>
    <row r="33" spans="1:9" ht="60" x14ac:dyDescent="0.3">
      <c r="A33" s="37" t="s">
        <v>314</v>
      </c>
      <c r="B33" s="37" t="s">
        <v>267</v>
      </c>
      <c r="C33" s="37" t="s">
        <v>256</v>
      </c>
      <c r="D33" s="114" t="s">
        <v>378</v>
      </c>
      <c r="E33" s="99" t="s">
        <v>205</v>
      </c>
      <c r="F33" s="36" t="s">
        <v>229</v>
      </c>
      <c r="G33" s="36" t="s">
        <v>226</v>
      </c>
      <c r="H33" s="91" t="s">
        <v>131</v>
      </c>
      <c r="I33" s="36"/>
    </row>
    <row r="34" spans="1:9" ht="60" x14ac:dyDescent="0.3">
      <c r="A34" s="37" t="s">
        <v>315</v>
      </c>
      <c r="B34" s="37" t="s">
        <v>268</v>
      </c>
      <c r="C34" s="37" t="s">
        <v>257</v>
      </c>
      <c r="D34" s="114" t="s">
        <v>378</v>
      </c>
      <c r="E34" s="99" t="s">
        <v>205</v>
      </c>
      <c r="F34" s="36" t="s">
        <v>229</v>
      </c>
      <c r="G34" s="36" t="s">
        <v>226</v>
      </c>
      <c r="H34" s="91" t="s">
        <v>0</v>
      </c>
      <c r="I34" s="36"/>
    </row>
    <row r="35" spans="1:9" ht="60" x14ac:dyDescent="0.3">
      <c r="A35" s="37" t="s">
        <v>316</v>
      </c>
      <c r="B35" s="37" t="s">
        <v>269</v>
      </c>
      <c r="C35" s="37" t="s">
        <v>258</v>
      </c>
      <c r="D35" s="114" t="s">
        <v>378</v>
      </c>
      <c r="E35" s="99" t="s">
        <v>205</v>
      </c>
      <c r="F35" s="36" t="s">
        <v>229</v>
      </c>
      <c r="G35" s="36" t="s">
        <v>226</v>
      </c>
      <c r="H35" s="91" t="s">
        <v>172</v>
      </c>
      <c r="I35" s="91" t="s">
        <v>180</v>
      </c>
    </row>
    <row r="36" spans="1:9" ht="60" x14ac:dyDescent="0.3">
      <c r="A36" s="37" t="s">
        <v>317</v>
      </c>
      <c r="B36" s="37" t="s">
        <v>270</v>
      </c>
      <c r="C36" s="100" t="s">
        <v>340</v>
      </c>
      <c r="D36" s="114" t="s">
        <v>378</v>
      </c>
      <c r="E36" s="99" t="s">
        <v>205</v>
      </c>
      <c r="F36" s="36" t="s">
        <v>229</v>
      </c>
      <c r="G36" s="36" t="s">
        <v>226</v>
      </c>
      <c r="H36" s="117" t="s">
        <v>132</v>
      </c>
      <c r="I36" s="36"/>
    </row>
    <row r="37" spans="1:9" ht="60" x14ac:dyDescent="0.3">
      <c r="A37" s="37" t="s">
        <v>318</v>
      </c>
      <c r="B37" s="115" t="s">
        <v>380</v>
      </c>
      <c r="C37" s="37" t="s">
        <v>259</v>
      </c>
      <c r="D37" s="114" t="s">
        <v>378</v>
      </c>
      <c r="E37" s="99" t="s">
        <v>205</v>
      </c>
      <c r="F37" s="36" t="s">
        <v>229</v>
      </c>
      <c r="G37" s="36" t="s">
        <v>226</v>
      </c>
      <c r="H37" s="91" t="s">
        <v>175</v>
      </c>
      <c r="I37" s="36"/>
    </row>
    <row r="38" spans="1:9" ht="60" x14ac:dyDescent="0.3">
      <c r="A38" s="37" t="s">
        <v>319</v>
      </c>
      <c r="B38" s="37" t="s">
        <v>271</v>
      </c>
      <c r="C38" s="37" t="s">
        <v>260</v>
      </c>
      <c r="D38" s="114" t="s">
        <v>378</v>
      </c>
      <c r="E38" s="99" t="s">
        <v>205</v>
      </c>
      <c r="F38" s="36" t="s">
        <v>229</v>
      </c>
      <c r="G38" s="36" t="s">
        <v>226</v>
      </c>
      <c r="H38" s="91" t="s">
        <v>176</v>
      </c>
      <c r="I38" s="36"/>
    </row>
    <row r="39" spans="1:9" ht="60" x14ac:dyDescent="0.3">
      <c r="A39" s="37" t="s">
        <v>320</v>
      </c>
      <c r="B39" s="37" t="s">
        <v>272</v>
      </c>
      <c r="C39" s="37" t="s">
        <v>261</v>
      </c>
      <c r="D39" s="114" t="s">
        <v>378</v>
      </c>
      <c r="E39" s="99" t="s">
        <v>205</v>
      </c>
      <c r="F39" s="36" t="s">
        <v>229</v>
      </c>
      <c r="G39" s="36" t="s">
        <v>226</v>
      </c>
      <c r="H39" s="91" t="s">
        <v>179</v>
      </c>
      <c r="I39" s="36"/>
    </row>
    <row r="40" spans="1:9" ht="60" x14ac:dyDescent="0.3">
      <c r="A40" s="36" t="s">
        <v>321</v>
      </c>
      <c r="B40" s="38" t="s">
        <v>273</v>
      </c>
      <c r="C40" s="77" t="s">
        <v>281</v>
      </c>
      <c r="D40" s="114" t="s">
        <v>379</v>
      </c>
      <c r="E40" s="99" t="s">
        <v>330</v>
      </c>
      <c r="F40" s="36" t="s">
        <v>226</v>
      </c>
      <c r="G40" s="36" t="s">
        <v>227</v>
      </c>
      <c r="H40" s="36"/>
      <c r="I40" s="36"/>
    </row>
    <row r="41" spans="1:9" ht="60" x14ac:dyDescent="0.3">
      <c r="A41" s="36" t="s">
        <v>322</v>
      </c>
      <c r="B41" s="38" t="s">
        <v>274</v>
      </c>
      <c r="C41" s="38" t="s">
        <v>282</v>
      </c>
      <c r="D41" s="114" t="s">
        <v>379</v>
      </c>
      <c r="E41" s="99" t="s">
        <v>330</v>
      </c>
      <c r="F41" s="36" t="s">
        <v>226</v>
      </c>
      <c r="G41" s="36" t="s">
        <v>227</v>
      </c>
      <c r="H41" s="91" t="s">
        <v>180</v>
      </c>
      <c r="I41" s="104" t="s">
        <v>171</v>
      </c>
    </row>
    <row r="42" spans="1:9" ht="60" x14ac:dyDescent="0.3">
      <c r="A42" s="36" t="s">
        <v>323</v>
      </c>
      <c r="B42" s="38" t="s">
        <v>275</v>
      </c>
      <c r="C42" s="38" t="s">
        <v>283</v>
      </c>
      <c r="D42" s="114" t="s">
        <v>379</v>
      </c>
      <c r="E42" s="99" t="s">
        <v>330</v>
      </c>
      <c r="F42" s="36" t="s">
        <v>226</v>
      </c>
      <c r="G42" s="36" t="s">
        <v>227</v>
      </c>
      <c r="H42" s="117" t="s">
        <v>174</v>
      </c>
      <c r="I42" s="104" t="s">
        <v>171</v>
      </c>
    </row>
    <row r="43" spans="1:9" ht="62.4" customHeight="1" x14ac:dyDescent="0.3">
      <c r="A43" s="36" t="s">
        <v>324</v>
      </c>
      <c r="B43" s="38" t="s">
        <v>276</v>
      </c>
      <c r="C43" s="38" t="s">
        <v>284</v>
      </c>
      <c r="D43" s="114" t="s">
        <v>379</v>
      </c>
      <c r="E43" s="99" t="s">
        <v>330</v>
      </c>
      <c r="F43" s="36" t="s">
        <v>226</v>
      </c>
      <c r="G43" s="36" t="s">
        <v>227</v>
      </c>
      <c r="H43" s="91" t="s">
        <v>177</v>
      </c>
      <c r="I43" s="104" t="s">
        <v>171</v>
      </c>
    </row>
    <row r="44" spans="1:9" ht="60" x14ac:dyDescent="0.3">
      <c r="A44" s="36" t="s">
        <v>325</v>
      </c>
      <c r="B44" s="38" t="s">
        <v>277</v>
      </c>
      <c r="C44" s="38" t="s">
        <v>285</v>
      </c>
      <c r="D44" s="114" t="s">
        <v>379</v>
      </c>
      <c r="E44" s="99" t="s">
        <v>330</v>
      </c>
      <c r="F44" s="36" t="s">
        <v>226</v>
      </c>
      <c r="G44" s="36" t="s">
        <v>227</v>
      </c>
      <c r="H44" s="91" t="s">
        <v>224</v>
      </c>
      <c r="I44" s="104" t="s">
        <v>171</v>
      </c>
    </row>
    <row r="45" spans="1:9" ht="63.6" customHeight="1" x14ac:dyDescent="0.3">
      <c r="A45" s="36" t="s">
        <v>326</v>
      </c>
      <c r="B45" s="115" t="s">
        <v>374</v>
      </c>
      <c r="C45" s="38" t="s">
        <v>286</v>
      </c>
      <c r="D45" s="114" t="s">
        <v>379</v>
      </c>
      <c r="E45" s="99" t="s">
        <v>330</v>
      </c>
      <c r="F45" s="36" t="s">
        <v>226</v>
      </c>
      <c r="G45" s="36" t="s">
        <v>227</v>
      </c>
      <c r="H45" s="91" t="s">
        <v>178</v>
      </c>
      <c r="I45" s="104" t="s">
        <v>171</v>
      </c>
    </row>
    <row r="46" spans="1:9" ht="60" x14ac:dyDescent="0.3">
      <c r="A46" s="36" t="s">
        <v>327</v>
      </c>
      <c r="B46" s="38" t="s">
        <v>278</v>
      </c>
      <c r="C46" s="38" t="s">
        <v>287</v>
      </c>
      <c r="D46" s="114" t="s">
        <v>379</v>
      </c>
      <c r="E46" s="99" t="s">
        <v>330</v>
      </c>
      <c r="F46" s="36" t="s">
        <v>226</v>
      </c>
      <c r="G46" s="36" t="s">
        <v>227</v>
      </c>
      <c r="H46" s="117" t="s">
        <v>173</v>
      </c>
      <c r="I46" s="104" t="s">
        <v>171</v>
      </c>
    </row>
    <row r="47" spans="1:9" ht="60" x14ac:dyDescent="0.3">
      <c r="A47" s="39" t="s">
        <v>328</v>
      </c>
      <c r="B47" s="40" t="s">
        <v>279</v>
      </c>
      <c r="C47" s="40" t="s">
        <v>288</v>
      </c>
      <c r="D47" s="114" t="s">
        <v>379</v>
      </c>
      <c r="E47" s="99" t="s">
        <v>330</v>
      </c>
      <c r="F47" s="36" t="s">
        <v>226</v>
      </c>
      <c r="G47" s="36" t="s">
        <v>227</v>
      </c>
      <c r="H47" s="117" t="s">
        <v>125</v>
      </c>
      <c r="I47" s="104" t="s">
        <v>171</v>
      </c>
    </row>
    <row r="48" spans="1:9" ht="60" x14ac:dyDescent="0.3">
      <c r="A48" s="36" t="s">
        <v>329</v>
      </c>
      <c r="B48" s="97" t="s">
        <v>280</v>
      </c>
      <c r="C48" s="97" t="s">
        <v>289</v>
      </c>
      <c r="D48" s="114" t="s">
        <v>379</v>
      </c>
      <c r="E48" s="99" t="s">
        <v>330</v>
      </c>
      <c r="F48" s="36" t="s">
        <v>226</v>
      </c>
      <c r="G48" s="36" t="s">
        <v>227</v>
      </c>
      <c r="H48" s="91" t="s">
        <v>110</v>
      </c>
      <c r="I48" s="104" t="s">
        <v>171</v>
      </c>
    </row>
  </sheetData>
  <hyperlinks>
    <hyperlink ref="B1" location="'Introduction'!A1" display="Return to homepage" xr:uid="{03D67E00-9CFC-475D-A6AD-924704F12892}"/>
    <hyperlink ref="H4" location="AGE!A1" display="RESIDENT_AGE" xr:uid="{76B5AC4F-8A45-456C-A673-EA8A4E639909}"/>
    <hyperlink ref="H5" location="ETHNIC_GROUP!A1" display="Ethnic Group" xr:uid="{CD166510-5742-4318-AB0D-5D3511694A44}"/>
    <hyperlink ref="H7" location="TENURE!A1" display="HH_TENURE_AGG3" xr:uid="{97D50F0F-7B39-4809-A60E-EC3A90B37278}"/>
    <hyperlink ref="H8" location="HEALTH_IN_GENERAL!A1" display="GENERAL_HEALTH" xr:uid="{D4BB9335-83E3-43F2-A807-ABDFFF1EE9BD}"/>
    <hyperlink ref="H9" location="AGE!A1" display="RESIDENT_AGE" xr:uid="{9325F204-E2FA-4DA2-AD95-2BF5AAA5B8A2}"/>
    <hyperlink ref="H15" location="SEX!A1" display="UR_SEX" xr:uid="{4F54AAC4-F1D0-46BC-A442-3CE244343D0A}"/>
    <hyperlink ref="H10" location="RACIAL_EQUALITY_TEO!A1" display="RACIAL_EQUALITY" xr:uid="{687E48E8-1592-49F2-9980-2FA52E6B2E67}"/>
    <hyperlink ref="H11" location="RELIGION_BELONG_TO!A1" display="RELIGION_BROUGHT_UP_IN" xr:uid="{E4AE2D06-B89F-4DBC-BF5B-61B7CB330DF3}"/>
    <hyperlink ref="H12" location="COUNTRY_OF_BIRTH!A1" display="COUNTRY_OF_BIRTH" xr:uid="{0C74459B-6AE6-4AB3-B0FC-AFF3CB4E451B}"/>
    <hyperlink ref="H13" location="COUNTRY_OF_BIRTH!A1" display="COUNTRY_OF_BIRTH" xr:uid="{780C5DDB-9D52-46DD-AD03-E10B13F71069}"/>
    <hyperlink ref="H17" location="APPROX_SOCIAL_GRADE!A1" display="HH_SOCGRADE4" xr:uid="{8F1A42D7-E25F-4B55-9ADE-75D497CFDE07}"/>
    <hyperlink ref="H18" location="ETHNIC_GROUP!A1" display="ETHNIC _GROUP" xr:uid="{909F5A63-1A3E-4016-9F72-57B193CBA48E}"/>
    <hyperlink ref="H19" location="HOURS_PER_WEEK_WORKED!A1" display="HOURS_WORKED" xr:uid="{FCE78274-C454-4616-8F53-CA1F54A68FBA}"/>
    <hyperlink ref="H21" location="PASSPORTS_HELD!A1" display="PASSPORT_HELD_IRELAND" xr:uid="{94DA8844-5C6E-43B2-8E8B-FF4C9170F3C9}"/>
    <hyperlink ref="H20" location="PASSPORTS_HELD!A1" display="PASSPORT_HELD" xr:uid="{0D4E8559-E804-46EE-88A0-11E75179BDF2}"/>
    <hyperlink ref="H22" location="NUMBER_OF_CARS!A1" display="NUMBER_OF_CARS" xr:uid="{EF7A888E-7E02-4AF4-9A82-B8D8D5C718BC}"/>
    <hyperlink ref="H6" location="NS_SEC!A1" display="NS_SEC" xr:uid="{DD05166E-EA7E-4DEE-939F-6326171176FC}"/>
    <hyperlink ref="H41" location="SEX!A1" display="UR_SEX" xr:uid="{BF019310-2056-45A4-A1F1-F6531837EAEB}"/>
    <hyperlink ref="H43" location="APPROX_SOCIAL_GRADE!A1" display="SOCIAL_GRADE" xr:uid="{AE856BCA-76FE-4680-B001-797E8042C7D4}"/>
    <hyperlink ref="H44" location="ETHNIC_GROUP!A1" display="ETHNIC _GROUP" xr:uid="{A578B7E0-D794-4285-BFCD-4A449C2AB074}"/>
    <hyperlink ref="H45" location="HOURS_PER_WEEK_WORKED!A1" display="HOURS_WORKED" xr:uid="{B0B8F2F2-7BEF-4B67-93DB-CD3CAF0D3C85}"/>
    <hyperlink ref="H47" location="PASSPORTS_HELD!A1" display="PASSPORT_HELD" xr:uid="{72FE1E32-356B-40EA-916E-9E442E7C7B84}"/>
    <hyperlink ref="H46" location="PASSPORTS_HELD!A1" display="PASSPORT_HELD" xr:uid="{2F361108-22E0-4998-80B5-4F6F17C67FE8}"/>
    <hyperlink ref="H48" location="NUMBER_OF_CARS!A1" display="NUMBER_OF_CARS" xr:uid="{DB775256-D264-4810-8558-ABF36A6A7BFD}"/>
    <hyperlink ref="H30" location="AGE!A1" display="RESIDENT_AGE" xr:uid="{2B3BCCDF-C799-464C-824C-E805F5A23AFA}"/>
    <hyperlink ref="H31" location="ETHNIC_GROUP!A1" display="Ethnic Group" xr:uid="{D65B9213-CD2F-4FE8-BB41-5E32EB44E710}"/>
    <hyperlink ref="H33" location="TENURE!A1" display="TENURE" xr:uid="{5522489C-BC2B-435F-93C7-FCB14A15A8A9}"/>
    <hyperlink ref="H34" location="HEALTH_IN_GENERAL!A1" display="GENERAL_HEALTH" xr:uid="{FD325B3B-5EAE-4ECE-A5CB-3E3628762A20}"/>
    <hyperlink ref="H35" location="AGE!A1" display="RESIDENT_AGE" xr:uid="{BEB3C49F-A333-483C-ADF8-B87D31176053}"/>
    <hyperlink ref="H36" location="RACIAL_EQUALITY_TEO!A1" display="RACIAL_EQUALITY" xr:uid="{E5935521-0A94-4FF5-B746-7DF81EE50138}"/>
    <hyperlink ref="H37" location="RELIGION_BELONG_TO!A1" display="RELIGION_BROUGHT_UP_IN" xr:uid="{85D9D8AC-C0C7-4687-957A-736A93FD94B3}"/>
    <hyperlink ref="H38" location="COUNTRY_OF_BIRTH!A1" display="COUNTRY_OF_BIRTH" xr:uid="{15D5E10A-976D-4C82-9B2E-120A8510BDCF}"/>
    <hyperlink ref="H39" location="COUNTRY_OF_BIRTH!A1" display="COUNTRY_OF_BIRTH" xr:uid="{01AFFE40-9CEA-4C71-9177-A58314E5B983}"/>
    <hyperlink ref="H32" location="NS_SEC!A1" display="NS_SEC" xr:uid="{8C854399-A416-4052-A4E8-F12DFFB728B1}"/>
    <hyperlink ref="I41" location="PLACE_OF_WORK_IND!A1" display="PLACE_OF_WORK_IND, UR_SEX" xr:uid="{7AFA1799-E73E-4EA6-8C40-103C46609294}"/>
    <hyperlink ref="I42" location="PLACE_OF_WORK_IND!A1" display="PLACE_OF_WORK_IND" xr:uid="{D5967057-DC75-470B-9689-6B3915EC501C}"/>
    <hyperlink ref="I43" location="PLACE_OF_WORK_IND!A1" display="PLACE_OF_WORK_IND" xr:uid="{3458D5E1-CCD6-4B3C-9985-D0F1C609E4BB}"/>
    <hyperlink ref="I44" location="PLACE_OF_WORK_IND!A1" display="PLACE_OF_WORK_IND" xr:uid="{8A763BAD-F9AF-422D-8030-5130926588DE}"/>
    <hyperlink ref="I45" location="PLACE_OF_WORK_IND!A1" display="PLACE_OF_WORK_IND" xr:uid="{57CFD151-381F-4ECB-8B2D-59FCFD366C7E}"/>
    <hyperlink ref="I48" location="PLACE_OF_WORK_IND!A1" display="PLACE_OF_WORK_IND" xr:uid="{9F6E6CC4-53D5-41DD-9638-54C47DEA66C0}"/>
    <hyperlink ref="I47" location="PLACE_OF_WORK_IND!A1" display="PLACE_OF_WORK_IND" xr:uid="{C9120C9C-4EDF-488D-B06C-AE7BAD613FB0}"/>
    <hyperlink ref="I46" location="PLACE_OF_WORK_IND!A1" display="PLACE_OF_WORK_IND" xr:uid="{B9D192F8-C595-40B5-843E-C10419DA7B4B}"/>
    <hyperlink ref="I35" location="SEX!A1" display="UR_SEX" xr:uid="{7B462F48-DE86-4017-874E-9B5FDDB0C5C8}"/>
    <hyperlink ref="H16" location="AGE!A1" display="AGE_BAND_AGG8_B" xr:uid="{64E0F91C-83C5-475C-A129-4C66E4FCA1C9}"/>
    <hyperlink ref="H25" location="ETHNIC_GROUP!A1" display="ETHNIC_GROUP_AGG5" xr:uid="{E335C9E7-7603-42BF-A276-4957974C833F}"/>
    <hyperlink ref="H28" location="NS_SEC!A1" display="NSSEC_FLAT_AGG16" xr:uid="{E49FA0EF-684C-4838-9F53-F6C9BBC44BFA}"/>
    <hyperlink ref="H27" location="PASSPORTS_HELD!A1" display="PASSPORT_HELD_IRELAND" xr:uid="{E8ACC9ED-F237-4E3D-80D3-530A8000C976}"/>
    <hyperlink ref="H26" location="PASSPORTS_HELD!A1" display="PASSPORT_HELD_UK" xr:uid="{D6A5D542-7069-4005-8A3B-1A7F7B0F0DBE}"/>
    <hyperlink ref="H24" location="AGE!A1" display="RESIDENT_AGE_AGG5" xr:uid="{18609596-08FC-4AE9-A7A7-E82822252AE4}"/>
    <hyperlink ref="H42" location="AGE!A1" display="AGE_BAND_AGG8_B" xr:uid="{0FE8C8E3-43B8-4184-AD56-EB6D6051CD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workbookViewId="0"/>
  </sheetViews>
  <sheetFormatPr defaultColWidth="8.88671875" defaultRowHeight="15" x14ac:dyDescent="0.25"/>
  <cols>
    <col min="1" max="1" width="9.6640625" style="18" customWidth="1"/>
    <col min="2" max="2" width="9.6640625" style="26" customWidth="1"/>
    <col min="3" max="3" width="24.77734375" style="18" customWidth="1"/>
    <col min="4" max="5" width="9.6640625" style="18" customWidth="1"/>
    <col min="6" max="6" width="24.77734375" style="18" bestFit="1" customWidth="1"/>
    <col min="7" max="8" width="9.6640625" style="18" customWidth="1"/>
    <col min="9" max="9" width="25.5546875" style="18" bestFit="1" customWidth="1"/>
    <col min="10" max="11" width="8.88671875" style="18"/>
    <col min="12" max="12" width="22.77734375" style="18" bestFit="1" customWidth="1"/>
    <col min="13" max="16384" width="8.88671875" style="18"/>
  </cols>
  <sheetData>
    <row r="1" spans="2:12" x14ac:dyDescent="0.25">
      <c r="C1" s="19" t="s">
        <v>225</v>
      </c>
    </row>
    <row r="2" spans="2:12" x14ac:dyDescent="0.25">
      <c r="B2" s="31"/>
    </row>
    <row r="3" spans="2:12" ht="15.6" x14ac:dyDescent="0.3">
      <c r="B3" s="42"/>
      <c r="C3" s="42" t="s">
        <v>343</v>
      </c>
      <c r="E3" s="43"/>
      <c r="F3" s="42" t="s">
        <v>172</v>
      </c>
      <c r="H3" s="43"/>
      <c r="I3" s="42" t="s">
        <v>174</v>
      </c>
      <c r="K3" s="41"/>
      <c r="L3" s="42" t="s">
        <v>114</v>
      </c>
    </row>
    <row r="4" spans="2:12" x14ac:dyDescent="0.25">
      <c r="B4" s="89">
        <v>-8</v>
      </c>
      <c r="C4" s="74" t="s">
        <v>1</v>
      </c>
      <c r="E4" s="45" t="s">
        <v>348</v>
      </c>
      <c r="F4" s="74" t="s">
        <v>1</v>
      </c>
      <c r="H4" s="45" t="s">
        <v>348</v>
      </c>
      <c r="I4" s="74" t="s">
        <v>1</v>
      </c>
      <c r="K4" s="44">
        <v>-8</v>
      </c>
      <c r="L4" s="74" t="s">
        <v>1</v>
      </c>
    </row>
    <row r="5" spans="2:12" x14ac:dyDescent="0.25">
      <c r="B5" s="90">
        <v>1</v>
      </c>
      <c r="C5" s="74" t="s">
        <v>344</v>
      </c>
      <c r="E5" s="49" t="s">
        <v>2</v>
      </c>
      <c r="F5" s="75" t="s">
        <v>4</v>
      </c>
      <c r="H5" s="45" t="s">
        <v>2</v>
      </c>
      <c r="I5" s="76" t="s">
        <v>3</v>
      </c>
      <c r="K5" s="47" t="s">
        <v>126</v>
      </c>
      <c r="L5" s="39" t="s">
        <v>166</v>
      </c>
    </row>
    <row r="6" spans="2:12" x14ac:dyDescent="0.25">
      <c r="B6" s="90">
        <v>2</v>
      </c>
      <c r="C6" s="74" t="s">
        <v>345</v>
      </c>
      <c r="D6" s="46"/>
      <c r="E6" s="49" t="s">
        <v>5</v>
      </c>
      <c r="F6" s="75" t="s">
        <v>7</v>
      </c>
      <c r="H6" s="45" t="s">
        <v>5</v>
      </c>
      <c r="I6" s="76" t="s">
        <v>6</v>
      </c>
      <c r="K6" s="47" t="s">
        <v>128</v>
      </c>
      <c r="L6" s="39" t="s">
        <v>141</v>
      </c>
    </row>
    <row r="7" spans="2:12" x14ac:dyDescent="0.25">
      <c r="B7" s="90">
        <v>3</v>
      </c>
      <c r="C7" s="74" t="s">
        <v>346</v>
      </c>
      <c r="E7" s="49" t="s">
        <v>8</v>
      </c>
      <c r="F7" s="75" t="s">
        <v>10</v>
      </c>
      <c r="H7" s="45" t="s">
        <v>8</v>
      </c>
      <c r="I7" s="76" t="s">
        <v>9</v>
      </c>
      <c r="K7" s="47" t="s">
        <v>130</v>
      </c>
      <c r="L7" s="39" t="s">
        <v>142</v>
      </c>
    </row>
    <row r="8" spans="2:12" x14ac:dyDescent="0.25">
      <c r="B8" s="90">
        <v>4</v>
      </c>
      <c r="C8" s="74" t="s">
        <v>347</v>
      </c>
      <c r="E8" s="49" t="s">
        <v>13</v>
      </c>
      <c r="F8" s="75" t="s">
        <v>14</v>
      </c>
      <c r="H8" s="45" t="s">
        <v>11</v>
      </c>
      <c r="I8" s="76" t="s">
        <v>12</v>
      </c>
      <c r="K8" s="47" t="s">
        <v>143</v>
      </c>
      <c r="L8" s="39" t="s">
        <v>144</v>
      </c>
    </row>
    <row r="9" spans="2:12" x14ac:dyDescent="0.25">
      <c r="E9" s="49" t="s">
        <v>17</v>
      </c>
      <c r="F9" s="75" t="s">
        <v>18</v>
      </c>
      <c r="H9" s="45" t="s">
        <v>15</v>
      </c>
      <c r="I9" s="76" t="s">
        <v>16</v>
      </c>
      <c r="K9" s="47" t="s">
        <v>145</v>
      </c>
      <c r="L9" s="39" t="s">
        <v>146</v>
      </c>
    </row>
    <row r="10" spans="2:12" x14ac:dyDescent="0.25">
      <c r="E10" s="50" t="s">
        <v>21</v>
      </c>
      <c r="F10" s="75" t="s">
        <v>22</v>
      </c>
      <c r="H10" s="45" t="s">
        <v>19</v>
      </c>
      <c r="I10" s="76" t="s">
        <v>20</v>
      </c>
      <c r="K10" s="47" t="s">
        <v>147</v>
      </c>
      <c r="L10" s="36" t="s">
        <v>112</v>
      </c>
    </row>
    <row r="11" spans="2:12" x14ac:dyDescent="0.25">
      <c r="H11" s="45" t="s">
        <v>21</v>
      </c>
      <c r="I11" s="76" t="s">
        <v>23</v>
      </c>
      <c r="K11" s="47" t="s">
        <v>148</v>
      </c>
      <c r="L11" s="39" t="s">
        <v>149</v>
      </c>
    </row>
    <row r="12" spans="2:12" x14ac:dyDescent="0.25">
      <c r="K12" s="47" t="s">
        <v>150</v>
      </c>
      <c r="L12" s="39" t="s">
        <v>151</v>
      </c>
    </row>
    <row r="13" spans="2:12" x14ac:dyDescent="0.25">
      <c r="K13" s="47" t="s">
        <v>152</v>
      </c>
      <c r="L13" s="39" t="s">
        <v>153</v>
      </c>
    </row>
    <row r="14" spans="2:12" x14ac:dyDescent="0.25">
      <c r="K14" s="48">
        <v>10</v>
      </c>
      <c r="L14" s="36" t="s">
        <v>154</v>
      </c>
    </row>
    <row r="15" spans="2:12" x14ac:dyDescent="0.25">
      <c r="K15" s="48">
        <v>11</v>
      </c>
      <c r="L15" s="36" t="s">
        <v>155</v>
      </c>
    </row>
    <row r="16" spans="2:12" x14ac:dyDescent="0.25">
      <c r="K16" s="48">
        <v>12</v>
      </c>
      <c r="L16" s="36" t="s">
        <v>156</v>
      </c>
    </row>
    <row r="17" spans="11:12" x14ac:dyDescent="0.25">
      <c r="K17" s="48">
        <v>13</v>
      </c>
      <c r="L17" s="36" t="s">
        <v>157</v>
      </c>
    </row>
    <row r="18" spans="11:12" x14ac:dyDescent="0.25">
      <c r="K18" s="48">
        <v>14</v>
      </c>
      <c r="L18" s="36" t="s">
        <v>158</v>
      </c>
    </row>
    <row r="19" spans="11:12" x14ac:dyDescent="0.25">
      <c r="K19" s="48">
        <v>15</v>
      </c>
      <c r="L19" s="36" t="s">
        <v>159</v>
      </c>
    </row>
    <row r="20" spans="11:12" x14ac:dyDescent="0.25">
      <c r="K20" s="48">
        <v>16</v>
      </c>
      <c r="L20" s="36" t="s">
        <v>160</v>
      </c>
    </row>
    <row r="21" spans="11:12" x14ac:dyDescent="0.25">
      <c r="K21" s="48">
        <v>17</v>
      </c>
      <c r="L21" s="36" t="s">
        <v>161</v>
      </c>
    </row>
    <row r="22" spans="11:12" x14ac:dyDescent="0.25">
      <c r="K22" s="48">
        <v>18</v>
      </c>
      <c r="L22" s="36" t="s">
        <v>113</v>
      </c>
    </row>
    <row r="23" spans="11:12" x14ac:dyDescent="0.25">
      <c r="K23" s="48">
        <v>19</v>
      </c>
      <c r="L23" s="36" t="s">
        <v>162</v>
      </c>
    </row>
    <row r="24" spans="11:12" x14ac:dyDescent="0.25">
      <c r="K24" s="48">
        <v>20</v>
      </c>
      <c r="L24" s="36" t="s">
        <v>163</v>
      </c>
    </row>
    <row r="25" spans="11:12" x14ac:dyDescent="0.25">
      <c r="K25" s="48">
        <v>21</v>
      </c>
      <c r="L25" s="36" t="s">
        <v>164</v>
      </c>
    </row>
    <row r="26" spans="11:12" x14ac:dyDescent="0.25">
      <c r="K26" s="48">
        <v>22</v>
      </c>
      <c r="L26" s="36" t="s">
        <v>165</v>
      </c>
    </row>
    <row r="27" spans="11:12" x14ac:dyDescent="0.25">
      <c r="K27" s="48">
        <v>23</v>
      </c>
      <c r="L27" s="36" t="s">
        <v>167</v>
      </c>
    </row>
    <row r="30" spans="11:12" ht="15.6" x14ac:dyDescent="0.3">
      <c r="K30" s="86"/>
      <c r="L30" s="86"/>
    </row>
    <row r="31" spans="11:12" x14ac:dyDescent="0.25">
      <c r="K31" s="87"/>
      <c r="L31" s="88"/>
    </row>
    <row r="32" spans="11:12" x14ac:dyDescent="0.25">
      <c r="K32" s="87"/>
      <c r="L32" s="88"/>
    </row>
    <row r="33" spans="11:12" x14ac:dyDescent="0.25">
      <c r="K33" s="87"/>
      <c r="L33" s="88"/>
    </row>
    <row r="34" spans="11:12" x14ac:dyDescent="0.25">
      <c r="K34" s="87"/>
      <c r="L34" s="88"/>
    </row>
    <row r="35" spans="11:12" x14ac:dyDescent="0.25">
      <c r="K35" s="87"/>
      <c r="L35" s="88"/>
    </row>
  </sheetData>
  <hyperlinks>
    <hyperlink ref="C1" location="Introduction!A1" display="Return to Homepage" xr:uid="{AD6619A5-7B27-445E-9E36-43ACFE3E352F}"/>
  </hyperlinks>
  <pageMargins left="0.7" right="0.7" top="0.75" bottom="0.75" header="0.3" footer="0.3"/>
  <pageSetup paperSize="9" orientation="portrait" horizontalDpi="30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8"/>
  <sheetViews>
    <sheetView workbookViewId="0"/>
  </sheetViews>
  <sheetFormatPr defaultColWidth="8.88671875" defaultRowHeight="15" x14ac:dyDescent="0.25"/>
  <cols>
    <col min="1" max="2" width="9.6640625" style="18" customWidth="1"/>
    <col min="3" max="3" width="99.6640625" style="18" customWidth="1"/>
    <col min="4" max="16384" width="8.88671875" style="18"/>
  </cols>
  <sheetData>
    <row r="1" spans="2:3" x14ac:dyDescent="0.25">
      <c r="C1" s="19" t="s">
        <v>225</v>
      </c>
    </row>
    <row r="3" spans="2:3" ht="15.6" x14ac:dyDescent="0.3">
      <c r="B3" s="42"/>
      <c r="C3" s="43" t="s">
        <v>177</v>
      </c>
    </row>
    <row r="4" spans="2:3" x14ac:dyDescent="0.25">
      <c r="B4" s="44">
        <v>1</v>
      </c>
      <c r="C4" s="77" t="s">
        <v>64</v>
      </c>
    </row>
    <row r="5" spans="2:3" x14ac:dyDescent="0.25">
      <c r="B5" s="44">
        <v>2</v>
      </c>
      <c r="C5" s="77" t="s">
        <v>65</v>
      </c>
    </row>
    <row r="6" spans="2:3" x14ac:dyDescent="0.25">
      <c r="B6" s="44">
        <v>3</v>
      </c>
      <c r="C6" s="77" t="s">
        <v>66</v>
      </c>
    </row>
    <row r="7" spans="2:3" x14ac:dyDescent="0.25">
      <c r="B7" s="44">
        <v>4</v>
      </c>
      <c r="C7" s="114" t="s">
        <v>67</v>
      </c>
    </row>
    <row r="8" spans="2:3" x14ac:dyDescent="0.25">
      <c r="B8" s="44">
        <v>-8</v>
      </c>
      <c r="C8" s="77" t="s">
        <v>111</v>
      </c>
    </row>
  </sheetData>
  <hyperlinks>
    <hyperlink ref="C1" location="Introduction!A1" display="Return to Homepage" xr:uid="{7C060ED8-288E-4095-BCDC-3CD6B01EF1E1}"/>
  </hyperlink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40"/>
  <sheetViews>
    <sheetView workbookViewId="0"/>
  </sheetViews>
  <sheetFormatPr defaultColWidth="8.88671875" defaultRowHeight="15" x14ac:dyDescent="0.25"/>
  <cols>
    <col min="1" max="1" width="9.6640625" style="18" customWidth="1"/>
    <col min="2" max="2" width="9.6640625" style="26" customWidth="1"/>
    <col min="3" max="3" width="77.5546875" style="18" customWidth="1"/>
    <col min="4" max="4" width="9.6640625" style="18" customWidth="1"/>
    <col min="5" max="5" width="9.6640625" style="26" customWidth="1"/>
    <col min="6" max="6" width="90.5546875" style="18" customWidth="1"/>
    <col min="7" max="16384" width="8.88671875" style="18"/>
  </cols>
  <sheetData>
    <row r="1" spans="2:6" x14ac:dyDescent="0.25">
      <c r="C1" s="27" t="s">
        <v>225</v>
      </c>
      <c r="D1" s="28"/>
    </row>
    <row r="2" spans="2:6" x14ac:dyDescent="0.25">
      <c r="B2" s="79"/>
      <c r="C2" s="28"/>
      <c r="D2" s="28"/>
    </row>
    <row r="3" spans="2:6" ht="15.6" x14ac:dyDescent="0.3">
      <c r="B3" s="41"/>
      <c r="C3" s="42" t="s">
        <v>176</v>
      </c>
      <c r="E3" s="60" t="s">
        <v>56</v>
      </c>
      <c r="F3" s="42" t="s">
        <v>179</v>
      </c>
    </row>
    <row r="4" spans="2:6" x14ac:dyDescent="0.25">
      <c r="B4" s="80">
        <v>1</v>
      </c>
      <c r="C4" s="78" t="s">
        <v>52</v>
      </c>
      <c r="D4" s="29"/>
      <c r="E4" s="44">
        <v>1</v>
      </c>
      <c r="F4" s="52" t="s">
        <v>101</v>
      </c>
    </row>
    <row r="5" spans="2:6" x14ac:dyDescent="0.25">
      <c r="B5" s="80">
        <v>2</v>
      </c>
      <c r="C5" s="78" t="s">
        <v>51</v>
      </c>
      <c r="D5" s="29"/>
      <c r="E5" s="44">
        <v>2</v>
      </c>
      <c r="F5" s="52" t="s">
        <v>102</v>
      </c>
    </row>
    <row r="6" spans="2:6" x14ac:dyDescent="0.25">
      <c r="B6" s="80">
        <v>3</v>
      </c>
      <c r="C6" s="78" t="s">
        <v>53</v>
      </c>
      <c r="D6" s="29"/>
      <c r="E6" s="44">
        <v>3</v>
      </c>
      <c r="F6" s="53" t="s">
        <v>103</v>
      </c>
    </row>
    <row r="7" spans="2:6" x14ac:dyDescent="0.25">
      <c r="B7" s="80">
        <v>4</v>
      </c>
      <c r="C7" s="78" t="s">
        <v>54</v>
      </c>
      <c r="D7" s="29"/>
      <c r="E7" s="44">
        <v>4</v>
      </c>
      <c r="F7" s="54" t="s">
        <v>104</v>
      </c>
    </row>
    <row r="8" spans="2:6" x14ac:dyDescent="0.25">
      <c r="B8" s="80">
        <v>5</v>
      </c>
      <c r="C8" s="78" t="s">
        <v>68</v>
      </c>
      <c r="D8" s="29"/>
      <c r="E8" s="44">
        <v>5</v>
      </c>
      <c r="F8" s="55" t="s">
        <v>105</v>
      </c>
    </row>
    <row r="9" spans="2:6" x14ac:dyDescent="0.25">
      <c r="B9" s="80">
        <v>6</v>
      </c>
      <c r="C9" s="78" t="s">
        <v>69</v>
      </c>
      <c r="D9" s="29"/>
      <c r="E9" s="44">
        <v>6</v>
      </c>
      <c r="F9" s="56" t="s">
        <v>106</v>
      </c>
    </row>
    <row r="10" spans="2:6" x14ac:dyDescent="0.25">
      <c r="B10" s="80">
        <v>7</v>
      </c>
      <c r="C10" s="78" t="s">
        <v>70</v>
      </c>
      <c r="D10" s="29"/>
      <c r="E10" s="44">
        <v>7</v>
      </c>
      <c r="F10" s="56" t="s">
        <v>107</v>
      </c>
    </row>
    <row r="11" spans="2:6" x14ac:dyDescent="0.25">
      <c r="B11" s="80">
        <v>8</v>
      </c>
      <c r="C11" s="78" t="s">
        <v>71</v>
      </c>
      <c r="D11" s="29"/>
      <c r="E11" s="44">
        <v>8</v>
      </c>
      <c r="F11" s="56" t="s">
        <v>108</v>
      </c>
    </row>
    <row r="12" spans="2:6" x14ac:dyDescent="0.25">
      <c r="B12" s="80">
        <v>9</v>
      </c>
      <c r="C12" s="78" t="s">
        <v>72</v>
      </c>
      <c r="D12" s="29"/>
      <c r="E12" s="44">
        <v>9</v>
      </c>
      <c r="F12" s="56" t="s">
        <v>109</v>
      </c>
    </row>
    <row r="13" spans="2:6" x14ac:dyDescent="0.25">
      <c r="B13" s="80">
        <v>10</v>
      </c>
      <c r="C13" s="78" t="s">
        <v>73</v>
      </c>
      <c r="D13" s="29"/>
      <c r="F13" s="22"/>
    </row>
    <row r="14" spans="2:6" x14ac:dyDescent="0.25">
      <c r="B14" s="80">
        <v>11</v>
      </c>
      <c r="C14" s="78" t="s">
        <v>74</v>
      </c>
      <c r="D14" s="29"/>
    </row>
    <row r="15" spans="2:6" x14ac:dyDescent="0.25">
      <c r="B15" s="80">
        <v>12</v>
      </c>
      <c r="C15" s="78" t="s">
        <v>75</v>
      </c>
      <c r="D15" s="29"/>
    </row>
    <row r="16" spans="2:6" x14ac:dyDescent="0.25">
      <c r="B16" s="80">
        <v>13</v>
      </c>
      <c r="C16" s="78" t="s">
        <v>76</v>
      </c>
      <c r="D16" s="29"/>
    </row>
    <row r="17" spans="2:4" x14ac:dyDescent="0.25">
      <c r="B17" s="80">
        <v>14</v>
      </c>
      <c r="C17" s="78" t="s">
        <v>77</v>
      </c>
      <c r="D17" s="29"/>
    </row>
    <row r="18" spans="2:4" x14ac:dyDescent="0.25">
      <c r="B18" s="80">
        <v>15</v>
      </c>
      <c r="C18" s="78" t="s">
        <v>78</v>
      </c>
      <c r="D18" s="29"/>
    </row>
    <row r="19" spans="2:4" x14ac:dyDescent="0.25">
      <c r="B19" s="80">
        <v>16</v>
      </c>
      <c r="C19" s="78" t="s">
        <v>79</v>
      </c>
      <c r="D19" s="29"/>
    </row>
    <row r="20" spans="2:4" x14ac:dyDescent="0.25">
      <c r="B20" s="80">
        <v>17</v>
      </c>
      <c r="C20" s="78" t="s">
        <v>80</v>
      </c>
      <c r="D20" s="29"/>
    </row>
    <row r="21" spans="2:4" x14ac:dyDescent="0.25">
      <c r="B21" s="80">
        <v>18</v>
      </c>
      <c r="C21" s="78" t="s">
        <v>81</v>
      </c>
      <c r="D21" s="29"/>
    </row>
    <row r="22" spans="2:4" x14ac:dyDescent="0.25">
      <c r="B22" s="80">
        <v>19</v>
      </c>
      <c r="C22" s="78" t="s">
        <v>82</v>
      </c>
      <c r="D22" s="29"/>
    </row>
    <row r="23" spans="2:4" x14ac:dyDescent="0.25">
      <c r="B23" s="80">
        <v>20</v>
      </c>
      <c r="C23" s="78" t="s">
        <v>83</v>
      </c>
      <c r="D23" s="29"/>
    </row>
    <row r="24" spans="2:4" x14ac:dyDescent="0.25">
      <c r="B24" s="80">
        <v>21</v>
      </c>
      <c r="C24" s="78" t="s">
        <v>84</v>
      </c>
      <c r="D24" s="29"/>
    </row>
    <row r="25" spans="2:4" x14ac:dyDescent="0.25">
      <c r="B25" s="80">
        <v>22</v>
      </c>
      <c r="C25" s="78" t="s">
        <v>85</v>
      </c>
      <c r="D25" s="29"/>
    </row>
    <row r="26" spans="2:4" x14ac:dyDescent="0.25">
      <c r="B26" s="80">
        <v>23</v>
      </c>
      <c r="C26" s="78" t="s">
        <v>86</v>
      </c>
      <c r="D26" s="29"/>
    </row>
    <row r="27" spans="2:4" x14ac:dyDescent="0.25">
      <c r="B27" s="80">
        <v>24</v>
      </c>
      <c r="C27" s="78" t="s">
        <v>87</v>
      </c>
      <c r="D27" s="29"/>
    </row>
    <row r="28" spans="2:4" x14ac:dyDescent="0.25">
      <c r="B28" s="80">
        <v>25</v>
      </c>
      <c r="C28" s="78" t="s">
        <v>88</v>
      </c>
      <c r="D28" s="29"/>
    </row>
    <row r="29" spans="2:4" x14ac:dyDescent="0.25">
      <c r="B29" s="80">
        <v>26</v>
      </c>
      <c r="C29" s="78" t="s">
        <v>89</v>
      </c>
      <c r="D29" s="29"/>
    </row>
    <row r="30" spans="2:4" x14ac:dyDescent="0.25">
      <c r="B30" s="80">
        <v>27</v>
      </c>
      <c r="C30" s="78" t="s">
        <v>90</v>
      </c>
      <c r="D30" s="29"/>
    </row>
    <row r="31" spans="2:4" x14ac:dyDescent="0.25">
      <c r="B31" s="80">
        <v>28</v>
      </c>
      <c r="C31" s="78" t="s">
        <v>91</v>
      </c>
      <c r="D31" s="29"/>
    </row>
    <row r="32" spans="2:4" x14ac:dyDescent="0.25">
      <c r="B32" s="80">
        <v>29</v>
      </c>
      <c r="C32" s="78" t="s">
        <v>92</v>
      </c>
      <c r="D32" s="29"/>
    </row>
    <row r="33" spans="2:4" x14ac:dyDescent="0.25">
      <c r="B33" s="80">
        <v>30</v>
      </c>
      <c r="C33" s="78" t="s">
        <v>93</v>
      </c>
      <c r="D33" s="29"/>
    </row>
    <row r="34" spans="2:4" x14ac:dyDescent="0.25">
      <c r="B34" s="80">
        <v>31</v>
      </c>
      <c r="C34" s="78" t="s">
        <v>94</v>
      </c>
      <c r="D34" s="29"/>
    </row>
    <row r="35" spans="2:4" x14ac:dyDescent="0.25">
      <c r="B35" s="80">
        <v>32</v>
      </c>
      <c r="C35" s="78" t="s">
        <v>95</v>
      </c>
      <c r="D35" s="29"/>
    </row>
    <row r="36" spans="2:4" x14ac:dyDescent="0.25">
      <c r="B36" s="80">
        <v>33</v>
      </c>
      <c r="C36" s="78" t="s">
        <v>96</v>
      </c>
      <c r="D36" s="29"/>
    </row>
    <row r="37" spans="2:4" x14ac:dyDescent="0.25">
      <c r="B37" s="80">
        <v>34</v>
      </c>
      <c r="C37" s="78" t="s">
        <v>97</v>
      </c>
      <c r="D37" s="29"/>
    </row>
    <row r="38" spans="2:4" x14ac:dyDescent="0.25">
      <c r="B38" s="80">
        <v>35</v>
      </c>
      <c r="C38" s="78" t="s">
        <v>98</v>
      </c>
      <c r="D38" s="29"/>
    </row>
    <row r="39" spans="2:4" x14ac:dyDescent="0.25">
      <c r="B39" s="80">
        <v>36</v>
      </c>
      <c r="C39" s="78" t="s">
        <v>99</v>
      </c>
      <c r="D39" s="29"/>
    </row>
    <row r="40" spans="2:4" x14ac:dyDescent="0.25">
      <c r="B40" s="80">
        <v>37</v>
      </c>
      <c r="C40" s="78" t="s">
        <v>100</v>
      </c>
      <c r="D40" s="29"/>
    </row>
  </sheetData>
  <phoneticPr fontId="8" type="noConversion"/>
  <hyperlinks>
    <hyperlink ref="C1" location="Introduction!A1" display="Return to Homepage" xr:uid="{FDCCC5E3-FF5C-406A-A7FA-60004D3EAE68}"/>
  </hyperlink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zoomScaleNormal="100" workbookViewId="0"/>
  </sheetViews>
  <sheetFormatPr defaultColWidth="8.88671875" defaultRowHeight="15" x14ac:dyDescent="0.25"/>
  <cols>
    <col min="1" max="1" width="9.6640625" style="18" customWidth="1"/>
    <col min="2" max="2" width="9.6640625" style="82" customWidth="1"/>
    <col min="3" max="3" width="48" style="18" customWidth="1"/>
    <col min="4" max="16384" width="8.88671875" style="18"/>
  </cols>
  <sheetData>
    <row r="1" spans="1:3" x14ac:dyDescent="0.25">
      <c r="B1" s="81"/>
      <c r="C1" s="19" t="s">
        <v>225</v>
      </c>
    </row>
    <row r="3" spans="1:3" ht="15.6" x14ac:dyDescent="0.3">
      <c r="B3" s="44"/>
      <c r="C3" s="42" t="s">
        <v>168</v>
      </c>
    </row>
    <row r="4" spans="1:3" x14ac:dyDescent="0.25">
      <c r="B4" s="44">
        <v>1</v>
      </c>
      <c r="C4" s="51" t="s">
        <v>26</v>
      </c>
    </row>
    <row r="5" spans="1:3" x14ac:dyDescent="0.25">
      <c r="B5" s="44">
        <v>2</v>
      </c>
      <c r="C5" s="51" t="s">
        <v>57</v>
      </c>
    </row>
    <row r="6" spans="1:3" x14ac:dyDescent="0.25">
      <c r="B6" s="44">
        <v>3</v>
      </c>
      <c r="C6" s="51" t="s">
        <v>58</v>
      </c>
    </row>
    <row r="7" spans="1:3" x14ac:dyDescent="0.25">
      <c r="B7" s="44">
        <v>4</v>
      </c>
      <c r="C7" s="51" t="s">
        <v>59</v>
      </c>
    </row>
    <row r="8" spans="1:3" x14ac:dyDescent="0.25">
      <c r="B8" s="44">
        <v>5</v>
      </c>
      <c r="C8" s="51" t="s">
        <v>55</v>
      </c>
    </row>
    <row r="9" spans="1:3" x14ac:dyDescent="0.25">
      <c r="A9" s="112"/>
      <c r="B9" s="113"/>
      <c r="C9" s="112"/>
    </row>
    <row r="10" spans="1:3" x14ac:dyDescent="0.25">
      <c r="A10" s="112"/>
      <c r="B10" s="113"/>
      <c r="C10" s="112"/>
    </row>
  </sheetData>
  <hyperlinks>
    <hyperlink ref="C1" location="Introduction!A1" display="Return to Homepage" xr:uid="{A0A9002F-4397-45F5-86FB-4A08E4951206}"/>
  </hyperlink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8"/>
  <sheetViews>
    <sheetView workbookViewId="0"/>
  </sheetViews>
  <sheetFormatPr defaultColWidth="8.88671875" defaultRowHeight="15" x14ac:dyDescent="0.25"/>
  <cols>
    <col min="1" max="1" width="9.6640625" style="18" customWidth="1"/>
    <col min="2" max="2" width="9.6640625" style="26" customWidth="1"/>
    <col min="3" max="3" width="25.21875" style="18" bestFit="1" customWidth="1"/>
    <col min="4" max="16384" width="8.88671875" style="18"/>
  </cols>
  <sheetData>
    <row r="1" spans="2:3" x14ac:dyDescent="0.25">
      <c r="C1" s="19" t="s">
        <v>225</v>
      </c>
    </row>
    <row r="3" spans="2:3" ht="15.6" x14ac:dyDescent="0.3">
      <c r="B3" s="41" t="s">
        <v>56</v>
      </c>
      <c r="C3" s="42" t="s">
        <v>0</v>
      </c>
    </row>
    <row r="4" spans="2:3" x14ac:dyDescent="0.25">
      <c r="B4" s="83">
        <v>1</v>
      </c>
      <c r="C4" s="71" t="s">
        <v>27</v>
      </c>
    </row>
    <row r="5" spans="2:3" x14ac:dyDescent="0.25">
      <c r="B5" s="84">
        <v>2</v>
      </c>
      <c r="C5" s="72" t="s">
        <v>28</v>
      </c>
    </row>
    <row r="6" spans="2:3" x14ac:dyDescent="0.25">
      <c r="B6" s="84">
        <v>3</v>
      </c>
      <c r="C6" s="72" t="s">
        <v>29</v>
      </c>
    </row>
    <row r="7" spans="2:3" x14ac:dyDescent="0.25">
      <c r="B7" s="84">
        <v>4</v>
      </c>
      <c r="C7" s="72" t="s">
        <v>30</v>
      </c>
    </row>
    <row r="8" spans="2:3" x14ac:dyDescent="0.25">
      <c r="B8" s="84">
        <v>5</v>
      </c>
      <c r="C8" s="72" t="s">
        <v>31</v>
      </c>
    </row>
  </sheetData>
  <hyperlinks>
    <hyperlink ref="C1" location="Introduction!A1" display="Return to Homepage" xr:uid="{7441A940-CE9D-4EB1-AAB6-803A3AE0338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8"/>
  <sheetViews>
    <sheetView workbookViewId="0"/>
  </sheetViews>
  <sheetFormatPr defaultColWidth="8.88671875" defaultRowHeight="15" x14ac:dyDescent="0.25"/>
  <cols>
    <col min="1" max="1" width="9.6640625" style="18" customWidth="1"/>
    <col min="2" max="2" width="9.6640625" style="26" customWidth="1"/>
    <col min="3" max="3" width="46" style="18" bestFit="1" customWidth="1"/>
    <col min="4" max="16384" width="8.88671875" style="18"/>
  </cols>
  <sheetData>
    <row r="1" spans="2:3" x14ac:dyDescent="0.25">
      <c r="C1" s="19" t="s">
        <v>225</v>
      </c>
    </row>
    <row r="2" spans="2:3" x14ac:dyDescent="0.25">
      <c r="C2" s="27"/>
    </row>
    <row r="3" spans="2:3" ht="15.6" x14ac:dyDescent="0.3">
      <c r="B3" s="41"/>
      <c r="C3" s="42" t="s">
        <v>178</v>
      </c>
    </row>
    <row r="4" spans="2:3" x14ac:dyDescent="0.25">
      <c r="B4" s="83">
        <v>1</v>
      </c>
      <c r="C4" s="51" t="s">
        <v>115</v>
      </c>
    </row>
    <row r="5" spans="2:3" x14ac:dyDescent="0.25">
      <c r="B5" s="84">
        <v>2</v>
      </c>
      <c r="C5" s="51" t="s">
        <v>116</v>
      </c>
    </row>
    <row r="6" spans="2:3" x14ac:dyDescent="0.25">
      <c r="B6" s="84">
        <v>3</v>
      </c>
      <c r="C6" s="51" t="s">
        <v>117</v>
      </c>
    </row>
    <row r="7" spans="2:3" x14ac:dyDescent="0.25">
      <c r="B7" s="84">
        <v>4</v>
      </c>
      <c r="C7" s="51" t="s">
        <v>118</v>
      </c>
    </row>
    <row r="8" spans="2:3" x14ac:dyDescent="0.25">
      <c r="B8" s="84">
        <v>-8</v>
      </c>
      <c r="C8" s="51" t="s">
        <v>60</v>
      </c>
    </row>
  </sheetData>
  <conditionalFormatting sqref="C8">
    <cfRule type="containsBlanks" dxfId="0" priority="1">
      <formula>LEN(TRIM(C8))=0</formula>
    </cfRule>
  </conditionalFormatting>
  <hyperlinks>
    <hyperlink ref="C1" location="Introduction!A1" display="Return to Homepage" xr:uid="{6C40B678-CB8C-417F-845E-42E02F26651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EDRMSOwner xmlns="1ae2c784-f945-427c-85ee-14416eea6be3" xsi:nil="true"/>
    <RetentionType xmlns="1ae2c784-f945-427c-85ee-14416eea6be3">Notify</RetentionType>
    <MediaLengthInSeconds xmlns="140f6d98-528d-4e9c-804d-14264737501f" xsi:nil="true"/>
    <IconOverlay xmlns="http://schemas.microsoft.com/sharepoint/v4" xsi:nil="true"/>
    <RetentionDate xmlns="1ae2c784-f945-427c-85ee-14416eea6be3" xsi:nil="true"/>
    <SharedWithUsers xmlns="1ae2c784-f945-427c-85ee-14416eea6be3">
      <UserInfo>
        <DisplayName>Dove, Iain</DisplayName>
        <AccountId>246</AccountId>
        <AccountType/>
      </UserInfo>
      <UserInfo>
        <DisplayName>Blanchard, Stephanie</DisplayName>
        <AccountId>289</AccountId>
        <AccountType/>
      </UserInfo>
      <UserInfo>
        <DisplayName>Spicer, Keith</DisplayName>
        <AccountId>216</AccountId>
        <AccountType/>
      </UserInfo>
    </SharedWithUsers>
    <lcf76f155ced4ddcb4097134ff3c332f xmlns="140f6d98-528d-4e9c-804d-14264737501f">
      <Terms xmlns="http://schemas.microsoft.com/office/infopath/2007/PartnerControls"/>
    </lcf76f155ced4ddcb4097134ff3c332f>
    <TaxCatchAll xmlns="1ae2c784-f945-427c-85ee-14416eea6be3" xsi:nil="true"/>
    <Record_Type xmlns="1ae2c784-f945-427c-85ee-14416eea6be3" xsi:nil="true"/>
    <Retention xmlns="1ae2c784-f945-427c-85ee-14416eea6be3">0</Reten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FF37C6B6B7084094CEAED9F04135D0" ma:contentTypeVersion="45" ma:contentTypeDescription="Create a new document." ma:contentTypeScope="" ma:versionID="6d5b340d59ba596a593faa1084237ec6">
  <xsd:schema xmlns:xsd="http://www.w3.org/2001/XMLSchema" xmlns:xs="http://www.w3.org/2001/XMLSchema" xmlns:p="http://schemas.microsoft.com/office/2006/metadata/properties" xmlns:ns2="1ae2c784-f945-427c-85ee-14416eea6be3" xmlns:ns3="http://schemas.microsoft.com/sharepoint/v4" xmlns:ns4="140f6d98-528d-4e9c-804d-14264737501f" targetNamespace="http://schemas.microsoft.com/office/2006/metadata/properties" ma:root="true" ma:fieldsID="74ea8549133bb840ae6e1b73c23f3078" ns2:_="" ns3:_="" ns4:_="">
    <xsd:import namespace="1ae2c784-f945-427c-85ee-14416eea6be3"/>
    <xsd:import namespace="http://schemas.microsoft.com/sharepoint/v4"/>
    <xsd:import namespace="140f6d98-528d-4e9c-804d-14264737501f"/>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DateTaken" minOccurs="0"/>
                <xsd:element ref="ns4:MediaLengthInSeconds"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lcf76f155ced4ddcb4097134ff3c332f" minOccurs="0"/>
                <xsd:element ref="ns2: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f6d98-528d-4e9c-804d-14264737501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77EEC-1C9C-4D95-B789-55013902E5C7}">
  <ds:schemaRefs>
    <ds:schemaRef ds:uri="http://schemas.microsoft.com/sharepoint/v3/contenttype/forms"/>
  </ds:schemaRefs>
</ds:datastoreItem>
</file>

<file path=customXml/itemProps2.xml><?xml version="1.0" encoding="utf-8"?>
<ds:datastoreItem xmlns:ds="http://schemas.openxmlformats.org/officeDocument/2006/customXml" ds:itemID="{33F83888-F541-4196-B8BF-2958D911A0CA}">
  <ds:schemaRefs>
    <ds:schemaRef ds:uri="http://schemas.microsoft.com/office/2006/documentManagement/types"/>
    <ds:schemaRef ds:uri="http://purl.org/dc/elements/1.1/"/>
    <ds:schemaRef ds:uri="http://schemas.openxmlformats.org/package/2006/metadata/core-properties"/>
    <ds:schemaRef ds:uri="140f6d98-528d-4e9c-804d-14264737501f"/>
    <ds:schemaRef ds:uri="http://www.w3.org/XML/1998/namespace"/>
    <ds:schemaRef ds:uri="1ae2c784-f945-427c-85ee-14416eea6be3"/>
    <ds:schemaRef ds:uri="http://purl.org/dc/terms/"/>
    <ds:schemaRef ds:uri="http://schemas.microsoft.com/office/infopath/2007/PartnerControls"/>
    <ds:schemaRef ds:uri="http://schemas.microsoft.com/sharepoint/v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8977E74-C4C1-407C-BBEC-C4C57E570D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http://schemas.microsoft.com/sharepoint/v4"/>
    <ds:schemaRef ds:uri="140f6d98-528d-4e9c-804d-142647375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Census 2021 geographies</vt:lpstr>
      <vt:lpstr>Origin-destination Public</vt:lpstr>
      <vt:lpstr>AGE</vt:lpstr>
      <vt:lpstr>APPROX_SOCIAL_GRADE</vt:lpstr>
      <vt:lpstr>COUNTRY_OF_BIRTH</vt:lpstr>
      <vt:lpstr>ETHNIC_GROUP</vt:lpstr>
      <vt:lpstr>HEALTH_IN_GENERAL</vt:lpstr>
      <vt:lpstr>HOURS_PER_WEEK_WORKED</vt:lpstr>
      <vt:lpstr>NS_SEC</vt:lpstr>
      <vt:lpstr>NUMBER_OF_CARS</vt:lpstr>
      <vt:lpstr>PASSPORTS_HELD</vt:lpstr>
      <vt:lpstr>PLACE_OF_WORK_IND</vt:lpstr>
      <vt:lpstr>RACIAL_EQUALITY_TEO</vt:lpstr>
      <vt:lpstr>RELIGION_BELONG_TO</vt:lpstr>
      <vt:lpstr>SEX</vt:lpstr>
      <vt:lpstr>TENURE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2021 Origin-destination data specification - Draft</dc:title>
  <dc:subject/>
  <dc:creator>Census Office - NISRA</dc:creator>
  <cp:keywords>2021 Census, flow data</cp:keywords>
  <dc:description/>
  <cp:lastModifiedBy>Census Office - NISRA</cp:lastModifiedBy>
  <cp:revision/>
  <dcterms:created xsi:type="dcterms:W3CDTF">2024-02-07T08:49:24Z</dcterms:created>
  <dcterms:modified xsi:type="dcterms:W3CDTF">2024-06-11T13:45:52Z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0x01010033FF37C6B6B7084094CEAED9F04135D0</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