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ISTICIANS\QCE\Stats Processing\Tables\"/>
    </mc:Choice>
  </mc:AlternateContent>
  <xr:revisionPtr revIDLastSave="0" documentId="13_ncr:1_{9D29EBC4-A6E6-4884-9BF5-647CCD5CABBC}" xr6:coauthVersionLast="47" xr6:coauthVersionMax="47" xr10:uidLastSave="{00000000-0000-0000-0000-000000000000}"/>
  <bookViews>
    <workbookView xWindow="28680" yWindow="-120" windowWidth="29040" windowHeight="15720" tabRatio="814" xr2:uid="{00000000-000D-0000-FFFF-FFFF00000000}"/>
  </bookViews>
  <sheets>
    <sheet name="Valid Response Rates (%)" sheetId="32" r:id="rId1"/>
    <sheet name="Overall Quarterly" sheetId="26" r:id="rId2"/>
    <sheet name="2024" sheetId="45" r:id="rId3"/>
    <sheet name="2023" sheetId="44" r:id="rId4"/>
    <sheet name="2022" sheetId="43" r:id="rId5"/>
    <sheet name="2021" sheetId="42" r:id="rId6"/>
    <sheet name="2020" sheetId="41" r:id="rId7"/>
    <sheet name="2019" sheetId="40" r:id="rId8"/>
    <sheet name="2018" sheetId="39" r:id="rId9"/>
    <sheet name="2017" sheetId="38" r:id="rId10"/>
    <sheet name="2016" sheetId="37" r:id="rId11"/>
    <sheet name="2015" sheetId="36" r:id="rId12"/>
    <sheet name="2014" sheetId="35" r:id="rId13"/>
    <sheet name="2013" sheetId="34" r:id="rId14"/>
    <sheet name="2012" sheetId="33" r:id="rId15"/>
    <sheet name="2011" sheetId="3" r:id="rId16"/>
    <sheet name="2010" sheetId="8" r:id="rId17"/>
    <sheet name="2009" sheetId="9" r:id="rId18"/>
    <sheet name="2008" sheetId="10" r:id="rId19"/>
    <sheet name="2007" sheetId="11" r:id="rId20"/>
    <sheet name="2006" sheetId="12" r:id="rId21"/>
    <sheet name="2005" sheetId="13" r:id="rId22"/>
    <sheet name="2004" sheetId="14" r:id="rId23"/>
    <sheet name="2003" sheetId="15" r:id="rId24"/>
    <sheet name="2002" sheetId="16" r:id="rId25"/>
    <sheet name="2001" sheetId="17" r:id="rId26"/>
    <sheet name="2000" sheetId="19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7" i="26" l="1"/>
  <c r="C116" i="26"/>
  <c r="C115" i="26" l="1"/>
  <c r="C114" i="26"/>
  <c r="C113" i="26"/>
  <c r="C112" i="26"/>
  <c r="C111" i="26"/>
  <c r="C110" i="26"/>
  <c r="C109" i="26" l="1"/>
  <c r="C108" i="26" l="1"/>
  <c r="C107" i="26" l="1"/>
  <c r="C106" i="26" l="1"/>
  <c r="C105" i="26"/>
  <c r="C104" i="26" l="1"/>
  <c r="C103" i="26" l="1"/>
  <c r="C102" i="26" l="1"/>
  <c r="C101" i="26" l="1"/>
  <c r="C100" i="26" l="1"/>
  <c r="C22" i="26"/>
  <c r="C20" i="26"/>
  <c r="C19" i="26"/>
  <c r="C26" i="26"/>
  <c r="C24" i="26"/>
  <c r="C23" i="26"/>
  <c r="C30" i="26"/>
  <c r="C29" i="26"/>
  <c r="C28" i="26"/>
  <c r="C27" i="26"/>
  <c r="C34" i="26"/>
  <c r="C33" i="26"/>
  <c r="C32" i="26"/>
  <c r="C31" i="26"/>
  <c r="C38" i="26"/>
  <c r="C36" i="26"/>
  <c r="C35" i="26"/>
  <c r="C42" i="26"/>
  <c r="C41" i="26"/>
  <c r="C39" i="26"/>
  <c r="C46" i="26"/>
  <c r="C45" i="26"/>
  <c r="C44" i="26"/>
  <c r="C43" i="26"/>
  <c r="C50" i="26"/>
  <c r="C49" i="26"/>
  <c r="C48" i="26"/>
  <c r="C54" i="26"/>
  <c r="C53" i="26"/>
  <c r="C52" i="26"/>
  <c r="C58" i="26"/>
  <c r="C57" i="26"/>
  <c r="C56" i="26"/>
  <c r="C55" i="26"/>
  <c r="C62" i="26"/>
  <c r="C60" i="26"/>
  <c r="C59" i="26"/>
  <c r="C66" i="26"/>
  <c r="C65" i="26"/>
  <c r="C64" i="26"/>
  <c r="C63" i="26"/>
  <c r="C69" i="26"/>
  <c r="C67" i="26"/>
  <c r="C74" i="26"/>
  <c r="C73" i="26"/>
  <c r="C72" i="26"/>
  <c r="C71" i="26"/>
  <c r="C78" i="26"/>
  <c r="C77" i="26"/>
  <c r="C76" i="26"/>
  <c r="C75" i="26"/>
  <c r="C82" i="26"/>
  <c r="C81" i="26"/>
  <c r="C80" i="26"/>
  <c r="C79" i="26"/>
  <c r="C86" i="26"/>
  <c r="C85" i="26"/>
  <c r="C84" i="26"/>
  <c r="C83" i="26"/>
  <c r="C90" i="26"/>
  <c r="C89" i="26"/>
  <c r="C88" i="26"/>
  <c r="C87" i="26"/>
  <c r="C94" i="26"/>
  <c r="C93" i="26"/>
  <c r="C92" i="26"/>
  <c r="C91" i="26"/>
  <c r="C98" i="26"/>
  <c r="C97" i="26"/>
  <c r="C96" i="26"/>
  <c r="C95" i="26"/>
  <c r="C99" i="26"/>
  <c r="C21" i="26"/>
  <c r="C47" i="26"/>
  <c r="C51" i="26"/>
  <c r="C70" i="26"/>
  <c r="C68" i="26"/>
  <c r="C25" i="26"/>
  <c r="C37" i="26"/>
  <c r="C40" i="26"/>
  <c r="C61" i="26"/>
  <c r="C16" i="26"/>
  <c r="C18" i="26"/>
  <c r="C17" i="26"/>
  <c r="C15" i="26"/>
  <c r="C14" i="26"/>
  <c r="C13" i="26"/>
  <c r="C12" i="26"/>
  <c r="C11" i="26"/>
  <c r="C10" i="26"/>
  <c r="C9" i="26"/>
  <c r="C8" i="26"/>
  <c r="C7" i="26"/>
  <c r="C6" i="26"/>
  <c r="C5" i="26"/>
  <c r="C4" i="26"/>
  <c r="C3" i="26"/>
</calcChain>
</file>

<file path=xl/sharedStrings.xml><?xml version="1.0" encoding="utf-8"?>
<sst xmlns="http://schemas.openxmlformats.org/spreadsheetml/2006/main" count="1356" uniqueCount="238">
  <si>
    <t>2011 Jan - Mar</t>
  </si>
  <si>
    <t>Stratum</t>
  </si>
  <si>
    <t>Annual Turnover (£ '000)</t>
  </si>
  <si>
    <t>Response (%)</t>
  </si>
  <si>
    <t>(Quarter1)</t>
  </si>
  <si>
    <t>0 - 124</t>
  </si>
  <si>
    <t>125 - 549</t>
  </si>
  <si>
    <t>550 - 2,099</t>
  </si>
  <si>
    <t>2,100 - 5,249</t>
  </si>
  <si>
    <t>5,250 - 10499</t>
  </si>
  <si>
    <t>10,500+</t>
  </si>
  <si>
    <t>Overall</t>
  </si>
  <si>
    <t>(Quarter2)</t>
  </si>
  <si>
    <t>2010 Jan - Mar</t>
  </si>
  <si>
    <t>2009 Jan - Mar</t>
  </si>
  <si>
    <t>2008 Jan - Mar</t>
  </si>
  <si>
    <t>2007 Jan - Mar</t>
  </si>
  <si>
    <t>2006 Jan - Mar</t>
  </si>
  <si>
    <t>2005 Jan - Mar</t>
  </si>
  <si>
    <t>Valid Response Rates (%)</t>
  </si>
  <si>
    <t>2004 Jan - Mar</t>
  </si>
  <si>
    <t>2003 Jan - Mar</t>
  </si>
  <si>
    <t>2002 Jan - Mar</t>
  </si>
  <si>
    <t>2000 Jan - Mar</t>
  </si>
  <si>
    <t>2001 Jan - Mar</t>
  </si>
  <si>
    <t>YrQtr</t>
  </si>
  <si>
    <t>Valid Response Rate (%)</t>
  </si>
  <si>
    <t>Q1'95</t>
  </si>
  <si>
    <t>Q2'95</t>
  </si>
  <si>
    <t>Q3'95</t>
  </si>
  <si>
    <t>Q4'95</t>
  </si>
  <si>
    <t>Q1'96</t>
  </si>
  <si>
    <t>Q2'96</t>
  </si>
  <si>
    <t>Q3'96</t>
  </si>
  <si>
    <t>Q4'96</t>
  </si>
  <si>
    <t>Q1'97</t>
  </si>
  <si>
    <t>Q2'97</t>
  </si>
  <si>
    <t>Q3'97</t>
  </si>
  <si>
    <t>Q4'97</t>
  </si>
  <si>
    <t>Q1'98</t>
  </si>
  <si>
    <t>Q2'98</t>
  </si>
  <si>
    <t>Q3'98</t>
  </si>
  <si>
    <t>Q4'98</t>
  </si>
  <si>
    <t>Q1'00</t>
  </si>
  <si>
    <t>Q2'00</t>
  </si>
  <si>
    <t>Q3'00</t>
  </si>
  <si>
    <t>Q4'00</t>
  </si>
  <si>
    <t>Q1'01</t>
  </si>
  <si>
    <t>Q2'01</t>
  </si>
  <si>
    <t>Q3'01</t>
  </si>
  <si>
    <t>Q4'01</t>
  </si>
  <si>
    <t>Q1'02</t>
  </si>
  <si>
    <t>Q2'02</t>
  </si>
  <si>
    <t>Q3'02</t>
  </si>
  <si>
    <t>Q4'02</t>
  </si>
  <si>
    <t>Q1'03</t>
  </si>
  <si>
    <t>Q2'03</t>
  </si>
  <si>
    <t>Q3'03</t>
  </si>
  <si>
    <t>Q4'03</t>
  </si>
  <si>
    <t>Q1'04</t>
  </si>
  <si>
    <t>Q2'04</t>
  </si>
  <si>
    <t>Q3'04</t>
  </si>
  <si>
    <t>Q4'04</t>
  </si>
  <si>
    <t>Q1'05</t>
  </si>
  <si>
    <t>Q2'05</t>
  </si>
  <si>
    <t>Q3'05</t>
  </si>
  <si>
    <t>Q4'05</t>
  </si>
  <si>
    <t>Q1'06</t>
  </si>
  <si>
    <t>Q2'06</t>
  </si>
  <si>
    <t>Q3'06</t>
  </si>
  <si>
    <t>Q4'06</t>
  </si>
  <si>
    <t>Q1'07</t>
  </si>
  <si>
    <t>Q2'07</t>
  </si>
  <si>
    <t>Q3'07</t>
  </si>
  <si>
    <t>Q4'07</t>
  </si>
  <si>
    <t>Q1'08</t>
  </si>
  <si>
    <t>Q2'08</t>
  </si>
  <si>
    <t>Q3'08</t>
  </si>
  <si>
    <t>Q4'08</t>
  </si>
  <si>
    <t>Q1'09</t>
  </si>
  <si>
    <t>Q2'09</t>
  </si>
  <si>
    <t>Q3'09</t>
  </si>
  <si>
    <t>Q4'09</t>
  </si>
  <si>
    <t>Q1'10</t>
  </si>
  <si>
    <t>Q2'10</t>
  </si>
  <si>
    <t>Q3'10</t>
  </si>
  <si>
    <t>Q4'10</t>
  </si>
  <si>
    <t>Q1'11</t>
  </si>
  <si>
    <t>Q2'11</t>
  </si>
  <si>
    <t>Q3'11</t>
  </si>
  <si>
    <t>Q4'11</t>
  </si>
  <si>
    <t xml:space="preserve"> </t>
  </si>
  <si>
    <t>0 - 99</t>
  </si>
  <si>
    <t>100 - 499</t>
  </si>
  <si>
    <t>500 - 1,999</t>
  </si>
  <si>
    <t>2,000 - 4,999</t>
  </si>
  <si>
    <t>5,000 - 9,999</t>
  </si>
  <si>
    <t>10,000+</t>
  </si>
  <si>
    <t>2000 Apr - Jun</t>
  </si>
  <si>
    <t>2000 Jul - Sep</t>
  </si>
  <si>
    <t>(Quarter3)</t>
  </si>
  <si>
    <t>2000 Oct - Dec</t>
  </si>
  <si>
    <t>(Quarter4)</t>
  </si>
  <si>
    <t>2001 Apr - Jun</t>
  </si>
  <si>
    <t>2001 Jul - Sep</t>
  </si>
  <si>
    <t>2001 Oct - Dec</t>
  </si>
  <si>
    <t>2002 Apr - Jun</t>
  </si>
  <si>
    <t>2002 Jul - Sep</t>
  </si>
  <si>
    <t>2002 Oct - Dec</t>
  </si>
  <si>
    <t>2003 Apr - Jun</t>
  </si>
  <si>
    <t>2003 Jul - Sep</t>
  </si>
  <si>
    <t>2003 Oct - Dec</t>
  </si>
  <si>
    <t>2004 Apr - Jun</t>
  </si>
  <si>
    <t>2004 Jul - Sep</t>
  </si>
  <si>
    <t>2004 Oct - Dec</t>
  </si>
  <si>
    <t>2005 Apr - Jun</t>
  </si>
  <si>
    <t>2005 Jul - Sep</t>
  </si>
  <si>
    <t>2005 Oct - Dec</t>
  </si>
  <si>
    <t>2006 Apr - Jun</t>
  </si>
  <si>
    <t>2006 Jul - Sep</t>
  </si>
  <si>
    <t>2006 Oct - Dec</t>
  </si>
  <si>
    <t>2007 Apr - Jun</t>
  </si>
  <si>
    <t>2007 Jul - Sep</t>
  </si>
  <si>
    <t>2007 Oct - Dec</t>
  </si>
  <si>
    <t>2008 Apr - Jun</t>
  </si>
  <si>
    <t>2008 Jul - Sep</t>
  </si>
  <si>
    <t>2008 Oct - Dec</t>
  </si>
  <si>
    <t>2009 Apr - Jun</t>
  </si>
  <si>
    <t>2009 Jul - Sep</t>
  </si>
  <si>
    <t>2009 Oct - Dec</t>
  </si>
  <si>
    <t>2010 Apr - Jun</t>
  </si>
  <si>
    <t>2010 Jul - Sep</t>
  </si>
  <si>
    <t>2010 Oct - Dec</t>
  </si>
  <si>
    <t>2011 Apr - Jun</t>
  </si>
  <si>
    <t>2011 Jul - Sep</t>
  </si>
  <si>
    <t>2011 Oct - Dec</t>
  </si>
  <si>
    <t>2012 Jan - Mar</t>
  </si>
  <si>
    <t>2012 Apr - Jun</t>
  </si>
  <si>
    <t>2012 Jul - Sep</t>
  </si>
  <si>
    <t>2012 Oct - Dec</t>
  </si>
  <si>
    <t>Q1'12</t>
  </si>
  <si>
    <t>Q2'12</t>
  </si>
  <si>
    <t>Q3'12</t>
  </si>
  <si>
    <t>Q4'12</t>
  </si>
  <si>
    <t>2013 Jan - Mar</t>
  </si>
  <si>
    <t>2013 Apr - Jun</t>
  </si>
  <si>
    <t>2013 Jul - Sep</t>
  </si>
  <si>
    <t>2013 Oct - Dec</t>
  </si>
  <si>
    <t>Q1'13</t>
  </si>
  <si>
    <t>Q2'13</t>
  </si>
  <si>
    <t>Q3'13</t>
  </si>
  <si>
    <t>Q4'13</t>
  </si>
  <si>
    <t>2014 Apr - Jun</t>
  </si>
  <si>
    <t>2014 Jul - Sep</t>
  </si>
  <si>
    <t>2014 Oct - Dec</t>
  </si>
  <si>
    <t>2014 Jan - Mar</t>
  </si>
  <si>
    <t>Q1'14</t>
  </si>
  <si>
    <t>Q2'14</t>
  </si>
  <si>
    <t>Q3'14</t>
  </si>
  <si>
    <t>Q4'14</t>
  </si>
  <si>
    <t>2015 Jan - Mar</t>
  </si>
  <si>
    <t>Q1'15</t>
  </si>
  <si>
    <t>2015 Apr - Jun</t>
  </si>
  <si>
    <t>Q2'15</t>
  </si>
  <si>
    <t>2015 Jul - Sep</t>
  </si>
  <si>
    <t>Q3'15</t>
  </si>
  <si>
    <t>2015 Oct - Dec</t>
  </si>
  <si>
    <t>Q4'15</t>
  </si>
  <si>
    <t>2016 Jan - Mar</t>
  </si>
  <si>
    <t>Q1'16</t>
  </si>
  <si>
    <t>2016 Apr - Jun</t>
  </si>
  <si>
    <t>Q2'16</t>
  </si>
  <si>
    <t>Q3'16</t>
  </si>
  <si>
    <t>Q4'16</t>
  </si>
  <si>
    <t>2016 Oct - Dec</t>
  </si>
  <si>
    <t>2016 Jul - Sep</t>
  </si>
  <si>
    <t>2017 Jan - Mar</t>
  </si>
  <si>
    <t>Q1'17</t>
  </si>
  <si>
    <t>2017 Apr - Jun</t>
  </si>
  <si>
    <t>Q2'17</t>
  </si>
  <si>
    <t>2017 Jul - Sep</t>
  </si>
  <si>
    <t>Q3'17</t>
  </si>
  <si>
    <t>2017 Oct - Dec</t>
  </si>
  <si>
    <t>Q4'17</t>
  </si>
  <si>
    <t>2018 Jan - Mar</t>
  </si>
  <si>
    <t>Q1'18</t>
  </si>
  <si>
    <t>2018 Apr - Jun</t>
  </si>
  <si>
    <t>Q2'18</t>
  </si>
  <si>
    <t>2018 Jul - Sep</t>
  </si>
  <si>
    <t>Q3'18</t>
  </si>
  <si>
    <t>2018 Oct - Dec</t>
  </si>
  <si>
    <t>Q4'18</t>
  </si>
  <si>
    <t>Q1'19</t>
  </si>
  <si>
    <t>2019 Jan - Mar</t>
  </si>
  <si>
    <t>Q2'19</t>
  </si>
  <si>
    <t>2019 Apr - Jun</t>
  </si>
  <si>
    <t>2019 Jul - Sep</t>
  </si>
  <si>
    <t>2019 Oct - Dec</t>
  </si>
  <si>
    <t>Q3'19</t>
  </si>
  <si>
    <t>Q4'19</t>
  </si>
  <si>
    <t>2020 Jan - Mar</t>
  </si>
  <si>
    <t>Q1'20</t>
  </si>
  <si>
    <t>2020 Apr - Jun</t>
  </si>
  <si>
    <t>Q2'20</t>
  </si>
  <si>
    <t>Q3'20</t>
  </si>
  <si>
    <t>2020 Jul - Sep</t>
  </si>
  <si>
    <t>2020 Oct - Dec</t>
  </si>
  <si>
    <t>Q4'20</t>
  </si>
  <si>
    <t>2021 Jan - Mar</t>
  </si>
  <si>
    <t>Q1'21</t>
  </si>
  <si>
    <t>2021 Apr - Jun</t>
  </si>
  <si>
    <t>Q2'21</t>
  </si>
  <si>
    <t>Q3'21</t>
  </si>
  <si>
    <t>2021 Jul - Sep</t>
  </si>
  <si>
    <t>2021 Oct - Dec</t>
  </si>
  <si>
    <t>Q4'21</t>
  </si>
  <si>
    <t>2022 Jan - Mar</t>
  </si>
  <si>
    <t>Q1'22</t>
  </si>
  <si>
    <t>2022 Apr - Jun</t>
  </si>
  <si>
    <t>Q2'22</t>
  </si>
  <si>
    <t>2022 Jul - Sep</t>
  </si>
  <si>
    <t>Q3'22</t>
  </si>
  <si>
    <t>2022 Oct - Dec</t>
  </si>
  <si>
    <t>Q4'22</t>
  </si>
  <si>
    <t>2023 Jan - Mar</t>
  </si>
  <si>
    <t>Q1'23</t>
  </si>
  <si>
    <t>2023 Apr - Jun</t>
  </si>
  <si>
    <t>Q2'23</t>
  </si>
  <si>
    <t>Q3'23</t>
  </si>
  <si>
    <t>2023 Jul - Sep</t>
  </si>
  <si>
    <t>Q4'23</t>
  </si>
  <si>
    <t>2023 Oct - Dec</t>
  </si>
  <si>
    <t>2024 Jan - Mar</t>
  </si>
  <si>
    <t>Q1'24</t>
  </si>
  <si>
    <t>2024 Apr - Jun</t>
  </si>
  <si>
    <t>Q2'24</t>
  </si>
  <si>
    <t>Q3'24</t>
  </si>
  <si>
    <t>2024 Jul -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</si>
</sst>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Protection="1">
      <protection hidden="1"/>
    </xf>
    <xf numFmtId="0" fontId="1" fillId="2" borderId="0" xfId="0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1" fontId="0" fillId="2" borderId="0" xfId="0" applyNumberFormat="1" applyFill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2" fillId="0" borderId="9" xfId="0" applyFont="1" applyBorder="1" applyAlignment="1" applyProtection="1">
      <alignment horizontal="center"/>
      <protection hidden="1"/>
    </xf>
    <xf numFmtId="1" fontId="0" fillId="0" borderId="10" xfId="0" applyNumberFormat="1" applyBorder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theme" Target="theme/theme1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31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Quarterly Construction Enquiry Returns (All Firms)</a:t>
            </a:r>
          </a:p>
        </c:rich>
      </c:tx>
      <c:layout>
        <c:manualLayout>
          <c:xMode val="edge"/>
          <c:yMode val="edge"/>
          <c:x val="0.29058950472806738"/>
          <c:y val="0.1101694779694635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218200620475704E-2"/>
          <c:y val="0.18813559322033899"/>
          <c:w val="0.90348046901740398"/>
          <c:h val="0.4898305084745762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407EC9"/>
              </a:solidFill>
              <a:prstDash val="solid"/>
            </a:ln>
          </c:spPr>
          <c:marker>
            <c:symbol val="none"/>
          </c:marker>
          <c:cat>
            <c:strRef>
              <c:f>'Overall Quarterly'!$B$19:$B$117</c:f>
              <c:strCache>
                <c:ptCount val="99"/>
                <c:pt idx="0">
                  <c:v>Q1'00</c:v>
                </c:pt>
                <c:pt idx="1">
                  <c:v>Q2'00</c:v>
                </c:pt>
                <c:pt idx="2">
                  <c:v>Q3'00</c:v>
                </c:pt>
                <c:pt idx="3">
                  <c:v>Q4'00</c:v>
                </c:pt>
                <c:pt idx="4">
                  <c:v>Q1'01</c:v>
                </c:pt>
                <c:pt idx="5">
                  <c:v>Q2'01</c:v>
                </c:pt>
                <c:pt idx="6">
                  <c:v>Q3'01</c:v>
                </c:pt>
                <c:pt idx="7">
                  <c:v>Q4'01</c:v>
                </c:pt>
                <c:pt idx="8">
                  <c:v>Q1'02</c:v>
                </c:pt>
                <c:pt idx="9">
                  <c:v>Q2'02</c:v>
                </c:pt>
                <c:pt idx="10">
                  <c:v>Q3'02</c:v>
                </c:pt>
                <c:pt idx="11">
                  <c:v>Q4'02</c:v>
                </c:pt>
                <c:pt idx="12">
                  <c:v>Q1'03</c:v>
                </c:pt>
                <c:pt idx="13">
                  <c:v>Q2'03</c:v>
                </c:pt>
                <c:pt idx="14">
                  <c:v>Q3'03</c:v>
                </c:pt>
                <c:pt idx="15">
                  <c:v>Q4'03</c:v>
                </c:pt>
                <c:pt idx="16">
                  <c:v>Q1'04</c:v>
                </c:pt>
                <c:pt idx="17">
                  <c:v>Q2'04</c:v>
                </c:pt>
                <c:pt idx="18">
                  <c:v>Q3'04</c:v>
                </c:pt>
                <c:pt idx="19">
                  <c:v>Q4'04</c:v>
                </c:pt>
                <c:pt idx="20">
                  <c:v>Q1'05</c:v>
                </c:pt>
                <c:pt idx="21">
                  <c:v>Q2'05</c:v>
                </c:pt>
                <c:pt idx="22">
                  <c:v>Q3'05</c:v>
                </c:pt>
                <c:pt idx="23">
                  <c:v>Q4'05</c:v>
                </c:pt>
                <c:pt idx="24">
                  <c:v>Q1'06</c:v>
                </c:pt>
                <c:pt idx="25">
                  <c:v>Q2'06</c:v>
                </c:pt>
                <c:pt idx="26">
                  <c:v>Q3'06</c:v>
                </c:pt>
                <c:pt idx="27">
                  <c:v>Q4'06</c:v>
                </c:pt>
                <c:pt idx="28">
                  <c:v>Q1'07</c:v>
                </c:pt>
                <c:pt idx="29">
                  <c:v>Q2'07</c:v>
                </c:pt>
                <c:pt idx="30">
                  <c:v>Q3'07</c:v>
                </c:pt>
                <c:pt idx="31">
                  <c:v>Q4'07</c:v>
                </c:pt>
                <c:pt idx="32">
                  <c:v>Q1'08</c:v>
                </c:pt>
                <c:pt idx="33">
                  <c:v>Q2'08</c:v>
                </c:pt>
                <c:pt idx="34">
                  <c:v>Q3'08</c:v>
                </c:pt>
                <c:pt idx="35">
                  <c:v>Q4'08</c:v>
                </c:pt>
                <c:pt idx="36">
                  <c:v>Q1'09</c:v>
                </c:pt>
                <c:pt idx="37">
                  <c:v>Q2'09</c:v>
                </c:pt>
                <c:pt idx="38">
                  <c:v>Q3'09</c:v>
                </c:pt>
                <c:pt idx="39">
                  <c:v>Q4'09</c:v>
                </c:pt>
                <c:pt idx="40">
                  <c:v>Q1'10</c:v>
                </c:pt>
                <c:pt idx="41">
                  <c:v>Q2'10</c:v>
                </c:pt>
                <c:pt idx="42">
                  <c:v>Q3'10</c:v>
                </c:pt>
                <c:pt idx="43">
                  <c:v>Q4'10</c:v>
                </c:pt>
                <c:pt idx="44">
                  <c:v>Q1'11</c:v>
                </c:pt>
                <c:pt idx="45">
                  <c:v>Q2'11</c:v>
                </c:pt>
                <c:pt idx="46">
                  <c:v>Q3'11</c:v>
                </c:pt>
                <c:pt idx="47">
                  <c:v>Q4'11</c:v>
                </c:pt>
                <c:pt idx="48">
                  <c:v>Q1'12</c:v>
                </c:pt>
                <c:pt idx="49">
                  <c:v>Q2'12</c:v>
                </c:pt>
                <c:pt idx="50">
                  <c:v>Q3'12</c:v>
                </c:pt>
                <c:pt idx="51">
                  <c:v>Q4'12</c:v>
                </c:pt>
                <c:pt idx="52">
                  <c:v>Q1'13</c:v>
                </c:pt>
                <c:pt idx="53">
                  <c:v>Q2'13</c:v>
                </c:pt>
                <c:pt idx="54">
                  <c:v>Q3'13</c:v>
                </c:pt>
                <c:pt idx="55">
                  <c:v>Q4'13</c:v>
                </c:pt>
                <c:pt idx="56">
                  <c:v>Q1'14</c:v>
                </c:pt>
                <c:pt idx="57">
                  <c:v>Q2'14</c:v>
                </c:pt>
                <c:pt idx="58">
                  <c:v>Q3'14</c:v>
                </c:pt>
                <c:pt idx="59">
                  <c:v>Q4'14</c:v>
                </c:pt>
                <c:pt idx="60">
                  <c:v>Q1'15</c:v>
                </c:pt>
                <c:pt idx="61">
                  <c:v>Q2'15</c:v>
                </c:pt>
                <c:pt idx="62">
                  <c:v>Q3'15</c:v>
                </c:pt>
                <c:pt idx="63">
                  <c:v>Q4'15</c:v>
                </c:pt>
                <c:pt idx="64">
                  <c:v>Q1'16</c:v>
                </c:pt>
                <c:pt idx="65">
                  <c:v>Q2'16</c:v>
                </c:pt>
                <c:pt idx="66">
                  <c:v>Q3'16</c:v>
                </c:pt>
                <c:pt idx="67">
                  <c:v>Q4'16</c:v>
                </c:pt>
                <c:pt idx="68">
                  <c:v>Q1'17</c:v>
                </c:pt>
                <c:pt idx="69">
                  <c:v>Q2'17</c:v>
                </c:pt>
                <c:pt idx="70">
                  <c:v>Q3'17</c:v>
                </c:pt>
                <c:pt idx="71">
                  <c:v>Q4'17</c:v>
                </c:pt>
                <c:pt idx="72">
                  <c:v>Q1'18</c:v>
                </c:pt>
                <c:pt idx="73">
                  <c:v>Q2'18</c:v>
                </c:pt>
                <c:pt idx="74">
                  <c:v>Q3'18</c:v>
                </c:pt>
                <c:pt idx="75">
                  <c:v>Q4'18</c:v>
                </c:pt>
                <c:pt idx="76">
                  <c:v>Q1'19</c:v>
                </c:pt>
                <c:pt idx="77">
                  <c:v>Q2'19</c:v>
                </c:pt>
                <c:pt idx="78">
                  <c:v>Q3'19</c:v>
                </c:pt>
                <c:pt idx="79">
                  <c:v>Q4'19</c:v>
                </c:pt>
                <c:pt idx="80">
                  <c:v>Q1'20</c:v>
                </c:pt>
                <c:pt idx="81">
                  <c:v>Q2'20</c:v>
                </c:pt>
                <c:pt idx="82">
                  <c:v>Q3'20</c:v>
                </c:pt>
                <c:pt idx="83">
                  <c:v>Q4'20</c:v>
                </c:pt>
                <c:pt idx="84">
                  <c:v>Q1'21</c:v>
                </c:pt>
                <c:pt idx="85">
                  <c:v>Q2'21</c:v>
                </c:pt>
                <c:pt idx="86">
                  <c:v>Q3'21</c:v>
                </c:pt>
                <c:pt idx="87">
                  <c:v>Q4'21</c:v>
                </c:pt>
                <c:pt idx="88">
                  <c:v>Q1'22</c:v>
                </c:pt>
                <c:pt idx="89">
                  <c:v>Q2'22</c:v>
                </c:pt>
                <c:pt idx="90">
                  <c:v>Q3'22</c:v>
                </c:pt>
                <c:pt idx="91">
                  <c:v>Q4'22</c:v>
                </c:pt>
                <c:pt idx="92">
                  <c:v>Q1'23</c:v>
                </c:pt>
                <c:pt idx="93">
                  <c:v>Q2'23</c:v>
                </c:pt>
                <c:pt idx="94">
                  <c:v>Q3'23</c:v>
                </c:pt>
                <c:pt idx="95">
                  <c:v>Q4'23</c:v>
                </c:pt>
                <c:pt idx="96">
                  <c:v>Q1'24</c:v>
                </c:pt>
                <c:pt idx="97">
                  <c:v>Q2'24</c:v>
                </c:pt>
                <c:pt idx="98">
                  <c:v>Q3'24</c:v>
                </c:pt>
              </c:strCache>
            </c:strRef>
          </c:cat>
          <c:val>
            <c:numRef>
              <c:f>'Overall Quarterly'!$C$19:$C$117</c:f>
              <c:numCache>
                <c:formatCode>0</c:formatCode>
                <c:ptCount val="99"/>
                <c:pt idx="0">
                  <c:v>75.535714285714306</c:v>
                </c:pt>
                <c:pt idx="1">
                  <c:v>79.347826086956502</c:v>
                </c:pt>
                <c:pt idx="2">
                  <c:v>77.5137111517367</c:v>
                </c:pt>
                <c:pt idx="3">
                  <c:v>77.289377289377299</c:v>
                </c:pt>
                <c:pt idx="4">
                  <c:v>76.402640264026402</c:v>
                </c:pt>
                <c:pt idx="5">
                  <c:v>81.969949916527597</c:v>
                </c:pt>
                <c:pt idx="6">
                  <c:v>82.659932659932693</c:v>
                </c:pt>
                <c:pt idx="7">
                  <c:v>79.591836734693899</c:v>
                </c:pt>
                <c:pt idx="8">
                  <c:v>73.148148148148195</c:v>
                </c:pt>
                <c:pt idx="9">
                  <c:v>81.818181818181799</c:v>
                </c:pt>
                <c:pt idx="10">
                  <c:v>79.901960784313701</c:v>
                </c:pt>
                <c:pt idx="11">
                  <c:v>81.683168316831697</c:v>
                </c:pt>
                <c:pt idx="12">
                  <c:v>86.461538461538495</c:v>
                </c:pt>
                <c:pt idx="13">
                  <c:v>88.180404354587907</c:v>
                </c:pt>
                <c:pt idx="14">
                  <c:v>87.5</c:v>
                </c:pt>
                <c:pt idx="15">
                  <c:v>86.813186813186803</c:v>
                </c:pt>
                <c:pt idx="16">
                  <c:v>89.311859443630993</c:v>
                </c:pt>
                <c:pt idx="17">
                  <c:v>92.0236336779911</c:v>
                </c:pt>
                <c:pt idx="18">
                  <c:v>92.7299703264095</c:v>
                </c:pt>
                <c:pt idx="19">
                  <c:v>92.867756315007398</c:v>
                </c:pt>
                <c:pt idx="20">
                  <c:v>94.323144104803504</c:v>
                </c:pt>
                <c:pt idx="21">
                  <c:v>94.264705882352899</c:v>
                </c:pt>
                <c:pt idx="22">
                  <c:v>93.768545994065306</c:v>
                </c:pt>
                <c:pt idx="23">
                  <c:v>92.675635276532105</c:v>
                </c:pt>
                <c:pt idx="24">
                  <c:v>92.857142857142904</c:v>
                </c:pt>
                <c:pt idx="25">
                  <c:v>94.894894894894904</c:v>
                </c:pt>
                <c:pt idx="26">
                  <c:v>92.496171516079599</c:v>
                </c:pt>
                <c:pt idx="27">
                  <c:v>93.817619783616706</c:v>
                </c:pt>
                <c:pt idx="28">
                  <c:v>90.735294117647101</c:v>
                </c:pt>
                <c:pt idx="29">
                  <c:v>90.468986384266302</c:v>
                </c:pt>
                <c:pt idx="30">
                  <c:v>90.0306748466258</c:v>
                </c:pt>
                <c:pt idx="31">
                  <c:v>91.975308641975303</c:v>
                </c:pt>
                <c:pt idx="32">
                  <c:v>92.433234421365</c:v>
                </c:pt>
                <c:pt idx="33">
                  <c:v>92.942942942942906</c:v>
                </c:pt>
                <c:pt idx="34">
                  <c:v>91.679273827534004</c:v>
                </c:pt>
                <c:pt idx="35">
                  <c:v>92.260061919504594</c:v>
                </c:pt>
                <c:pt idx="36">
                  <c:v>93.047337278106497</c:v>
                </c:pt>
                <c:pt idx="37">
                  <c:v>96.101949025487301</c:v>
                </c:pt>
                <c:pt idx="38">
                  <c:v>92.121212121212096</c:v>
                </c:pt>
                <c:pt idx="39">
                  <c:v>92.024539877300597</c:v>
                </c:pt>
                <c:pt idx="40">
                  <c:v>94.171779141104295</c:v>
                </c:pt>
                <c:pt idx="41">
                  <c:v>94.245723172628303</c:v>
                </c:pt>
                <c:pt idx="42">
                  <c:v>93.75</c:v>
                </c:pt>
                <c:pt idx="43">
                  <c:v>92.307692307692307</c:v>
                </c:pt>
                <c:pt idx="44">
                  <c:v>94.503816793893094</c:v>
                </c:pt>
                <c:pt idx="45">
                  <c:v>94.108527131782907</c:v>
                </c:pt>
                <c:pt idx="46">
                  <c:v>95.024077046548996</c:v>
                </c:pt>
                <c:pt idx="47">
                  <c:v>94.771241830065406</c:v>
                </c:pt>
                <c:pt idx="48">
                  <c:v>95.33527696793</c:v>
                </c:pt>
                <c:pt idx="49">
                  <c:v>93.303571428571402</c:v>
                </c:pt>
                <c:pt idx="50">
                  <c:v>92.530487804878007</c:v>
                </c:pt>
                <c:pt idx="51">
                  <c:v>92.735703245749605</c:v>
                </c:pt>
                <c:pt idx="52">
                  <c:v>94.785276073619599</c:v>
                </c:pt>
                <c:pt idx="53">
                  <c:v>95.510835913312704</c:v>
                </c:pt>
                <c:pt idx="54">
                  <c:v>94.488188976377998</c:v>
                </c:pt>
                <c:pt idx="55">
                  <c:v>94.912559618442003</c:v>
                </c:pt>
                <c:pt idx="56">
                  <c:v>96.477794793261907</c:v>
                </c:pt>
                <c:pt idx="57">
                  <c:v>96.439628482972097</c:v>
                </c:pt>
                <c:pt idx="58">
                  <c:v>95.625</c:v>
                </c:pt>
                <c:pt idx="59">
                  <c:v>96.062992125984294</c:v>
                </c:pt>
                <c:pt idx="60">
                  <c:v>98.190045248868799</c:v>
                </c:pt>
                <c:pt idx="61">
                  <c:v>98.480243161094194</c:v>
                </c:pt>
                <c:pt idx="62">
                  <c:v>98.461538461538495</c:v>
                </c:pt>
                <c:pt idx="63">
                  <c:v>95.685670261941496</c:v>
                </c:pt>
                <c:pt idx="64">
                  <c:v>93.465045592705195</c:v>
                </c:pt>
                <c:pt idx="65">
                  <c:v>93.076923076923094</c:v>
                </c:pt>
                <c:pt idx="66">
                  <c:v>93.934681181959604</c:v>
                </c:pt>
                <c:pt idx="67">
                  <c:v>93.157076205287694</c:v>
                </c:pt>
                <c:pt idx="68">
                  <c:v>84.972677595628426</c:v>
                </c:pt>
                <c:pt idx="69">
                  <c:v>96.285714285714292</c:v>
                </c:pt>
                <c:pt idx="70">
                  <c:v>95.086705202312132</c:v>
                </c:pt>
                <c:pt idx="71">
                  <c:v>94.548063127690099</c:v>
                </c:pt>
                <c:pt idx="72">
                  <c:v>92.275862068965523</c:v>
                </c:pt>
                <c:pt idx="73">
                  <c:v>91.347517730496449</c:v>
                </c:pt>
                <c:pt idx="74">
                  <c:v>80.938833570412513</c:v>
                </c:pt>
                <c:pt idx="75">
                  <c:v>87.345254470426397</c:v>
                </c:pt>
                <c:pt idx="76">
                  <c:v>82.483660130718903</c:v>
                </c:pt>
                <c:pt idx="77">
                  <c:v>79.227696404793619</c:v>
                </c:pt>
                <c:pt idx="78">
                  <c:v>67.941952506596309</c:v>
                </c:pt>
                <c:pt idx="79">
                  <c:v>65.494791666666657</c:v>
                </c:pt>
                <c:pt idx="80">
                  <c:v>38.560411311053983</c:v>
                </c:pt>
                <c:pt idx="81">
                  <c:v>42.195767195767196</c:v>
                </c:pt>
                <c:pt idx="82">
                  <c:v>50.329380764163375</c:v>
                </c:pt>
                <c:pt idx="83">
                  <c:v>55.584756898817346</c:v>
                </c:pt>
                <c:pt idx="84">
                  <c:v>54.450261780104711</c:v>
                </c:pt>
                <c:pt idx="85">
                  <c:v>51.308900523560212</c:v>
                </c:pt>
                <c:pt idx="86">
                  <c:v>54.986876640419943</c:v>
                </c:pt>
                <c:pt idx="87">
                  <c:v>53.846153846153847</c:v>
                </c:pt>
                <c:pt idx="88">
                  <c:v>51.196808510638306</c:v>
                </c:pt>
                <c:pt idx="89">
                  <c:v>58.90227576974565</c:v>
                </c:pt>
                <c:pt idx="90">
                  <c:v>61.096256684491976</c:v>
                </c:pt>
                <c:pt idx="91">
                  <c:v>63.235294117647058</c:v>
                </c:pt>
                <c:pt idx="92">
                  <c:v>54.661558109833976</c:v>
                </c:pt>
                <c:pt idx="93">
                  <c:v>56.87022900763359</c:v>
                </c:pt>
                <c:pt idx="94">
                  <c:v>54.891994917407885</c:v>
                </c:pt>
                <c:pt idx="95">
                  <c:v>65.688775510204081</c:v>
                </c:pt>
                <c:pt idx="96">
                  <c:v>53.827160493827165</c:v>
                </c:pt>
                <c:pt idx="97">
                  <c:v>60.745341614906835</c:v>
                </c:pt>
                <c:pt idx="98">
                  <c:v>50.6815365551425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B-4B5C-A66C-DFD855655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490952"/>
        <c:axId val="563493304"/>
      </c:lineChart>
      <c:catAx>
        <c:axId val="563490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4933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634933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Valid Response Rate (%)</a:t>
                </a:r>
              </a:p>
            </c:rich>
          </c:tx>
          <c:layout>
            <c:manualLayout>
              <c:xMode val="edge"/>
              <c:yMode val="edge"/>
              <c:x val="2.1716677688902303E-2"/>
              <c:y val="0.3203390448057770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49095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06200" cy="7010400"/>
    <xdr:graphicFrame macro="">
      <xdr:nvGraphicFramePr>
        <xdr:cNvPr id="2" name="Chart 1" descr="This graph shows the valid response rates in percent for the Quarterly Constrction Enquiry from Quarter 1 2000. " title="Quarterly Construction Enquiry Returns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18"/>
  <sheetViews>
    <sheetView workbookViewId="0">
      <pane ySplit="2" topLeftCell="A94" activePane="bottomLeft" state="frozen"/>
      <selection sqref="A1:IV65536"/>
      <selection pane="bottomLeft" activeCell="C117" sqref="C117"/>
    </sheetView>
  </sheetViews>
  <sheetFormatPr defaultColWidth="9.109375" defaultRowHeight="13.2" zeroHeight="1" x14ac:dyDescent="0.25"/>
  <cols>
    <col min="1" max="1" width="4.5546875" style="5" customWidth="1"/>
    <col min="2" max="2" width="9.109375" style="16"/>
    <col min="3" max="3" width="27.44140625" style="18" customWidth="1"/>
    <col min="4" max="16384" width="9.109375" style="5"/>
  </cols>
  <sheetData>
    <row r="1" spans="2:5" ht="9.75" customHeight="1" thickBot="1" x14ac:dyDescent="0.3">
      <c r="B1" s="13"/>
      <c r="C1" s="13"/>
    </row>
    <row r="2" spans="2:5" ht="13.8" thickBot="1" x14ac:dyDescent="0.3">
      <c r="B2" s="14" t="s">
        <v>25</v>
      </c>
      <c r="C2" s="15" t="s">
        <v>26</v>
      </c>
    </row>
    <row r="3" spans="2:5" hidden="1" x14ac:dyDescent="0.25">
      <c r="B3" s="16" t="s">
        <v>27</v>
      </c>
      <c r="C3" s="17" t="e">
        <f>#REF!</f>
        <v>#REF!</v>
      </c>
    </row>
    <row r="4" spans="2:5" hidden="1" x14ac:dyDescent="0.25">
      <c r="B4" s="16" t="s">
        <v>28</v>
      </c>
      <c r="C4" s="17" t="e">
        <f>#REF!</f>
        <v>#REF!</v>
      </c>
    </row>
    <row r="5" spans="2:5" hidden="1" x14ac:dyDescent="0.25">
      <c r="B5" s="16" t="s">
        <v>29</v>
      </c>
      <c r="C5" s="17" t="e">
        <f>#REF!</f>
        <v>#REF!</v>
      </c>
    </row>
    <row r="6" spans="2:5" hidden="1" x14ac:dyDescent="0.25">
      <c r="B6" s="16" t="s">
        <v>30</v>
      </c>
      <c r="C6" s="17" t="e">
        <f>#REF!</f>
        <v>#REF!</v>
      </c>
    </row>
    <row r="7" spans="2:5" hidden="1" x14ac:dyDescent="0.25">
      <c r="B7" s="16" t="s">
        <v>31</v>
      </c>
      <c r="C7" s="17" t="e">
        <f>#REF!</f>
        <v>#REF!</v>
      </c>
      <c r="E7" s="5" t="s">
        <v>91</v>
      </c>
    </row>
    <row r="8" spans="2:5" hidden="1" x14ac:dyDescent="0.25">
      <c r="B8" s="16" t="s">
        <v>32</v>
      </c>
      <c r="C8" s="17" t="e">
        <f>#REF!</f>
        <v>#REF!</v>
      </c>
    </row>
    <row r="9" spans="2:5" hidden="1" x14ac:dyDescent="0.25">
      <c r="B9" s="16" t="s">
        <v>33</v>
      </c>
      <c r="C9" s="17" t="e">
        <f>#REF!</f>
        <v>#REF!</v>
      </c>
    </row>
    <row r="10" spans="2:5" hidden="1" x14ac:dyDescent="0.25">
      <c r="B10" s="16" t="s">
        <v>34</v>
      </c>
      <c r="C10" s="17" t="e">
        <f>#REF!</f>
        <v>#REF!</v>
      </c>
    </row>
    <row r="11" spans="2:5" hidden="1" x14ac:dyDescent="0.25">
      <c r="B11" s="16" t="s">
        <v>35</v>
      </c>
      <c r="C11" s="17" t="e">
        <f>#REF!</f>
        <v>#REF!</v>
      </c>
    </row>
    <row r="12" spans="2:5" hidden="1" x14ac:dyDescent="0.25">
      <c r="B12" s="16" t="s">
        <v>36</v>
      </c>
      <c r="C12" s="17" t="e">
        <f>#REF!</f>
        <v>#REF!</v>
      </c>
    </row>
    <row r="13" spans="2:5" hidden="1" x14ac:dyDescent="0.25">
      <c r="B13" s="16" t="s">
        <v>37</v>
      </c>
      <c r="C13" s="17" t="e">
        <f>#REF!</f>
        <v>#REF!</v>
      </c>
    </row>
    <row r="14" spans="2:5" hidden="1" x14ac:dyDescent="0.25">
      <c r="B14" s="16" t="s">
        <v>38</v>
      </c>
      <c r="C14" s="17" t="e">
        <f>#REF!</f>
        <v>#REF!</v>
      </c>
    </row>
    <row r="15" spans="2:5" hidden="1" x14ac:dyDescent="0.25">
      <c r="B15" s="16" t="s">
        <v>39</v>
      </c>
      <c r="C15" s="17" t="e">
        <f>#REF!</f>
        <v>#REF!</v>
      </c>
    </row>
    <row r="16" spans="2:5" hidden="1" x14ac:dyDescent="0.25">
      <c r="B16" s="16" t="s">
        <v>40</v>
      </c>
      <c r="C16" s="17" t="e">
        <f>#REF!</f>
        <v>#REF!</v>
      </c>
    </row>
    <row r="17" spans="2:3" hidden="1" x14ac:dyDescent="0.25">
      <c r="B17" s="16" t="s">
        <v>41</v>
      </c>
      <c r="C17" s="17" t="e">
        <f>#REF!</f>
        <v>#REF!</v>
      </c>
    </row>
    <row r="18" spans="2:3" hidden="1" x14ac:dyDescent="0.25">
      <c r="B18" s="16" t="s">
        <v>42</v>
      </c>
      <c r="C18" s="17" t="e">
        <f>#REF!</f>
        <v>#REF!</v>
      </c>
    </row>
    <row r="19" spans="2:3" x14ac:dyDescent="0.25">
      <c r="B19" s="16" t="s">
        <v>43</v>
      </c>
      <c r="C19" s="17">
        <f>'2000'!$E$11</f>
        <v>75.535714285714306</v>
      </c>
    </row>
    <row r="20" spans="2:3" x14ac:dyDescent="0.25">
      <c r="B20" s="16" t="s">
        <v>44</v>
      </c>
      <c r="C20" s="17">
        <f>'2000'!$E$21</f>
        <v>79.347826086956502</v>
      </c>
    </row>
    <row r="21" spans="2:3" x14ac:dyDescent="0.25">
      <c r="B21" s="16" t="s">
        <v>45</v>
      </c>
      <c r="C21" s="17">
        <f>'2000'!$E$31</f>
        <v>77.5137111517367</v>
      </c>
    </row>
    <row r="22" spans="2:3" x14ac:dyDescent="0.25">
      <c r="B22" s="16" t="s">
        <v>46</v>
      </c>
      <c r="C22" s="17">
        <f>'2000'!$E$41</f>
        <v>77.289377289377299</v>
      </c>
    </row>
    <row r="23" spans="2:3" x14ac:dyDescent="0.25">
      <c r="B23" s="16" t="s">
        <v>47</v>
      </c>
      <c r="C23" s="17">
        <f>'2001'!$E$11</f>
        <v>76.402640264026402</v>
      </c>
    </row>
    <row r="24" spans="2:3" x14ac:dyDescent="0.25">
      <c r="B24" s="16" t="s">
        <v>48</v>
      </c>
      <c r="C24" s="17">
        <f>'2001'!$E$21</f>
        <v>81.969949916527597</v>
      </c>
    </row>
    <row r="25" spans="2:3" x14ac:dyDescent="0.25">
      <c r="B25" s="16" t="s">
        <v>49</v>
      </c>
      <c r="C25" s="17">
        <f>'2001'!$E$31</f>
        <v>82.659932659932693</v>
      </c>
    </row>
    <row r="26" spans="2:3" x14ac:dyDescent="0.25">
      <c r="B26" s="16" t="s">
        <v>50</v>
      </c>
      <c r="C26" s="17">
        <f>'2001'!$E$41</f>
        <v>79.591836734693899</v>
      </c>
    </row>
    <row r="27" spans="2:3" x14ac:dyDescent="0.25">
      <c r="B27" s="16" t="s">
        <v>51</v>
      </c>
      <c r="C27" s="17">
        <f>'2002'!$E$11</f>
        <v>73.148148148148195</v>
      </c>
    </row>
    <row r="28" spans="2:3" x14ac:dyDescent="0.25">
      <c r="B28" s="16" t="s">
        <v>52</v>
      </c>
      <c r="C28" s="17">
        <f>'2002'!$E$21</f>
        <v>81.818181818181799</v>
      </c>
    </row>
    <row r="29" spans="2:3" x14ac:dyDescent="0.25">
      <c r="B29" s="16" t="s">
        <v>53</v>
      </c>
      <c r="C29" s="17">
        <f>'2002'!$E$31</f>
        <v>79.901960784313701</v>
      </c>
    </row>
    <row r="30" spans="2:3" x14ac:dyDescent="0.25">
      <c r="B30" s="16" t="s">
        <v>54</v>
      </c>
      <c r="C30" s="17">
        <f>'2002'!$E$41</f>
        <v>81.683168316831697</v>
      </c>
    </row>
    <row r="31" spans="2:3" x14ac:dyDescent="0.25">
      <c r="B31" s="16" t="s">
        <v>55</v>
      </c>
      <c r="C31" s="17">
        <f>'2003'!$E$11</f>
        <v>86.461538461538495</v>
      </c>
    </row>
    <row r="32" spans="2:3" x14ac:dyDescent="0.25">
      <c r="B32" s="16" t="s">
        <v>56</v>
      </c>
      <c r="C32" s="17">
        <f>'2003'!$E$21</f>
        <v>88.180404354587907</v>
      </c>
    </row>
    <row r="33" spans="2:3" x14ac:dyDescent="0.25">
      <c r="B33" s="16" t="s">
        <v>57</v>
      </c>
      <c r="C33" s="17">
        <f>'2003'!$E$31</f>
        <v>87.5</v>
      </c>
    </row>
    <row r="34" spans="2:3" x14ac:dyDescent="0.25">
      <c r="B34" s="16" t="s">
        <v>58</v>
      </c>
      <c r="C34" s="17">
        <f>'2003'!$E$41</f>
        <v>86.813186813186803</v>
      </c>
    </row>
    <row r="35" spans="2:3" x14ac:dyDescent="0.25">
      <c r="B35" s="16" t="s">
        <v>59</v>
      </c>
      <c r="C35" s="17">
        <f>'2004'!$E$11</f>
        <v>89.311859443630993</v>
      </c>
    </row>
    <row r="36" spans="2:3" x14ac:dyDescent="0.25">
      <c r="B36" s="16" t="s">
        <v>60</v>
      </c>
      <c r="C36" s="17">
        <f>'2004'!$E$21</f>
        <v>92.0236336779911</v>
      </c>
    </row>
    <row r="37" spans="2:3" x14ac:dyDescent="0.25">
      <c r="B37" s="16" t="s">
        <v>61</v>
      </c>
      <c r="C37" s="17">
        <f>'2004'!$E$31</f>
        <v>92.7299703264095</v>
      </c>
    </row>
    <row r="38" spans="2:3" x14ac:dyDescent="0.25">
      <c r="B38" s="16" t="s">
        <v>62</v>
      </c>
      <c r="C38" s="17">
        <f>'2004'!$E$41</f>
        <v>92.867756315007398</v>
      </c>
    </row>
    <row r="39" spans="2:3" x14ac:dyDescent="0.25">
      <c r="B39" s="16" t="s">
        <v>63</v>
      </c>
      <c r="C39" s="17">
        <f>'2005'!$E$11</f>
        <v>94.323144104803504</v>
      </c>
    </row>
    <row r="40" spans="2:3" x14ac:dyDescent="0.25">
      <c r="B40" s="16" t="s">
        <v>64</v>
      </c>
      <c r="C40" s="17">
        <f>'2005'!$E$21</f>
        <v>94.264705882352899</v>
      </c>
    </row>
    <row r="41" spans="2:3" x14ac:dyDescent="0.25">
      <c r="B41" s="16" t="s">
        <v>65</v>
      </c>
      <c r="C41" s="17">
        <f>'2005'!$E$31</f>
        <v>93.768545994065306</v>
      </c>
    </row>
    <row r="42" spans="2:3" x14ac:dyDescent="0.25">
      <c r="B42" s="16" t="s">
        <v>66</v>
      </c>
      <c r="C42" s="17">
        <f>'2005'!$E$41</f>
        <v>92.675635276532105</v>
      </c>
    </row>
    <row r="43" spans="2:3" x14ac:dyDescent="0.25">
      <c r="B43" s="16" t="s">
        <v>67</v>
      </c>
      <c r="C43" s="17">
        <f>'2006'!$E$11</f>
        <v>92.857142857142904</v>
      </c>
    </row>
    <row r="44" spans="2:3" x14ac:dyDescent="0.25">
      <c r="B44" s="16" t="s">
        <v>68</v>
      </c>
      <c r="C44" s="17">
        <f>'2006'!$E$21</f>
        <v>94.894894894894904</v>
      </c>
    </row>
    <row r="45" spans="2:3" x14ac:dyDescent="0.25">
      <c r="B45" s="16" t="s">
        <v>69</v>
      </c>
      <c r="C45" s="17">
        <f>'2006'!$E$31</f>
        <v>92.496171516079599</v>
      </c>
    </row>
    <row r="46" spans="2:3" x14ac:dyDescent="0.25">
      <c r="B46" s="16" t="s">
        <v>70</v>
      </c>
      <c r="C46" s="17">
        <f>'2006'!$E$41</f>
        <v>93.817619783616706</v>
      </c>
    </row>
    <row r="47" spans="2:3" x14ac:dyDescent="0.25">
      <c r="B47" s="16" t="s">
        <v>71</v>
      </c>
      <c r="C47" s="17">
        <f>'2007'!$E$11</f>
        <v>90.735294117647101</v>
      </c>
    </row>
    <row r="48" spans="2:3" x14ac:dyDescent="0.25">
      <c r="B48" s="16" t="s">
        <v>72</v>
      </c>
      <c r="C48" s="17">
        <f>'2007'!$E$21</f>
        <v>90.468986384266302</v>
      </c>
    </row>
    <row r="49" spans="2:3" x14ac:dyDescent="0.25">
      <c r="B49" s="16" t="s">
        <v>73</v>
      </c>
      <c r="C49" s="17">
        <f>'2007'!$E$31</f>
        <v>90.0306748466258</v>
      </c>
    </row>
    <row r="50" spans="2:3" x14ac:dyDescent="0.25">
      <c r="B50" s="16" t="s">
        <v>74</v>
      </c>
      <c r="C50" s="17">
        <f>'2007'!$E$41</f>
        <v>91.975308641975303</v>
      </c>
    </row>
    <row r="51" spans="2:3" x14ac:dyDescent="0.25">
      <c r="B51" s="16" t="s">
        <v>75</v>
      </c>
      <c r="C51" s="17">
        <f>'2008'!$E$11</f>
        <v>92.433234421365</v>
      </c>
    </row>
    <row r="52" spans="2:3" x14ac:dyDescent="0.25">
      <c r="B52" s="16" t="s">
        <v>76</v>
      </c>
      <c r="C52" s="17">
        <f>'2008'!$E$21</f>
        <v>92.942942942942906</v>
      </c>
    </row>
    <row r="53" spans="2:3" x14ac:dyDescent="0.25">
      <c r="B53" s="16" t="s">
        <v>77</v>
      </c>
      <c r="C53" s="17">
        <f>'2008'!$E$31</f>
        <v>91.679273827534004</v>
      </c>
    </row>
    <row r="54" spans="2:3" x14ac:dyDescent="0.25">
      <c r="B54" s="16" t="s">
        <v>78</v>
      </c>
      <c r="C54" s="17">
        <f>'2008'!$E$41</f>
        <v>92.260061919504594</v>
      </c>
    </row>
    <row r="55" spans="2:3" x14ac:dyDescent="0.25">
      <c r="B55" s="16" t="s">
        <v>79</v>
      </c>
      <c r="C55" s="17">
        <f>'2009'!$E$11</f>
        <v>93.047337278106497</v>
      </c>
    </row>
    <row r="56" spans="2:3" x14ac:dyDescent="0.25">
      <c r="B56" s="16" t="s">
        <v>80</v>
      </c>
      <c r="C56" s="17">
        <f>'2009'!$E$21</f>
        <v>96.101949025487301</v>
      </c>
    </row>
    <row r="57" spans="2:3" x14ac:dyDescent="0.25">
      <c r="B57" s="16" t="s">
        <v>81</v>
      </c>
      <c r="C57" s="17">
        <f>'2009'!$E$31</f>
        <v>92.121212121212096</v>
      </c>
    </row>
    <row r="58" spans="2:3" x14ac:dyDescent="0.25">
      <c r="B58" s="16" t="s">
        <v>82</v>
      </c>
      <c r="C58" s="17">
        <f>'2009'!$E$41</f>
        <v>92.024539877300597</v>
      </c>
    </row>
    <row r="59" spans="2:3" x14ac:dyDescent="0.25">
      <c r="B59" s="16" t="s">
        <v>83</v>
      </c>
      <c r="C59" s="17">
        <f>'2010'!$E$11</f>
        <v>94.171779141104295</v>
      </c>
    </row>
    <row r="60" spans="2:3" x14ac:dyDescent="0.25">
      <c r="B60" s="16" t="s">
        <v>84</v>
      </c>
      <c r="C60" s="17">
        <f>'2010'!$E$21</f>
        <v>94.245723172628303</v>
      </c>
    </row>
    <row r="61" spans="2:3" x14ac:dyDescent="0.25">
      <c r="B61" s="16" t="s">
        <v>85</v>
      </c>
      <c r="C61" s="17">
        <f>'2010'!$E$31</f>
        <v>93.75</v>
      </c>
    </row>
    <row r="62" spans="2:3" x14ac:dyDescent="0.25">
      <c r="B62" s="16" t="s">
        <v>86</v>
      </c>
      <c r="C62" s="17">
        <f>'2010'!$E$41</f>
        <v>92.307692307692307</v>
      </c>
    </row>
    <row r="63" spans="2:3" x14ac:dyDescent="0.25">
      <c r="B63" s="16" t="s">
        <v>87</v>
      </c>
      <c r="C63" s="17">
        <f>'2011'!$E$11</f>
        <v>94.503816793893094</v>
      </c>
    </row>
    <row r="64" spans="2:3" x14ac:dyDescent="0.25">
      <c r="B64" s="16" t="s">
        <v>88</v>
      </c>
      <c r="C64" s="17">
        <f>'2011'!$E$21</f>
        <v>94.108527131782907</v>
      </c>
    </row>
    <row r="65" spans="2:3" x14ac:dyDescent="0.25">
      <c r="B65" s="16" t="s">
        <v>89</v>
      </c>
      <c r="C65" s="17">
        <f>'2011'!$E$31</f>
        <v>95.024077046548996</v>
      </c>
    </row>
    <row r="66" spans="2:3" x14ac:dyDescent="0.25">
      <c r="B66" s="16" t="s">
        <v>90</v>
      </c>
      <c r="C66" s="17">
        <f>'2011'!$E$41</f>
        <v>94.771241830065406</v>
      </c>
    </row>
    <row r="67" spans="2:3" x14ac:dyDescent="0.25">
      <c r="B67" s="16" t="s">
        <v>140</v>
      </c>
      <c r="C67" s="17">
        <f>'2012'!$E$11</f>
        <v>95.33527696793</v>
      </c>
    </row>
    <row r="68" spans="2:3" x14ac:dyDescent="0.25">
      <c r="B68" s="16" t="s">
        <v>141</v>
      </c>
      <c r="C68" s="17">
        <f>'2012'!$E$21</f>
        <v>93.303571428571402</v>
      </c>
    </row>
    <row r="69" spans="2:3" x14ac:dyDescent="0.25">
      <c r="B69" s="16" t="s">
        <v>142</v>
      </c>
      <c r="C69" s="17">
        <f>'2012'!$E$31</f>
        <v>92.530487804878007</v>
      </c>
    </row>
    <row r="70" spans="2:3" x14ac:dyDescent="0.25">
      <c r="B70" s="16" t="s">
        <v>143</v>
      </c>
      <c r="C70" s="17">
        <f>'2012'!$E$41</f>
        <v>92.735703245749605</v>
      </c>
    </row>
    <row r="71" spans="2:3" x14ac:dyDescent="0.25">
      <c r="B71" s="16" t="s">
        <v>148</v>
      </c>
      <c r="C71" s="17">
        <f>'2013'!$E$11</f>
        <v>94.785276073619599</v>
      </c>
    </row>
    <row r="72" spans="2:3" x14ac:dyDescent="0.25">
      <c r="B72" s="16" t="s">
        <v>149</v>
      </c>
      <c r="C72" s="17">
        <f>'2013'!$E$21</f>
        <v>95.510835913312704</v>
      </c>
    </row>
    <row r="73" spans="2:3" x14ac:dyDescent="0.25">
      <c r="B73" s="16" t="s">
        <v>150</v>
      </c>
      <c r="C73" s="17">
        <f>'2013'!$E$31</f>
        <v>94.488188976377998</v>
      </c>
    </row>
    <row r="74" spans="2:3" x14ac:dyDescent="0.25">
      <c r="B74" s="16" t="s">
        <v>151</v>
      </c>
      <c r="C74" s="17">
        <f>'2013'!$E$41</f>
        <v>94.912559618442003</v>
      </c>
    </row>
    <row r="75" spans="2:3" x14ac:dyDescent="0.25">
      <c r="B75" s="16" t="s">
        <v>156</v>
      </c>
      <c r="C75" s="17">
        <f>'2014'!$E$11</f>
        <v>96.477794793261907</v>
      </c>
    </row>
    <row r="76" spans="2:3" x14ac:dyDescent="0.25">
      <c r="B76" s="16" t="s">
        <v>157</v>
      </c>
      <c r="C76" s="17">
        <f>'2014'!$E$21</f>
        <v>96.439628482972097</v>
      </c>
    </row>
    <row r="77" spans="2:3" x14ac:dyDescent="0.25">
      <c r="B77" s="16" t="s">
        <v>158</v>
      </c>
      <c r="C77" s="17">
        <f>'2014'!$E$31</f>
        <v>95.625</v>
      </c>
    </row>
    <row r="78" spans="2:3" x14ac:dyDescent="0.25">
      <c r="B78" s="16" t="s">
        <v>159</v>
      </c>
      <c r="C78" s="17">
        <f>'2014'!$E$41</f>
        <v>96.062992125984294</v>
      </c>
    </row>
    <row r="79" spans="2:3" x14ac:dyDescent="0.25">
      <c r="B79" s="16" t="s">
        <v>161</v>
      </c>
      <c r="C79" s="17">
        <f>'2015'!$E$11</f>
        <v>98.190045248868799</v>
      </c>
    </row>
    <row r="80" spans="2:3" x14ac:dyDescent="0.25">
      <c r="B80" s="16" t="s">
        <v>163</v>
      </c>
      <c r="C80" s="17">
        <f>'2015'!$E$21</f>
        <v>98.480243161094194</v>
      </c>
    </row>
    <row r="81" spans="2:3" x14ac:dyDescent="0.25">
      <c r="B81" s="16" t="s">
        <v>165</v>
      </c>
      <c r="C81" s="17">
        <f>'2015'!$E$31</f>
        <v>98.461538461538495</v>
      </c>
    </row>
    <row r="82" spans="2:3" x14ac:dyDescent="0.25">
      <c r="B82" s="19" t="s">
        <v>167</v>
      </c>
      <c r="C82" s="17">
        <f>'2015'!$E$41</f>
        <v>95.685670261941496</v>
      </c>
    </row>
    <row r="83" spans="2:3" x14ac:dyDescent="0.25">
      <c r="B83" s="16" t="s">
        <v>169</v>
      </c>
      <c r="C83" s="17">
        <f>'2016'!$E$11</f>
        <v>93.465045592705195</v>
      </c>
    </row>
    <row r="84" spans="2:3" x14ac:dyDescent="0.25">
      <c r="B84" s="16" t="s">
        <v>171</v>
      </c>
      <c r="C84" s="17">
        <f>'2016'!$E$21</f>
        <v>93.076923076923094</v>
      </c>
    </row>
    <row r="85" spans="2:3" x14ac:dyDescent="0.25">
      <c r="B85" s="16" t="s">
        <v>172</v>
      </c>
      <c r="C85" s="17">
        <f>'2016'!$E$31</f>
        <v>93.934681181959604</v>
      </c>
    </row>
    <row r="86" spans="2:3" x14ac:dyDescent="0.25">
      <c r="B86" s="19" t="s">
        <v>173</v>
      </c>
      <c r="C86" s="17">
        <f>'2016'!$E$41</f>
        <v>93.157076205287694</v>
      </c>
    </row>
    <row r="87" spans="2:3" x14ac:dyDescent="0.25">
      <c r="B87" s="16" t="s">
        <v>177</v>
      </c>
      <c r="C87" s="17">
        <f>'2017'!E11</f>
        <v>84.972677595628426</v>
      </c>
    </row>
    <row r="88" spans="2:3" x14ac:dyDescent="0.25">
      <c r="B88" s="16" t="s">
        <v>179</v>
      </c>
      <c r="C88" s="17">
        <f>'2017'!$E$21</f>
        <v>96.285714285714292</v>
      </c>
    </row>
    <row r="89" spans="2:3" x14ac:dyDescent="0.25">
      <c r="B89" s="19" t="s">
        <v>181</v>
      </c>
      <c r="C89" s="17">
        <f>'2017'!E31</f>
        <v>95.086705202312132</v>
      </c>
    </row>
    <row r="90" spans="2:3" x14ac:dyDescent="0.25">
      <c r="B90" s="19" t="s">
        <v>183</v>
      </c>
      <c r="C90" s="17">
        <f>'2017'!$E$41</f>
        <v>94.548063127690099</v>
      </c>
    </row>
    <row r="91" spans="2:3" x14ac:dyDescent="0.25">
      <c r="B91" s="16" t="s">
        <v>185</v>
      </c>
      <c r="C91" s="17">
        <f>'2018'!E11</f>
        <v>92.275862068965523</v>
      </c>
    </row>
    <row r="92" spans="2:3" x14ac:dyDescent="0.25">
      <c r="B92" s="16" t="s">
        <v>187</v>
      </c>
      <c r="C92" s="17">
        <f>'2018'!E21</f>
        <v>91.347517730496449</v>
      </c>
    </row>
    <row r="93" spans="2:3" x14ac:dyDescent="0.25">
      <c r="B93" s="16" t="s">
        <v>189</v>
      </c>
      <c r="C93" s="17">
        <f>'2018'!E31</f>
        <v>80.938833570412513</v>
      </c>
    </row>
    <row r="94" spans="2:3" x14ac:dyDescent="0.25">
      <c r="B94" s="16" t="s">
        <v>191</v>
      </c>
      <c r="C94" s="17">
        <f>'2018'!E41</f>
        <v>87.345254470426397</v>
      </c>
    </row>
    <row r="95" spans="2:3" x14ac:dyDescent="0.25">
      <c r="B95" s="16" t="s">
        <v>192</v>
      </c>
      <c r="C95" s="17">
        <f>'2019'!E11</f>
        <v>82.483660130718903</v>
      </c>
    </row>
    <row r="96" spans="2:3" x14ac:dyDescent="0.25">
      <c r="B96" s="16" t="s">
        <v>194</v>
      </c>
      <c r="C96" s="17">
        <f>'2019'!E21</f>
        <v>79.227696404793619</v>
      </c>
    </row>
    <row r="97" spans="2:3" x14ac:dyDescent="0.25">
      <c r="B97" s="16" t="s">
        <v>198</v>
      </c>
      <c r="C97" s="17">
        <f>'2019'!E31</f>
        <v>67.941952506596309</v>
      </c>
    </row>
    <row r="98" spans="2:3" x14ac:dyDescent="0.25">
      <c r="B98" s="16" t="s">
        <v>199</v>
      </c>
      <c r="C98" s="17">
        <f>'2019'!E41</f>
        <v>65.494791666666657</v>
      </c>
    </row>
    <row r="99" spans="2:3" x14ac:dyDescent="0.25">
      <c r="B99" s="16" t="s">
        <v>201</v>
      </c>
      <c r="C99" s="17">
        <f>'2020'!E11</f>
        <v>38.560411311053983</v>
      </c>
    </row>
    <row r="100" spans="2:3" x14ac:dyDescent="0.25">
      <c r="B100" s="16" t="s">
        <v>203</v>
      </c>
      <c r="C100" s="17">
        <f>'2020'!E21</f>
        <v>42.195767195767196</v>
      </c>
    </row>
    <row r="101" spans="2:3" x14ac:dyDescent="0.25">
      <c r="B101" s="16" t="s">
        <v>204</v>
      </c>
      <c r="C101" s="17">
        <f>'2020'!E31</f>
        <v>50.329380764163375</v>
      </c>
    </row>
    <row r="102" spans="2:3" x14ac:dyDescent="0.25">
      <c r="B102" s="16" t="s">
        <v>207</v>
      </c>
      <c r="C102" s="17">
        <f>'2020'!E41</f>
        <v>55.584756898817346</v>
      </c>
    </row>
    <row r="103" spans="2:3" x14ac:dyDescent="0.25">
      <c r="B103" s="16" t="s">
        <v>209</v>
      </c>
      <c r="C103" s="17">
        <f>'2021'!E11</f>
        <v>54.450261780104711</v>
      </c>
    </row>
    <row r="104" spans="2:3" x14ac:dyDescent="0.25">
      <c r="B104" s="16" t="s">
        <v>211</v>
      </c>
      <c r="C104" s="17">
        <f>'2021'!E21</f>
        <v>51.308900523560212</v>
      </c>
    </row>
    <row r="105" spans="2:3" x14ac:dyDescent="0.25">
      <c r="B105" s="16" t="s">
        <v>212</v>
      </c>
      <c r="C105" s="17">
        <f>'2021'!E31</f>
        <v>54.986876640419943</v>
      </c>
    </row>
    <row r="106" spans="2:3" x14ac:dyDescent="0.25">
      <c r="B106" s="16" t="s">
        <v>215</v>
      </c>
      <c r="C106" s="17">
        <f>'2021'!E41</f>
        <v>53.846153846153847</v>
      </c>
    </row>
    <row r="107" spans="2:3" x14ac:dyDescent="0.25">
      <c r="B107" s="16" t="s">
        <v>217</v>
      </c>
      <c r="C107" s="17">
        <f>'2022'!E11</f>
        <v>51.196808510638306</v>
      </c>
    </row>
    <row r="108" spans="2:3" x14ac:dyDescent="0.25">
      <c r="B108" s="16" t="s">
        <v>219</v>
      </c>
      <c r="C108" s="17">
        <f>'2022'!E21</f>
        <v>58.90227576974565</v>
      </c>
    </row>
    <row r="109" spans="2:3" x14ac:dyDescent="0.25">
      <c r="B109" s="16" t="s">
        <v>221</v>
      </c>
      <c r="C109" s="17">
        <f>'2022'!E31</f>
        <v>61.096256684491976</v>
      </c>
    </row>
    <row r="110" spans="2:3" x14ac:dyDescent="0.25">
      <c r="B110" s="19" t="s">
        <v>223</v>
      </c>
      <c r="C110" s="17">
        <f>'2022'!E41</f>
        <v>63.235294117647058</v>
      </c>
    </row>
    <row r="111" spans="2:3" x14ac:dyDescent="0.25">
      <c r="B111" s="19" t="s">
        <v>225</v>
      </c>
      <c r="C111" s="17">
        <f>'2023'!E11</f>
        <v>54.661558109833976</v>
      </c>
    </row>
    <row r="112" spans="2:3" x14ac:dyDescent="0.25">
      <c r="B112" s="19" t="s">
        <v>227</v>
      </c>
      <c r="C112" s="17">
        <f>'2023'!E21</f>
        <v>56.87022900763359</v>
      </c>
    </row>
    <row r="113" spans="2:3" x14ac:dyDescent="0.25">
      <c r="B113" s="19" t="s">
        <v>228</v>
      </c>
      <c r="C113" s="17">
        <f>'2023'!E31</f>
        <v>54.891994917407885</v>
      </c>
    </row>
    <row r="114" spans="2:3" x14ac:dyDescent="0.25">
      <c r="B114" s="19" t="s">
        <v>230</v>
      </c>
      <c r="C114" s="17">
        <f>'2023'!E41</f>
        <v>65.688775510204081</v>
      </c>
    </row>
    <row r="115" spans="2:3" x14ac:dyDescent="0.25">
      <c r="B115" s="19" t="s">
        <v>233</v>
      </c>
      <c r="C115" s="17">
        <f>'2024'!E11</f>
        <v>53.827160493827165</v>
      </c>
    </row>
    <row r="116" spans="2:3" x14ac:dyDescent="0.25">
      <c r="B116" s="19" t="s">
        <v>235</v>
      </c>
      <c r="C116" s="17">
        <f>'2024'!E21</f>
        <v>60.745341614906835</v>
      </c>
    </row>
    <row r="117" spans="2:3" ht="13.8" thickBot="1" x14ac:dyDescent="0.3">
      <c r="B117" s="23" t="s">
        <v>236</v>
      </c>
      <c r="C117" s="24">
        <f>'2024'!E31</f>
        <v>50.6815365551425</v>
      </c>
    </row>
    <row r="118" spans="2:3" x14ac:dyDescent="0.25">
      <c r="B118" s="13"/>
      <c r="C118" s="13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3"/>
  <sheetViews>
    <sheetView workbookViewId="0">
      <pane ySplit="2" topLeftCell="A21" activePane="bottomLeft" state="frozen"/>
      <selection sqref="A1:IV65536"/>
      <selection pane="bottomLeft" sqref="A1:IV2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168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97.101449275362299</v>
      </c>
      <c r="F5" s="4"/>
    </row>
    <row r="6" spans="1:6" x14ac:dyDescent="0.25">
      <c r="B6" s="2"/>
      <c r="C6" s="3">
        <v>2</v>
      </c>
      <c r="D6" s="3" t="s">
        <v>6</v>
      </c>
      <c r="E6" s="9">
        <v>91.3333333333333</v>
      </c>
      <c r="F6" s="4"/>
    </row>
    <row r="7" spans="1:6" x14ac:dyDescent="0.25">
      <c r="B7" s="2"/>
      <c r="C7" s="3">
        <v>3</v>
      </c>
      <c r="D7" s="3" t="s">
        <v>7</v>
      </c>
      <c r="E7" s="9">
        <v>90.229885057471293</v>
      </c>
      <c r="F7" s="4"/>
    </row>
    <row r="8" spans="1:6" x14ac:dyDescent="0.25">
      <c r="B8" s="2"/>
      <c r="C8" s="3">
        <v>4</v>
      </c>
      <c r="D8" s="3" t="s">
        <v>8</v>
      </c>
      <c r="E8" s="9">
        <v>92.173913043478294</v>
      </c>
      <c r="F8" s="4"/>
    </row>
    <row r="9" spans="1:6" x14ac:dyDescent="0.25">
      <c r="B9" s="2"/>
      <c r="C9" s="3">
        <v>5</v>
      </c>
      <c r="D9" s="3" t="s">
        <v>9</v>
      </c>
      <c r="E9" s="9">
        <v>98.863636363636402</v>
      </c>
      <c r="F9" s="4"/>
    </row>
    <row r="10" spans="1:6" x14ac:dyDescent="0.25">
      <c r="B10" s="2"/>
      <c r="C10" s="3">
        <v>6</v>
      </c>
      <c r="D10" s="3" t="s">
        <v>10</v>
      </c>
      <c r="E10" s="9">
        <v>98.387096774193594</v>
      </c>
      <c r="F10" s="4"/>
    </row>
    <row r="11" spans="1:6" x14ac:dyDescent="0.25">
      <c r="B11" s="2"/>
      <c r="C11" s="8" t="s">
        <v>11</v>
      </c>
      <c r="D11" s="3"/>
      <c r="E11" s="9">
        <v>93.465045592705195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170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92.537313432835802</v>
      </c>
      <c r="F15" s="1"/>
    </row>
    <row r="16" spans="1:6" x14ac:dyDescent="0.25">
      <c r="B16" s="2"/>
      <c r="C16" s="3">
        <v>2</v>
      </c>
      <c r="D16" s="3" t="s">
        <v>6</v>
      </c>
      <c r="E16" s="9">
        <v>90.6666666666667</v>
      </c>
      <c r="F16" s="1"/>
    </row>
    <row r="17" spans="2:6" x14ac:dyDescent="0.25">
      <c r="B17" s="2"/>
      <c r="C17" s="3">
        <v>3</v>
      </c>
      <c r="D17" s="3" t="s">
        <v>7</v>
      </c>
      <c r="E17" s="9">
        <v>89.940828402366904</v>
      </c>
      <c r="F17" s="1"/>
    </row>
    <row r="18" spans="2:6" x14ac:dyDescent="0.25">
      <c r="B18" s="2"/>
      <c r="C18" s="3">
        <v>4</v>
      </c>
      <c r="D18" s="3" t="s">
        <v>8</v>
      </c>
      <c r="E18" s="9">
        <v>93.577981651376106</v>
      </c>
      <c r="F18" s="1"/>
    </row>
    <row r="19" spans="2:6" x14ac:dyDescent="0.25">
      <c r="B19" s="2"/>
      <c r="C19" s="3">
        <v>5</v>
      </c>
      <c r="D19" s="3" t="s">
        <v>9</v>
      </c>
      <c r="E19" s="9">
        <v>97.849462365591407</v>
      </c>
      <c r="F19" s="1"/>
    </row>
    <row r="20" spans="2:6" x14ac:dyDescent="0.25">
      <c r="B20" s="2"/>
      <c r="C20" s="3">
        <v>6</v>
      </c>
      <c r="D20" s="3" t="s">
        <v>10</v>
      </c>
      <c r="E20" s="9">
        <v>100</v>
      </c>
      <c r="F20" s="1"/>
    </row>
    <row r="21" spans="2:6" x14ac:dyDescent="0.25">
      <c r="B21" s="2"/>
      <c r="C21" s="8" t="s">
        <v>11</v>
      </c>
      <c r="D21" s="3"/>
      <c r="E21" s="9">
        <v>93.076923076923094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175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94.029850746268707</v>
      </c>
      <c r="F25" s="1"/>
    </row>
    <row r="26" spans="2:6" x14ac:dyDescent="0.25">
      <c r="B26" s="2"/>
      <c r="C26" s="3">
        <v>2</v>
      </c>
      <c r="D26" s="3" t="s">
        <v>6</v>
      </c>
      <c r="E26" s="9">
        <v>95.364238410596002</v>
      </c>
      <c r="F26" s="1"/>
    </row>
    <row r="27" spans="2:6" x14ac:dyDescent="0.25">
      <c r="B27" s="2"/>
      <c r="C27" s="3">
        <v>3</v>
      </c>
      <c r="D27" s="3" t="s">
        <v>7</v>
      </c>
      <c r="E27" s="9">
        <v>88.823529411764696</v>
      </c>
      <c r="F27" s="1"/>
    </row>
    <row r="28" spans="2:6" x14ac:dyDescent="0.25">
      <c r="B28" s="2"/>
      <c r="C28" s="3">
        <v>4</v>
      </c>
      <c r="D28" s="3" t="s">
        <v>8</v>
      </c>
      <c r="E28" s="9">
        <v>94.339622641509393</v>
      </c>
      <c r="F28" s="1"/>
    </row>
    <row r="29" spans="2:6" x14ac:dyDescent="0.25">
      <c r="B29" s="2"/>
      <c r="C29" s="3">
        <v>5</v>
      </c>
      <c r="D29" s="3" t="s">
        <v>9</v>
      </c>
      <c r="E29" s="9">
        <v>96.551724137931004</v>
      </c>
      <c r="F29" s="1"/>
    </row>
    <row r="30" spans="2:6" x14ac:dyDescent="0.25">
      <c r="B30" s="2"/>
      <c r="C30" s="3">
        <v>6</v>
      </c>
      <c r="D30" s="3" t="s">
        <v>10</v>
      </c>
      <c r="E30" s="9">
        <v>100</v>
      </c>
      <c r="F30" s="1"/>
    </row>
    <row r="31" spans="2:6" x14ac:dyDescent="0.25">
      <c r="B31" s="2"/>
      <c r="C31" s="8" t="s">
        <v>11</v>
      </c>
      <c r="D31" s="3"/>
      <c r="E31" s="9">
        <v>93.934681181959604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174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86.153846153846203</v>
      </c>
      <c r="F35" s="1"/>
    </row>
    <row r="36" spans="2:6" x14ac:dyDescent="0.25">
      <c r="B36" s="2"/>
      <c r="C36" s="3">
        <v>2</v>
      </c>
      <c r="D36" s="3" t="s">
        <v>6</v>
      </c>
      <c r="E36" s="9">
        <v>88.079470198675494</v>
      </c>
      <c r="F36" s="1"/>
    </row>
    <row r="37" spans="2:6" x14ac:dyDescent="0.25">
      <c r="B37" s="2"/>
      <c r="C37" s="3">
        <v>3</v>
      </c>
      <c r="D37" s="3" t="s">
        <v>7</v>
      </c>
      <c r="E37" s="9">
        <v>93.3333333333333</v>
      </c>
      <c r="F37" s="1"/>
    </row>
    <row r="38" spans="2:6" x14ac:dyDescent="0.25">
      <c r="B38" s="2"/>
      <c r="C38" s="3">
        <v>4</v>
      </c>
      <c r="D38" s="3" t="s">
        <v>8</v>
      </c>
      <c r="E38" s="9">
        <v>98.130841121495294</v>
      </c>
      <c r="F38" s="1"/>
    </row>
    <row r="39" spans="2:6" x14ac:dyDescent="0.25">
      <c r="B39" s="2"/>
      <c r="C39" s="3">
        <v>5</v>
      </c>
      <c r="D39" s="3" t="s">
        <v>9</v>
      </c>
      <c r="E39" s="9">
        <v>96.808510638297903</v>
      </c>
      <c r="F39" s="1"/>
    </row>
    <row r="40" spans="2:6" x14ac:dyDescent="0.25">
      <c r="B40" s="2"/>
      <c r="C40" s="3">
        <v>6</v>
      </c>
      <c r="D40" s="3" t="s">
        <v>10</v>
      </c>
      <c r="E40" s="9">
        <v>98.360655737704903</v>
      </c>
      <c r="F40" s="1"/>
    </row>
    <row r="41" spans="2:6" x14ac:dyDescent="0.25">
      <c r="B41" s="2"/>
      <c r="C41" s="8" t="s">
        <v>11</v>
      </c>
      <c r="D41" s="3"/>
      <c r="E41" s="9">
        <v>93.157076205287694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3"/>
  <sheetViews>
    <sheetView workbookViewId="0">
      <pane ySplit="2" topLeftCell="A15" activePane="bottomLeft" state="frozen"/>
      <selection sqref="A1:IV65536"/>
      <selection pane="bottomLeft" sqref="A1:IV2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160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96.721311475409806</v>
      </c>
      <c r="F5" s="4"/>
    </row>
    <row r="6" spans="1:6" x14ac:dyDescent="0.25">
      <c r="B6" s="2"/>
      <c r="C6" s="3">
        <v>2</v>
      </c>
      <c r="D6" s="3" t="s">
        <v>6</v>
      </c>
      <c r="E6" s="9">
        <v>97.972972972972997</v>
      </c>
      <c r="F6" s="4"/>
    </row>
    <row r="7" spans="1:6" x14ac:dyDescent="0.25">
      <c r="B7" s="2"/>
      <c r="C7" s="3">
        <v>3</v>
      </c>
      <c r="D7" s="3" t="s">
        <v>7</v>
      </c>
      <c r="E7" s="9">
        <v>98.013245033112597</v>
      </c>
      <c r="F7" s="4"/>
    </row>
    <row r="8" spans="1:6" x14ac:dyDescent="0.25">
      <c r="B8" s="2"/>
      <c r="C8" s="3">
        <v>4</v>
      </c>
      <c r="D8" s="3" t="s">
        <v>8</v>
      </c>
      <c r="E8" s="9">
        <v>99.107142857142904</v>
      </c>
      <c r="F8" s="4"/>
    </row>
    <row r="9" spans="1:6" x14ac:dyDescent="0.25">
      <c r="B9" s="2"/>
      <c r="C9" s="3">
        <v>5</v>
      </c>
      <c r="D9" s="3" t="s">
        <v>9</v>
      </c>
      <c r="E9" s="9">
        <v>100</v>
      </c>
      <c r="F9" s="4"/>
    </row>
    <row r="10" spans="1:6" x14ac:dyDescent="0.25">
      <c r="B10" s="2"/>
      <c r="C10" s="3">
        <v>6</v>
      </c>
      <c r="D10" s="3" t="s">
        <v>10</v>
      </c>
      <c r="E10" s="9">
        <v>96.875</v>
      </c>
      <c r="F10" s="4"/>
    </row>
    <row r="11" spans="1:6" x14ac:dyDescent="0.25">
      <c r="B11" s="2"/>
      <c r="C11" s="8" t="s">
        <v>11</v>
      </c>
      <c r="D11" s="3"/>
      <c r="E11" s="9">
        <v>98.190045248868799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162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96.721311475409806</v>
      </c>
      <c r="F15" s="1"/>
    </row>
    <row r="16" spans="1:6" x14ac:dyDescent="0.25">
      <c r="B16" s="2"/>
      <c r="C16" s="3">
        <v>2</v>
      </c>
      <c r="D16" s="3" t="s">
        <v>6</v>
      </c>
      <c r="E16" s="9">
        <v>98.630136986301395</v>
      </c>
      <c r="F16" s="1"/>
    </row>
    <row r="17" spans="2:6" x14ac:dyDescent="0.25">
      <c r="B17" s="2"/>
      <c r="C17" s="3">
        <v>3</v>
      </c>
      <c r="D17" s="3" t="s">
        <v>7</v>
      </c>
      <c r="E17" s="9">
        <v>98.6666666666667</v>
      </c>
      <c r="F17" s="1"/>
    </row>
    <row r="18" spans="2:6" x14ac:dyDescent="0.25">
      <c r="B18" s="2"/>
      <c r="C18" s="3">
        <v>4</v>
      </c>
      <c r="D18" s="3" t="s">
        <v>8</v>
      </c>
      <c r="E18" s="9">
        <v>98.214285714285694</v>
      </c>
      <c r="F18" s="1"/>
    </row>
    <row r="19" spans="2:6" x14ac:dyDescent="0.25">
      <c r="B19" s="2"/>
      <c r="C19" s="3">
        <v>5</v>
      </c>
      <c r="D19" s="3" t="s">
        <v>9</v>
      </c>
      <c r="E19" s="9">
        <v>98.936170212766001</v>
      </c>
      <c r="F19" s="1"/>
    </row>
    <row r="20" spans="2:6" x14ac:dyDescent="0.25">
      <c r="B20" s="2"/>
      <c r="C20" s="3">
        <v>6</v>
      </c>
      <c r="D20" s="3" t="s">
        <v>10</v>
      </c>
      <c r="E20" s="9">
        <v>98.947368421052602</v>
      </c>
      <c r="F20" s="1"/>
    </row>
    <row r="21" spans="2:6" x14ac:dyDescent="0.25">
      <c r="B21" s="2"/>
      <c r="C21" s="8" t="s">
        <v>11</v>
      </c>
      <c r="D21" s="3"/>
      <c r="E21" s="9">
        <v>98.480243161094194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164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94.915254237288096</v>
      </c>
      <c r="F25" s="1"/>
    </row>
    <row r="26" spans="2:6" x14ac:dyDescent="0.25">
      <c r="B26" s="2"/>
      <c r="C26" s="3">
        <v>2</v>
      </c>
      <c r="D26" s="3" t="s">
        <v>6</v>
      </c>
      <c r="E26" s="9">
        <v>97.931034482758605</v>
      </c>
      <c r="F26" s="1"/>
    </row>
    <row r="27" spans="2:6" x14ac:dyDescent="0.25">
      <c r="B27" s="2"/>
      <c r="C27" s="3">
        <v>3</v>
      </c>
      <c r="D27" s="3" t="s">
        <v>7</v>
      </c>
      <c r="E27" s="9">
        <v>99.324324324324294</v>
      </c>
      <c r="F27" s="1"/>
    </row>
    <row r="28" spans="2:6" x14ac:dyDescent="0.25">
      <c r="B28" s="2"/>
      <c r="C28" s="3">
        <v>4</v>
      </c>
      <c r="D28" s="3" t="s">
        <v>8</v>
      </c>
      <c r="E28" s="9">
        <v>98.198198198198199</v>
      </c>
      <c r="F28" s="1"/>
    </row>
    <row r="29" spans="2:6" x14ac:dyDescent="0.25">
      <c r="B29" s="2"/>
      <c r="C29" s="3">
        <v>5</v>
      </c>
      <c r="D29" s="3" t="s">
        <v>9</v>
      </c>
      <c r="E29" s="9">
        <v>98.936170212766001</v>
      </c>
      <c r="F29" s="1"/>
    </row>
    <row r="30" spans="2:6" x14ac:dyDescent="0.25">
      <c r="B30" s="2"/>
      <c r="C30" s="3">
        <v>6</v>
      </c>
      <c r="D30" s="3" t="s">
        <v>10</v>
      </c>
      <c r="E30" s="9">
        <v>100</v>
      </c>
      <c r="F30" s="1"/>
    </row>
    <row r="31" spans="2:6" x14ac:dyDescent="0.25">
      <c r="B31" s="2"/>
      <c r="C31" s="8" t="s">
        <v>11</v>
      </c>
      <c r="D31" s="3"/>
      <c r="E31" s="9">
        <v>98.461538461538495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166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88.3333333333333</v>
      </c>
      <c r="F35" s="1"/>
    </row>
    <row r="36" spans="2:6" x14ac:dyDescent="0.25">
      <c r="B36" s="2"/>
      <c r="C36" s="3">
        <v>2</v>
      </c>
      <c r="D36" s="3" t="s">
        <v>6</v>
      </c>
      <c r="E36" s="9">
        <v>96.551724137931004</v>
      </c>
      <c r="F36" s="1"/>
    </row>
    <row r="37" spans="2:6" x14ac:dyDescent="0.25">
      <c r="B37" s="2"/>
      <c r="C37" s="3">
        <v>3</v>
      </c>
      <c r="D37" s="3" t="s">
        <v>7</v>
      </c>
      <c r="E37" s="9">
        <v>97.260273972602704</v>
      </c>
      <c r="F37" s="1"/>
    </row>
    <row r="38" spans="2:6" x14ac:dyDescent="0.25">
      <c r="B38" s="2"/>
      <c r="C38" s="3">
        <v>4</v>
      </c>
      <c r="D38" s="3" t="s">
        <v>8</v>
      </c>
      <c r="E38" s="9">
        <v>93.693693693693703</v>
      </c>
      <c r="F38" s="1"/>
    </row>
    <row r="39" spans="2:6" x14ac:dyDescent="0.25">
      <c r="B39" s="2"/>
      <c r="C39" s="3">
        <v>5</v>
      </c>
      <c r="D39" s="3" t="s">
        <v>9</v>
      </c>
      <c r="E39" s="9">
        <v>96.808510638297903</v>
      </c>
      <c r="F39" s="1"/>
    </row>
    <row r="40" spans="2:6" x14ac:dyDescent="0.25">
      <c r="B40" s="2"/>
      <c r="C40" s="3">
        <v>6</v>
      </c>
      <c r="D40" s="3" t="s">
        <v>10</v>
      </c>
      <c r="E40" s="9">
        <v>97.849462365591407</v>
      </c>
      <c r="F40" s="1"/>
    </row>
    <row r="41" spans="2:6" x14ac:dyDescent="0.25">
      <c r="B41" s="2"/>
      <c r="C41" s="8" t="s">
        <v>11</v>
      </c>
      <c r="D41" s="3"/>
      <c r="E41" s="9">
        <v>95.685670261941496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3"/>
  <sheetViews>
    <sheetView workbookViewId="0">
      <pane ySplit="2" topLeftCell="A15" activePane="bottomLeft" state="frozen"/>
      <selection sqref="A1:IV65536"/>
      <selection pane="bottomLeft" sqref="A1:IV2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155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95.522388059701498</v>
      </c>
      <c r="F5" s="4"/>
    </row>
    <row r="6" spans="1:6" x14ac:dyDescent="0.25">
      <c r="B6" s="2"/>
      <c r="C6" s="3">
        <v>2</v>
      </c>
      <c r="D6" s="3" t="s">
        <v>6</v>
      </c>
      <c r="E6" s="9">
        <v>93.243243243243199</v>
      </c>
      <c r="F6" s="4"/>
    </row>
    <row r="7" spans="1:6" x14ac:dyDescent="0.25">
      <c r="B7" s="2"/>
      <c r="C7" s="3">
        <v>3</v>
      </c>
      <c r="D7" s="3" t="s">
        <v>7</v>
      </c>
      <c r="E7" s="9">
        <v>98.051948051948102</v>
      </c>
      <c r="F7" s="4"/>
    </row>
    <row r="8" spans="1:6" x14ac:dyDescent="0.25">
      <c r="B8" s="2"/>
      <c r="C8" s="3">
        <v>4</v>
      </c>
      <c r="D8" s="3" t="s">
        <v>8</v>
      </c>
      <c r="E8" s="9">
        <v>96.296296296296305</v>
      </c>
      <c r="F8" s="4"/>
    </row>
    <row r="9" spans="1:6" x14ac:dyDescent="0.25">
      <c r="B9" s="2"/>
      <c r="C9" s="3">
        <v>5</v>
      </c>
      <c r="D9" s="3" t="s">
        <v>9</v>
      </c>
      <c r="E9" s="9">
        <v>98.8888888888889</v>
      </c>
      <c r="F9" s="4"/>
    </row>
    <row r="10" spans="1:6" x14ac:dyDescent="0.25">
      <c r="B10" s="2"/>
      <c r="C10" s="3">
        <v>6</v>
      </c>
      <c r="D10" s="3" t="s">
        <v>10</v>
      </c>
      <c r="E10" s="9">
        <v>97.674418604651194</v>
      </c>
      <c r="F10" s="4"/>
    </row>
    <row r="11" spans="1:6" x14ac:dyDescent="0.25">
      <c r="B11" s="2"/>
      <c r="C11" s="8" t="s">
        <v>11</v>
      </c>
      <c r="D11" s="3"/>
      <c r="E11" s="9">
        <v>96.477794793261907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152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96.923076923076906</v>
      </c>
      <c r="F15" s="1"/>
    </row>
    <row r="16" spans="1:6" x14ac:dyDescent="0.25">
      <c r="B16" s="2"/>
      <c r="C16" s="3">
        <v>2</v>
      </c>
      <c r="D16" s="3" t="s">
        <v>6</v>
      </c>
      <c r="E16" s="9">
        <v>93.150684931506802</v>
      </c>
      <c r="F16" s="1"/>
    </row>
    <row r="17" spans="2:6" x14ac:dyDescent="0.25">
      <c r="B17" s="2"/>
      <c r="C17" s="3">
        <v>3</v>
      </c>
      <c r="D17" s="3" t="s">
        <v>7</v>
      </c>
      <c r="E17" s="9">
        <v>97.368421052631604</v>
      </c>
      <c r="F17" s="1"/>
    </row>
    <row r="18" spans="2:6" x14ac:dyDescent="0.25">
      <c r="B18" s="2"/>
      <c r="C18" s="3">
        <v>4</v>
      </c>
      <c r="D18" s="3" t="s">
        <v>8</v>
      </c>
      <c r="E18" s="9">
        <v>95.370370370370395</v>
      </c>
      <c r="F18" s="1"/>
    </row>
    <row r="19" spans="2:6" x14ac:dyDescent="0.25">
      <c r="B19" s="2"/>
      <c r="C19" s="3">
        <v>5</v>
      </c>
      <c r="D19" s="3" t="s">
        <v>9</v>
      </c>
      <c r="E19" s="9">
        <v>98.8888888888889</v>
      </c>
      <c r="F19" s="1"/>
    </row>
    <row r="20" spans="2:6" x14ac:dyDescent="0.25">
      <c r="B20" s="2"/>
      <c r="C20" s="3">
        <v>6</v>
      </c>
      <c r="D20" s="3" t="s">
        <v>10</v>
      </c>
      <c r="E20" s="9">
        <v>98.823529411764696</v>
      </c>
      <c r="F20" s="1"/>
    </row>
    <row r="21" spans="2:6" x14ac:dyDescent="0.25">
      <c r="B21" s="2"/>
      <c r="C21" s="8" t="s">
        <v>11</v>
      </c>
      <c r="D21" s="3"/>
      <c r="E21" s="9">
        <v>96.439628482972097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153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96.875</v>
      </c>
      <c r="F25" s="1"/>
    </row>
    <row r="26" spans="2:6" x14ac:dyDescent="0.25">
      <c r="B26" s="2"/>
      <c r="C26" s="3">
        <v>2</v>
      </c>
      <c r="D26" s="3" t="s">
        <v>6</v>
      </c>
      <c r="E26" s="9">
        <v>90.9722222222222</v>
      </c>
      <c r="F26" s="1"/>
    </row>
    <row r="27" spans="2:6" x14ac:dyDescent="0.25">
      <c r="B27" s="2"/>
      <c r="C27" s="3">
        <v>3</v>
      </c>
      <c r="D27" s="3" t="s">
        <v>7</v>
      </c>
      <c r="E27" s="9">
        <v>97.350993377483405</v>
      </c>
      <c r="F27" s="1"/>
    </row>
    <row r="28" spans="2:6" x14ac:dyDescent="0.25">
      <c r="B28" s="2"/>
      <c r="C28" s="3">
        <v>4</v>
      </c>
      <c r="D28" s="3" t="s">
        <v>8</v>
      </c>
      <c r="E28" s="9">
        <v>93.518518518518505</v>
      </c>
      <c r="F28" s="1"/>
    </row>
    <row r="29" spans="2:6" x14ac:dyDescent="0.25">
      <c r="B29" s="2"/>
      <c r="C29" s="3">
        <v>5</v>
      </c>
      <c r="D29" s="3" t="s">
        <v>9</v>
      </c>
      <c r="E29" s="9">
        <v>98.863636363636402</v>
      </c>
      <c r="F29" s="1"/>
    </row>
    <row r="30" spans="2:6" x14ac:dyDescent="0.25">
      <c r="B30" s="2"/>
      <c r="C30" s="3">
        <v>6</v>
      </c>
      <c r="D30" s="3" t="s">
        <v>10</v>
      </c>
      <c r="E30" s="9">
        <v>98.823529411764696</v>
      </c>
      <c r="F30" s="1"/>
    </row>
    <row r="31" spans="2:6" x14ac:dyDescent="0.25">
      <c r="B31" s="2"/>
      <c r="C31" s="8" t="s">
        <v>11</v>
      </c>
      <c r="D31" s="3"/>
      <c r="E31" s="9">
        <v>95.625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154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96.774193548387103</v>
      </c>
      <c r="F35" s="1"/>
    </row>
    <row r="36" spans="2:6" x14ac:dyDescent="0.25">
      <c r="B36" s="2"/>
      <c r="C36" s="3">
        <v>2</v>
      </c>
      <c r="D36" s="3" t="s">
        <v>6</v>
      </c>
      <c r="E36" s="9">
        <v>91.608391608391599</v>
      </c>
      <c r="F36" s="1"/>
    </row>
    <row r="37" spans="2:6" x14ac:dyDescent="0.25">
      <c r="B37" s="2"/>
      <c r="C37" s="3">
        <v>3</v>
      </c>
      <c r="D37" s="3" t="s">
        <v>7</v>
      </c>
      <c r="E37" s="9">
        <v>97.315436241610698</v>
      </c>
      <c r="F37" s="1"/>
    </row>
    <row r="38" spans="2:6" x14ac:dyDescent="0.25">
      <c r="B38" s="2"/>
      <c r="C38" s="3">
        <v>4</v>
      </c>
      <c r="D38" s="3" t="s">
        <v>8</v>
      </c>
      <c r="E38" s="9">
        <v>95.370370370370395</v>
      </c>
      <c r="F38" s="1"/>
    </row>
    <row r="39" spans="2:6" x14ac:dyDescent="0.25">
      <c r="B39" s="2"/>
      <c r="C39" s="3">
        <v>5</v>
      </c>
      <c r="D39" s="3" t="s">
        <v>9</v>
      </c>
      <c r="E39" s="9">
        <v>98.863636363636402</v>
      </c>
      <c r="F39" s="1"/>
    </row>
    <row r="40" spans="2:6" x14ac:dyDescent="0.25">
      <c r="B40" s="2"/>
      <c r="C40" s="3">
        <v>6</v>
      </c>
      <c r="D40" s="3" t="s">
        <v>10</v>
      </c>
      <c r="E40" s="9">
        <v>98.823529411764696</v>
      </c>
      <c r="F40" s="1"/>
    </row>
    <row r="41" spans="2:6" x14ac:dyDescent="0.25">
      <c r="B41" s="2"/>
      <c r="C41" s="8" t="s">
        <v>11</v>
      </c>
      <c r="D41" s="3"/>
      <c r="E41" s="9">
        <v>96.062992125984294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3"/>
  <sheetViews>
    <sheetView workbookViewId="0">
      <pane ySplit="2" topLeftCell="A18" activePane="bottomLeft" state="frozen"/>
      <selection sqref="A1:IV65536"/>
      <selection pane="bottomLeft" sqref="A1:IV2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144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86.1111111111111</v>
      </c>
      <c r="F5" s="4"/>
    </row>
    <row r="6" spans="1:6" x14ac:dyDescent="0.25">
      <c r="B6" s="2"/>
      <c r="C6" s="3">
        <v>2</v>
      </c>
      <c r="D6" s="3" t="s">
        <v>6</v>
      </c>
      <c r="E6" s="9">
        <v>90.604026845637605</v>
      </c>
      <c r="F6" s="4"/>
    </row>
    <row r="7" spans="1:6" x14ac:dyDescent="0.25">
      <c r="B7" s="2"/>
      <c r="C7" s="3">
        <v>3</v>
      </c>
      <c r="D7" s="3" t="s">
        <v>7</v>
      </c>
      <c r="E7" s="9">
        <v>97.3333333333333</v>
      </c>
      <c r="F7" s="4"/>
    </row>
    <row r="8" spans="1:6" x14ac:dyDescent="0.25">
      <c r="B8" s="2"/>
      <c r="C8" s="3">
        <v>4</v>
      </c>
      <c r="D8" s="3" t="s">
        <v>8</v>
      </c>
      <c r="E8" s="9">
        <v>97</v>
      </c>
      <c r="F8" s="4"/>
    </row>
    <row r="9" spans="1:6" x14ac:dyDescent="0.25">
      <c r="B9" s="2"/>
      <c r="C9" s="3">
        <v>5</v>
      </c>
      <c r="D9" s="3" t="s">
        <v>9</v>
      </c>
      <c r="E9" s="9">
        <v>100</v>
      </c>
      <c r="F9" s="4"/>
    </row>
    <row r="10" spans="1:6" x14ac:dyDescent="0.25">
      <c r="B10" s="2"/>
      <c r="C10" s="3">
        <v>6</v>
      </c>
      <c r="D10" s="3" t="s">
        <v>10</v>
      </c>
      <c r="E10" s="9">
        <v>96.385542168674704</v>
      </c>
      <c r="F10" s="4"/>
    </row>
    <row r="11" spans="1:6" x14ac:dyDescent="0.25">
      <c r="B11" s="2"/>
      <c r="C11" s="8" t="s">
        <v>11</v>
      </c>
      <c r="D11" s="3"/>
      <c r="E11" s="9">
        <v>94.785276073619599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145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91.6666666666667</v>
      </c>
      <c r="F15" s="1"/>
    </row>
    <row r="16" spans="1:6" x14ac:dyDescent="0.25">
      <c r="B16" s="2"/>
      <c r="C16" s="3">
        <v>2</v>
      </c>
      <c r="D16" s="3" t="s">
        <v>6</v>
      </c>
      <c r="E16" s="9">
        <v>89.864864864864899</v>
      </c>
      <c r="F16" s="1"/>
    </row>
    <row r="17" spans="2:6" x14ac:dyDescent="0.25">
      <c r="B17" s="2"/>
      <c r="C17" s="3">
        <v>3</v>
      </c>
      <c r="D17" s="3" t="s">
        <v>7</v>
      </c>
      <c r="E17" s="9">
        <v>97.972972972972997</v>
      </c>
      <c r="F17" s="1"/>
    </row>
    <row r="18" spans="2:6" x14ac:dyDescent="0.25">
      <c r="B18" s="2"/>
      <c r="C18" s="3">
        <v>4</v>
      </c>
      <c r="D18" s="3" t="s">
        <v>8</v>
      </c>
      <c r="E18" s="9">
        <v>98</v>
      </c>
      <c r="F18" s="1"/>
    </row>
    <row r="19" spans="2:6" x14ac:dyDescent="0.25">
      <c r="B19" s="2"/>
      <c r="C19" s="3">
        <v>5</v>
      </c>
      <c r="D19" s="3" t="s">
        <v>9</v>
      </c>
      <c r="E19" s="9">
        <v>100</v>
      </c>
      <c r="F19" s="1"/>
    </row>
    <row r="20" spans="2:6" x14ac:dyDescent="0.25">
      <c r="B20" s="2"/>
      <c r="C20" s="3">
        <v>6</v>
      </c>
      <c r="D20" s="3" t="s">
        <v>10</v>
      </c>
      <c r="E20" s="9">
        <v>96.341463414634106</v>
      </c>
      <c r="F20" s="1"/>
    </row>
    <row r="21" spans="2:6" x14ac:dyDescent="0.25">
      <c r="B21" s="2"/>
      <c r="C21" s="8" t="s">
        <v>11</v>
      </c>
      <c r="D21" s="3"/>
      <c r="E21" s="9">
        <v>95.510835913312704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146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91.549295774647902</v>
      </c>
      <c r="F25" s="1"/>
    </row>
    <row r="26" spans="2:6" x14ac:dyDescent="0.25">
      <c r="B26" s="2"/>
      <c r="C26" s="3">
        <v>2</v>
      </c>
      <c r="D26" s="3" t="s">
        <v>6</v>
      </c>
      <c r="E26" s="9">
        <v>89.115646258503403</v>
      </c>
      <c r="F26" s="1"/>
    </row>
    <row r="27" spans="2:6" x14ac:dyDescent="0.25">
      <c r="B27" s="2"/>
      <c r="C27" s="3">
        <v>3</v>
      </c>
      <c r="D27" s="3" t="s">
        <v>7</v>
      </c>
      <c r="E27" s="9">
        <v>96.598639455782305</v>
      </c>
      <c r="F27" s="1"/>
    </row>
    <row r="28" spans="2:6" x14ac:dyDescent="0.25">
      <c r="B28" s="2"/>
      <c r="C28" s="3">
        <v>4</v>
      </c>
      <c r="D28" s="3" t="s">
        <v>8</v>
      </c>
      <c r="E28" s="9">
        <v>94.845360824742301</v>
      </c>
      <c r="F28" s="1"/>
    </row>
    <row r="29" spans="2:6" x14ac:dyDescent="0.25">
      <c r="B29" s="2"/>
      <c r="C29" s="3">
        <v>5</v>
      </c>
      <c r="D29" s="3" t="s">
        <v>9</v>
      </c>
      <c r="E29" s="9">
        <v>100</v>
      </c>
      <c r="F29" s="1"/>
    </row>
    <row r="30" spans="2:6" x14ac:dyDescent="0.25">
      <c r="B30" s="2"/>
      <c r="C30" s="3">
        <v>6</v>
      </c>
      <c r="D30" s="3" t="s">
        <v>10</v>
      </c>
      <c r="E30" s="9">
        <v>96.296296296296305</v>
      </c>
      <c r="F30" s="1"/>
    </row>
    <row r="31" spans="2:6" x14ac:dyDescent="0.25">
      <c r="B31" s="2"/>
      <c r="C31" s="8" t="s">
        <v>11</v>
      </c>
      <c r="D31" s="3"/>
      <c r="E31" s="9">
        <v>94.488188976377998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147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90</v>
      </c>
      <c r="F35" s="1"/>
    </row>
    <row r="36" spans="2:6" x14ac:dyDescent="0.25">
      <c r="B36" s="2"/>
      <c r="C36" s="3">
        <v>2</v>
      </c>
      <c r="D36" s="3" t="s">
        <v>6</v>
      </c>
      <c r="E36" s="9">
        <v>91.095890410958901</v>
      </c>
      <c r="F36" s="1"/>
    </row>
    <row r="37" spans="2:6" x14ac:dyDescent="0.25">
      <c r="B37" s="2"/>
      <c r="C37" s="3">
        <v>3</v>
      </c>
      <c r="D37" s="3" t="s">
        <v>7</v>
      </c>
      <c r="E37" s="9">
        <v>97.931034482758605</v>
      </c>
      <c r="F37" s="1"/>
    </row>
    <row r="38" spans="2:6" x14ac:dyDescent="0.25">
      <c r="B38" s="2"/>
      <c r="C38" s="3">
        <v>4</v>
      </c>
      <c r="D38" s="3" t="s">
        <v>8</v>
      </c>
      <c r="E38" s="9">
        <v>95.8333333333333</v>
      </c>
      <c r="F38" s="1"/>
    </row>
    <row r="39" spans="2:6" x14ac:dyDescent="0.25">
      <c r="B39" s="2"/>
      <c r="C39" s="3">
        <v>5</v>
      </c>
      <c r="D39" s="3" t="s">
        <v>9</v>
      </c>
      <c r="E39" s="9">
        <v>98.901098901098905</v>
      </c>
      <c r="F39" s="1"/>
    </row>
    <row r="40" spans="2:6" x14ac:dyDescent="0.25">
      <c r="B40" s="2"/>
      <c r="C40" s="3">
        <v>6</v>
      </c>
      <c r="D40" s="3" t="s">
        <v>10</v>
      </c>
      <c r="E40" s="9">
        <v>95.061728395061706</v>
      </c>
      <c r="F40" s="1"/>
    </row>
    <row r="41" spans="2:6" x14ac:dyDescent="0.25">
      <c r="B41" s="2"/>
      <c r="C41" s="8" t="s">
        <v>11</v>
      </c>
      <c r="D41" s="3"/>
      <c r="E41" s="9">
        <v>94.912559618442003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3"/>
  <sheetViews>
    <sheetView workbookViewId="0">
      <pane ySplit="2" topLeftCell="A3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136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88.235294117647101</v>
      </c>
      <c r="F5" s="4"/>
    </row>
    <row r="6" spans="1:6" x14ac:dyDescent="0.25">
      <c r="B6" s="2"/>
      <c r="C6" s="3">
        <v>2</v>
      </c>
      <c r="D6" s="3" t="s">
        <v>6</v>
      </c>
      <c r="E6" s="9">
        <v>91.6666666666667</v>
      </c>
      <c r="F6" s="4"/>
    </row>
    <row r="7" spans="1:6" x14ac:dyDescent="0.25">
      <c r="B7" s="2"/>
      <c r="C7" s="3">
        <v>3</v>
      </c>
      <c r="D7" s="3" t="s">
        <v>7</v>
      </c>
      <c r="E7" s="9">
        <v>98.101265822784796</v>
      </c>
      <c r="F7" s="4"/>
    </row>
    <row r="8" spans="1:6" x14ac:dyDescent="0.25">
      <c r="B8" s="2"/>
      <c r="C8" s="3">
        <v>4</v>
      </c>
      <c r="D8" s="3" t="s">
        <v>8</v>
      </c>
      <c r="E8" s="9">
        <v>99.029126213592207</v>
      </c>
      <c r="F8" s="4"/>
    </row>
    <row r="9" spans="1:6" x14ac:dyDescent="0.25">
      <c r="B9" s="2"/>
      <c r="C9" s="3">
        <v>5</v>
      </c>
      <c r="D9" s="3" t="s">
        <v>9</v>
      </c>
      <c r="E9" s="9">
        <v>100</v>
      </c>
      <c r="F9" s="4"/>
    </row>
    <row r="10" spans="1:6" x14ac:dyDescent="0.25">
      <c r="B10" s="2"/>
      <c r="C10" s="3">
        <v>6</v>
      </c>
      <c r="D10" s="3" t="s">
        <v>10</v>
      </c>
      <c r="E10" s="9">
        <v>94.047619047619094</v>
      </c>
      <c r="F10" s="4"/>
    </row>
    <row r="11" spans="1:6" x14ac:dyDescent="0.25">
      <c r="B11" s="2"/>
      <c r="C11" s="8" t="s">
        <v>11</v>
      </c>
      <c r="D11" s="3"/>
      <c r="E11" s="9">
        <v>95.33527696793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137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85.185185185185205</v>
      </c>
      <c r="F15" s="1"/>
    </row>
    <row r="16" spans="1:6" x14ac:dyDescent="0.25">
      <c r="B16" s="2"/>
      <c r="C16" s="3">
        <v>2</v>
      </c>
      <c r="D16" s="3" t="s">
        <v>6</v>
      </c>
      <c r="E16" s="9">
        <v>90.849673202614397</v>
      </c>
      <c r="F16" s="1"/>
    </row>
    <row r="17" spans="2:6" x14ac:dyDescent="0.25">
      <c r="B17" s="2"/>
      <c r="C17" s="3">
        <v>3</v>
      </c>
      <c r="D17" s="3" t="s">
        <v>7</v>
      </c>
      <c r="E17" s="9">
        <v>94.805194805194802</v>
      </c>
      <c r="F17" s="1"/>
    </row>
    <row r="18" spans="2:6" x14ac:dyDescent="0.25">
      <c r="B18" s="2"/>
      <c r="C18" s="3">
        <v>4</v>
      </c>
      <c r="D18" s="3" t="s">
        <v>8</v>
      </c>
      <c r="E18" s="9">
        <v>96.078431372549005</v>
      </c>
      <c r="F18" s="1"/>
    </row>
    <row r="19" spans="2:6" x14ac:dyDescent="0.25">
      <c r="B19" s="2"/>
      <c r="C19" s="3">
        <v>5</v>
      </c>
      <c r="D19" s="3" t="s">
        <v>9</v>
      </c>
      <c r="E19" s="9">
        <v>98.989898989899004</v>
      </c>
      <c r="F19" s="1"/>
    </row>
    <row r="20" spans="2:6" x14ac:dyDescent="0.25">
      <c r="B20" s="2"/>
      <c r="C20" s="3">
        <v>6</v>
      </c>
      <c r="D20" s="3" t="s">
        <v>10</v>
      </c>
      <c r="E20" s="9">
        <v>92.771084337349393</v>
      </c>
      <c r="F20" s="1"/>
    </row>
    <row r="21" spans="2:6" x14ac:dyDescent="0.25">
      <c r="B21" s="2"/>
      <c r="C21" s="8" t="s">
        <v>11</v>
      </c>
      <c r="D21" s="3"/>
      <c r="E21" s="9">
        <v>93.303571428571402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138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83.75</v>
      </c>
      <c r="F25" s="1"/>
    </row>
    <row r="26" spans="2:6" x14ac:dyDescent="0.25">
      <c r="B26" s="2"/>
      <c r="C26" s="3">
        <v>2</v>
      </c>
      <c r="D26" s="3" t="s">
        <v>6</v>
      </c>
      <c r="E26" s="9">
        <v>89.115646258503403</v>
      </c>
      <c r="F26" s="1"/>
    </row>
    <row r="27" spans="2:6" x14ac:dyDescent="0.25">
      <c r="B27" s="2"/>
      <c r="C27" s="3">
        <v>3</v>
      </c>
      <c r="D27" s="3" t="s">
        <v>7</v>
      </c>
      <c r="E27" s="9">
        <v>96.026490066225193</v>
      </c>
      <c r="F27" s="1"/>
    </row>
    <row r="28" spans="2:6" x14ac:dyDescent="0.25">
      <c r="B28" s="2"/>
      <c r="C28" s="3">
        <v>4</v>
      </c>
      <c r="D28" s="3" t="s">
        <v>8</v>
      </c>
      <c r="E28" s="9">
        <v>95.959595959596001</v>
      </c>
      <c r="F28" s="1"/>
    </row>
    <row r="29" spans="2:6" x14ac:dyDescent="0.25">
      <c r="B29" s="2"/>
      <c r="C29" s="3">
        <v>5</v>
      </c>
      <c r="D29" s="3" t="s">
        <v>9</v>
      </c>
      <c r="E29" s="9">
        <v>94.897959183673507</v>
      </c>
      <c r="F29" s="1"/>
    </row>
    <row r="30" spans="2:6" x14ac:dyDescent="0.25">
      <c r="B30" s="2"/>
      <c r="C30" s="3">
        <v>6</v>
      </c>
      <c r="D30" s="3" t="s">
        <v>10</v>
      </c>
      <c r="E30" s="9">
        <v>93.827160493827193</v>
      </c>
      <c r="F30" s="1"/>
    </row>
    <row r="31" spans="2:6" x14ac:dyDescent="0.25">
      <c r="B31" s="2"/>
      <c r="C31" s="8" t="s">
        <v>11</v>
      </c>
      <c r="D31" s="3"/>
      <c r="E31" s="9">
        <v>92.530487804878007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139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79.487179487179503</v>
      </c>
      <c r="F35" s="1"/>
    </row>
    <row r="36" spans="2:6" x14ac:dyDescent="0.25">
      <c r="B36" s="2"/>
      <c r="C36" s="3">
        <v>2</v>
      </c>
      <c r="D36" s="3" t="s">
        <v>6</v>
      </c>
      <c r="E36" s="9">
        <v>88.965517241379303</v>
      </c>
      <c r="F36" s="1"/>
    </row>
    <row r="37" spans="2:6" x14ac:dyDescent="0.25">
      <c r="B37" s="2"/>
      <c r="C37" s="3">
        <v>3</v>
      </c>
      <c r="D37" s="3" t="s">
        <v>7</v>
      </c>
      <c r="E37" s="9">
        <v>96.026490066225193</v>
      </c>
      <c r="F37" s="1"/>
    </row>
    <row r="38" spans="2:6" x14ac:dyDescent="0.25">
      <c r="B38" s="2"/>
      <c r="C38" s="3">
        <v>4</v>
      </c>
      <c r="D38" s="3" t="s">
        <v>8</v>
      </c>
      <c r="E38" s="9">
        <v>96.938775510204096</v>
      </c>
      <c r="F38" s="1"/>
    </row>
    <row r="39" spans="2:6" x14ac:dyDescent="0.25">
      <c r="B39" s="2"/>
      <c r="C39" s="3">
        <v>5</v>
      </c>
      <c r="D39" s="3" t="s">
        <v>9</v>
      </c>
      <c r="E39" s="9">
        <v>97.9166666666667</v>
      </c>
      <c r="F39" s="1"/>
    </row>
    <row r="40" spans="2:6" x14ac:dyDescent="0.25">
      <c r="B40" s="2"/>
      <c r="C40" s="3">
        <v>6</v>
      </c>
      <c r="D40" s="3" t="s">
        <v>10</v>
      </c>
      <c r="E40" s="9">
        <v>94.936708860759495</v>
      </c>
      <c r="F40" s="1"/>
    </row>
    <row r="41" spans="2:6" x14ac:dyDescent="0.25">
      <c r="B41" s="2"/>
      <c r="C41" s="8" t="s">
        <v>11</v>
      </c>
      <c r="D41" s="3"/>
      <c r="E41" s="9">
        <v>92.735703245749605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3"/>
  <sheetViews>
    <sheetView workbookViewId="0">
      <pane ySplit="2" topLeftCell="A12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0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91.549295774647902</v>
      </c>
      <c r="F5" s="4"/>
    </row>
    <row r="6" spans="1:6" x14ac:dyDescent="0.25">
      <c r="B6" s="2"/>
      <c r="C6" s="3">
        <v>2</v>
      </c>
      <c r="D6" s="3" t="s">
        <v>6</v>
      </c>
      <c r="E6" s="9">
        <v>92.857142857142904</v>
      </c>
      <c r="F6" s="4"/>
    </row>
    <row r="7" spans="1:6" x14ac:dyDescent="0.25">
      <c r="B7" s="2"/>
      <c r="C7" s="3">
        <v>3</v>
      </c>
      <c r="D7" s="3" t="s">
        <v>7</v>
      </c>
      <c r="E7" s="9">
        <v>96.428571428571402</v>
      </c>
      <c r="F7" s="4"/>
    </row>
    <row r="8" spans="1:6" x14ac:dyDescent="0.25">
      <c r="B8" s="2"/>
      <c r="C8" s="3">
        <v>4</v>
      </c>
      <c r="D8" s="3" t="s">
        <v>8</v>
      </c>
      <c r="E8" s="9">
        <v>94.285714285714306</v>
      </c>
      <c r="F8" s="4"/>
    </row>
    <row r="9" spans="1:6" x14ac:dyDescent="0.25">
      <c r="B9" s="2"/>
      <c r="C9" s="3">
        <v>5</v>
      </c>
      <c r="D9" s="3" t="s">
        <v>9</v>
      </c>
      <c r="E9" s="9">
        <v>97.9381443298969</v>
      </c>
      <c r="F9" s="4"/>
    </row>
    <row r="10" spans="1:6" x14ac:dyDescent="0.25">
      <c r="B10" s="2"/>
      <c r="C10" s="3">
        <v>6</v>
      </c>
      <c r="D10" s="3" t="s">
        <v>10</v>
      </c>
      <c r="E10" s="9">
        <v>91.891891891891902</v>
      </c>
      <c r="F10" s="4"/>
    </row>
    <row r="11" spans="1:6" x14ac:dyDescent="0.25">
      <c r="B11" s="2"/>
      <c r="C11" s="8" t="s">
        <v>11</v>
      </c>
      <c r="D11" s="3"/>
      <c r="E11" s="9">
        <v>94.503816793893094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133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85.507246376811594</v>
      </c>
      <c r="F15" s="1"/>
    </row>
    <row r="16" spans="1:6" x14ac:dyDescent="0.25">
      <c r="B16" s="2"/>
      <c r="C16" s="3">
        <v>2</v>
      </c>
      <c r="D16" s="3" t="s">
        <v>6</v>
      </c>
      <c r="E16" s="9">
        <v>92.028985507246404</v>
      </c>
      <c r="F16" s="1"/>
    </row>
    <row r="17" spans="2:6" x14ac:dyDescent="0.25">
      <c r="B17" s="2"/>
      <c r="C17" s="3">
        <v>3</v>
      </c>
      <c r="D17" s="3" t="s">
        <v>7</v>
      </c>
      <c r="E17" s="9">
        <v>96.969696969696997</v>
      </c>
      <c r="F17" s="1"/>
    </row>
    <row r="18" spans="2:6" x14ac:dyDescent="0.25">
      <c r="B18" s="2"/>
      <c r="C18" s="3">
        <v>4</v>
      </c>
      <c r="D18" s="3" t="s">
        <v>8</v>
      </c>
      <c r="E18" s="9">
        <v>96.116504854368898</v>
      </c>
      <c r="F18" s="1"/>
    </row>
    <row r="19" spans="2:6" x14ac:dyDescent="0.25">
      <c r="B19" s="2"/>
      <c r="C19" s="3">
        <v>5</v>
      </c>
      <c r="D19" s="3" t="s">
        <v>9</v>
      </c>
      <c r="E19" s="9">
        <v>97.9166666666667</v>
      </c>
      <c r="F19" s="1"/>
    </row>
    <row r="20" spans="2:6" x14ac:dyDescent="0.25">
      <c r="B20" s="2"/>
      <c r="C20" s="3">
        <v>6</v>
      </c>
      <c r="D20" s="3" t="s">
        <v>10</v>
      </c>
      <c r="E20" s="9">
        <v>91.891891891891902</v>
      </c>
      <c r="F20" s="1"/>
    </row>
    <row r="21" spans="2:6" x14ac:dyDescent="0.25">
      <c r="B21" s="2"/>
      <c r="C21" s="8" t="s">
        <v>11</v>
      </c>
      <c r="D21" s="3"/>
      <c r="E21" s="9">
        <v>94.108527131782907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134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90.909090909090907</v>
      </c>
      <c r="F25" s="1"/>
    </row>
    <row r="26" spans="2:6" x14ac:dyDescent="0.25">
      <c r="B26" s="2"/>
      <c r="C26" s="3">
        <v>2</v>
      </c>
      <c r="D26" s="3" t="s">
        <v>6</v>
      </c>
      <c r="E26" s="9">
        <v>92.647058823529406</v>
      </c>
      <c r="F26" s="1"/>
    </row>
    <row r="27" spans="2:6" x14ac:dyDescent="0.25">
      <c r="B27" s="2"/>
      <c r="C27" s="3">
        <v>3</v>
      </c>
      <c r="D27" s="3" t="s">
        <v>7</v>
      </c>
      <c r="E27" s="9">
        <v>96.2264150943396</v>
      </c>
      <c r="F27" s="1"/>
    </row>
    <row r="28" spans="2:6" x14ac:dyDescent="0.25">
      <c r="B28" s="2"/>
      <c r="C28" s="3">
        <v>4</v>
      </c>
      <c r="D28" s="3" t="s">
        <v>8</v>
      </c>
      <c r="E28" s="9">
        <v>96.9072164948454</v>
      </c>
      <c r="F28" s="1"/>
    </row>
    <row r="29" spans="2:6" x14ac:dyDescent="0.25">
      <c r="B29" s="2"/>
      <c r="C29" s="3">
        <v>5</v>
      </c>
      <c r="D29" s="3" t="s">
        <v>9</v>
      </c>
      <c r="E29" s="9">
        <v>97.849462365591407</v>
      </c>
      <c r="F29" s="1"/>
    </row>
    <row r="30" spans="2:6" x14ac:dyDescent="0.25">
      <c r="B30" s="2"/>
      <c r="C30" s="3">
        <v>6</v>
      </c>
      <c r="D30" s="3" t="s">
        <v>10</v>
      </c>
      <c r="E30" s="9">
        <v>94.4444444444444</v>
      </c>
      <c r="F30" s="1"/>
    </row>
    <row r="31" spans="2:6" x14ac:dyDescent="0.25">
      <c r="B31" s="2"/>
      <c r="C31" s="8" t="s">
        <v>11</v>
      </c>
      <c r="D31" s="3"/>
      <c r="E31" s="9">
        <v>95.024077046548996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135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86.153846153846203</v>
      </c>
      <c r="F35" s="1"/>
    </row>
    <row r="36" spans="2:6" x14ac:dyDescent="0.25">
      <c r="B36" s="2"/>
      <c r="C36" s="3">
        <v>2</v>
      </c>
      <c r="D36" s="3" t="s">
        <v>6</v>
      </c>
      <c r="E36" s="9">
        <v>92.537313432835802</v>
      </c>
      <c r="F36" s="1"/>
    </row>
    <row r="37" spans="2:6" x14ac:dyDescent="0.25">
      <c r="B37" s="2"/>
      <c r="C37" s="3">
        <v>3</v>
      </c>
      <c r="D37" s="3" t="s">
        <v>7</v>
      </c>
      <c r="E37" s="9">
        <v>97.452229299363097</v>
      </c>
      <c r="F37" s="1"/>
    </row>
    <row r="38" spans="2:6" x14ac:dyDescent="0.25">
      <c r="B38" s="2"/>
      <c r="C38" s="3">
        <v>4</v>
      </c>
      <c r="D38" s="3" t="s">
        <v>8</v>
      </c>
      <c r="E38" s="9">
        <v>96.808510638297903</v>
      </c>
      <c r="F38" s="1"/>
    </row>
    <row r="39" spans="2:6" x14ac:dyDescent="0.25">
      <c r="B39" s="2"/>
      <c r="C39" s="3">
        <v>5</v>
      </c>
      <c r="D39" s="3" t="s">
        <v>9</v>
      </c>
      <c r="E39" s="9">
        <v>97.7777777777778</v>
      </c>
      <c r="F39" s="1"/>
    </row>
    <row r="40" spans="2:6" x14ac:dyDescent="0.25">
      <c r="B40" s="2"/>
      <c r="C40" s="3">
        <v>6</v>
      </c>
      <c r="D40" s="3" t="s">
        <v>10</v>
      </c>
      <c r="E40" s="9">
        <v>94.4444444444444</v>
      </c>
      <c r="F40" s="1"/>
    </row>
    <row r="41" spans="2:6" x14ac:dyDescent="0.25">
      <c r="B41" s="2"/>
      <c r="C41" s="8" t="s">
        <v>11</v>
      </c>
      <c r="D41" s="3"/>
      <c r="E41" s="9">
        <v>94.771241830065406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3"/>
  <sheetViews>
    <sheetView workbookViewId="0">
      <pane ySplit="2" topLeftCell="A3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13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86.153846153846203</v>
      </c>
      <c r="F5" s="4"/>
    </row>
    <row r="6" spans="1:6" x14ac:dyDescent="0.25">
      <c r="B6" s="2"/>
      <c r="C6" s="3">
        <v>2</v>
      </c>
      <c r="D6" s="3" t="s">
        <v>6</v>
      </c>
      <c r="E6" s="9">
        <v>90.604026845637605</v>
      </c>
      <c r="F6" s="4"/>
    </row>
    <row r="7" spans="1:6" x14ac:dyDescent="0.25">
      <c r="B7" s="2"/>
      <c r="C7" s="3">
        <v>3</v>
      </c>
      <c r="D7" s="3" t="s">
        <v>7</v>
      </c>
      <c r="E7" s="9">
        <v>96.685082872928206</v>
      </c>
      <c r="F7" s="4"/>
    </row>
    <row r="8" spans="1:6" x14ac:dyDescent="0.25">
      <c r="B8" s="2"/>
      <c r="C8" s="3">
        <v>4</v>
      </c>
      <c r="D8" s="3" t="s">
        <v>8</v>
      </c>
      <c r="E8" s="9">
        <v>100</v>
      </c>
      <c r="F8" s="4"/>
    </row>
    <row r="9" spans="1:6" x14ac:dyDescent="0.25">
      <c r="B9" s="2"/>
      <c r="C9" s="3">
        <v>5</v>
      </c>
      <c r="D9" s="3" t="s">
        <v>9</v>
      </c>
      <c r="E9" s="9">
        <v>94.059405940594004</v>
      </c>
      <c r="F9" s="4"/>
    </row>
    <row r="10" spans="1:6" x14ac:dyDescent="0.25">
      <c r="B10" s="2"/>
      <c r="C10" s="3">
        <v>6</v>
      </c>
      <c r="D10" s="3" t="s">
        <v>10</v>
      </c>
      <c r="E10" s="9">
        <v>95.588235294117695</v>
      </c>
      <c r="F10" s="4"/>
    </row>
    <row r="11" spans="1:6" x14ac:dyDescent="0.25">
      <c r="B11" s="2"/>
      <c r="C11" s="8" t="s">
        <v>11</v>
      </c>
      <c r="D11" s="3"/>
      <c r="E11" s="9">
        <v>94.171779141104295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130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87.5</v>
      </c>
      <c r="F15" s="1"/>
    </row>
    <row r="16" spans="1:6" x14ac:dyDescent="0.25">
      <c r="B16" s="2"/>
      <c r="C16" s="3">
        <v>2</v>
      </c>
      <c r="D16" s="3" t="s">
        <v>6</v>
      </c>
      <c r="E16" s="9">
        <v>91.836734693877602</v>
      </c>
      <c r="F16" s="1"/>
    </row>
    <row r="17" spans="2:6" x14ac:dyDescent="0.25">
      <c r="B17" s="2"/>
      <c r="C17" s="3">
        <v>3</v>
      </c>
      <c r="D17" s="3" t="s">
        <v>7</v>
      </c>
      <c r="E17" s="9">
        <v>95.5555555555556</v>
      </c>
      <c r="F17" s="1"/>
    </row>
    <row r="18" spans="2:6" x14ac:dyDescent="0.25">
      <c r="B18" s="2"/>
      <c r="C18" s="3">
        <v>4</v>
      </c>
      <c r="D18" s="3" t="s">
        <v>8</v>
      </c>
      <c r="E18" s="9">
        <v>98.850574712643706</v>
      </c>
      <c r="F18" s="1"/>
    </row>
    <row r="19" spans="2:6" x14ac:dyDescent="0.25">
      <c r="B19" s="2"/>
      <c r="C19" s="3">
        <v>5</v>
      </c>
      <c r="D19" s="3" t="s">
        <v>9</v>
      </c>
      <c r="E19" s="9">
        <v>94.897959183673507</v>
      </c>
      <c r="F19" s="1"/>
    </row>
    <row r="20" spans="2:6" x14ac:dyDescent="0.25">
      <c r="B20" s="2"/>
      <c r="C20" s="3">
        <v>6</v>
      </c>
      <c r="D20" s="3" t="s">
        <v>10</v>
      </c>
      <c r="E20" s="9">
        <v>95.522388059701498</v>
      </c>
      <c r="F20" s="1"/>
    </row>
    <row r="21" spans="2:6" x14ac:dyDescent="0.25">
      <c r="B21" s="2"/>
      <c r="C21" s="8" t="s">
        <v>11</v>
      </c>
      <c r="D21" s="3"/>
      <c r="E21" s="9">
        <v>94.245723172628303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131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85.9375</v>
      </c>
      <c r="F25" s="1"/>
    </row>
    <row r="26" spans="2:6" x14ac:dyDescent="0.25">
      <c r="B26" s="2"/>
      <c r="C26" s="3">
        <v>2</v>
      </c>
      <c r="D26" s="3" t="s">
        <v>6</v>
      </c>
      <c r="E26" s="9">
        <v>91.780821917808197</v>
      </c>
      <c r="F26" s="1"/>
    </row>
    <row r="27" spans="2:6" x14ac:dyDescent="0.25">
      <c r="B27" s="2"/>
      <c r="C27" s="3">
        <v>3</v>
      </c>
      <c r="D27" s="3" t="s">
        <v>7</v>
      </c>
      <c r="E27" s="9">
        <v>96.067415730337103</v>
      </c>
      <c r="F27" s="1"/>
    </row>
    <row r="28" spans="2:6" x14ac:dyDescent="0.25">
      <c r="B28" s="2"/>
      <c r="C28" s="3">
        <v>4</v>
      </c>
      <c r="D28" s="3" t="s">
        <v>8</v>
      </c>
      <c r="E28" s="9">
        <v>95.402298850574695</v>
      </c>
      <c r="F28" s="1"/>
    </row>
    <row r="29" spans="2:6" x14ac:dyDescent="0.25">
      <c r="B29" s="2"/>
      <c r="C29" s="3">
        <v>5</v>
      </c>
      <c r="D29" s="3" t="s">
        <v>9</v>
      </c>
      <c r="E29" s="9">
        <v>95.918367346938794</v>
      </c>
      <c r="F29" s="1"/>
    </row>
    <row r="30" spans="2:6" x14ac:dyDescent="0.25">
      <c r="B30" s="2"/>
      <c r="C30" s="3">
        <v>6</v>
      </c>
      <c r="D30" s="3" t="s">
        <v>10</v>
      </c>
      <c r="E30" s="9">
        <v>94.029850746268707</v>
      </c>
      <c r="F30" s="1"/>
    </row>
    <row r="31" spans="2:6" x14ac:dyDescent="0.25">
      <c r="B31" s="2"/>
      <c r="C31" s="8" t="s">
        <v>11</v>
      </c>
      <c r="D31" s="3"/>
      <c r="E31" s="9">
        <v>93.75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132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81.25</v>
      </c>
      <c r="F35" s="1"/>
    </row>
    <row r="36" spans="2:6" x14ac:dyDescent="0.25">
      <c r="B36" s="2"/>
      <c r="C36" s="3">
        <v>2</v>
      </c>
      <c r="D36" s="3" t="s">
        <v>6</v>
      </c>
      <c r="E36" s="9">
        <v>90.410958904109606</v>
      </c>
      <c r="F36" s="1"/>
    </row>
    <row r="37" spans="2:6" x14ac:dyDescent="0.25">
      <c r="B37" s="2"/>
      <c r="C37" s="3">
        <v>3</v>
      </c>
      <c r="D37" s="3" t="s">
        <v>7</v>
      </c>
      <c r="E37" s="9">
        <v>94.318181818181799</v>
      </c>
      <c r="F37" s="1"/>
    </row>
    <row r="38" spans="2:6" x14ac:dyDescent="0.25">
      <c r="B38" s="2"/>
      <c r="C38" s="3">
        <v>4</v>
      </c>
      <c r="D38" s="3" t="s">
        <v>8</v>
      </c>
      <c r="E38" s="9">
        <v>94.252873563218401</v>
      </c>
      <c r="F38" s="1"/>
    </row>
    <row r="39" spans="2:6" x14ac:dyDescent="0.25">
      <c r="B39" s="2"/>
      <c r="C39" s="3">
        <v>5</v>
      </c>
      <c r="D39" s="3" t="s">
        <v>9</v>
      </c>
      <c r="E39" s="9">
        <v>95.918367346938794</v>
      </c>
      <c r="F39" s="1"/>
    </row>
    <row r="40" spans="2:6" x14ac:dyDescent="0.25">
      <c r="B40" s="2"/>
      <c r="C40" s="3">
        <v>6</v>
      </c>
      <c r="D40" s="3" t="s">
        <v>10</v>
      </c>
      <c r="E40" s="9">
        <v>93.939393939393895</v>
      </c>
      <c r="F40" s="1"/>
    </row>
    <row r="41" spans="2:6" x14ac:dyDescent="0.25">
      <c r="B41" s="2"/>
      <c r="C41" s="8" t="s">
        <v>11</v>
      </c>
      <c r="D41" s="3"/>
      <c r="E41" s="9">
        <v>92.307692307692307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3"/>
  <sheetViews>
    <sheetView workbookViewId="0">
      <pane ySplit="2" topLeftCell="A15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14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73.529411764705898</v>
      </c>
      <c r="F5" s="4"/>
    </row>
    <row r="6" spans="1:6" x14ac:dyDescent="0.25">
      <c r="B6" s="2"/>
      <c r="C6" s="3">
        <v>2</v>
      </c>
      <c r="D6" s="3" t="s">
        <v>6</v>
      </c>
      <c r="E6" s="9">
        <v>93.788819875776397</v>
      </c>
      <c r="F6" s="4"/>
    </row>
    <row r="7" spans="1:6" x14ac:dyDescent="0.25">
      <c r="B7" s="2"/>
      <c r="C7" s="3">
        <v>3</v>
      </c>
      <c r="D7" s="3" t="s">
        <v>7</v>
      </c>
      <c r="E7" s="9">
        <v>95.402298850574695</v>
      </c>
      <c r="F7" s="4"/>
    </row>
    <row r="8" spans="1:6" x14ac:dyDescent="0.25">
      <c r="B8" s="2"/>
      <c r="C8" s="3">
        <v>4</v>
      </c>
      <c r="D8" s="3" t="s">
        <v>8</v>
      </c>
      <c r="E8" s="9">
        <v>100</v>
      </c>
      <c r="F8" s="4"/>
    </row>
    <row r="9" spans="1:6" x14ac:dyDescent="0.25">
      <c r="B9" s="2"/>
      <c r="C9" s="3">
        <v>5</v>
      </c>
      <c r="D9" s="3" t="s">
        <v>9</v>
      </c>
      <c r="E9" s="9">
        <v>94.736842105263193</v>
      </c>
      <c r="F9" s="4"/>
    </row>
    <row r="10" spans="1:6" x14ac:dyDescent="0.25">
      <c r="B10" s="2"/>
      <c r="C10" s="3">
        <v>6</v>
      </c>
      <c r="D10" s="3" t="s">
        <v>10</v>
      </c>
      <c r="E10" s="9">
        <v>93.023255813953497</v>
      </c>
      <c r="F10" s="4"/>
    </row>
    <row r="11" spans="1:6" x14ac:dyDescent="0.25">
      <c r="B11" s="2"/>
      <c r="C11" s="8" t="s">
        <v>11</v>
      </c>
      <c r="D11" s="3"/>
      <c r="E11" s="9">
        <v>93.047337278106497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127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92.424242424242394</v>
      </c>
      <c r="F15" s="1"/>
    </row>
    <row r="16" spans="1:6" x14ac:dyDescent="0.25">
      <c r="B16" s="2"/>
      <c r="C16" s="3">
        <v>2</v>
      </c>
      <c r="D16" s="3" t="s">
        <v>6</v>
      </c>
      <c r="E16" s="9">
        <v>96.835443037974699</v>
      </c>
      <c r="F16" s="1"/>
    </row>
    <row r="17" spans="2:6" x14ac:dyDescent="0.25">
      <c r="B17" s="2"/>
      <c r="C17" s="3">
        <v>3</v>
      </c>
      <c r="D17" s="3" t="s">
        <v>7</v>
      </c>
      <c r="E17" s="9">
        <v>97.1098265895954</v>
      </c>
      <c r="F17" s="1"/>
    </row>
    <row r="18" spans="2:6" x14ac:dyDescent="0.25">
      <c r="B18" s="2"/>
      <c r="C18" s="3">
        <v>4</v>
      </c>
      <c r="D18" s="3" t="s">
        <v>8</v>
      </c>
      <c r="E18" s="9">
        <v>96.703296703296701</v>
      </c>
      <c r="F18" s="1"/>
    </row>
    <row r="19" spans="2:6" x14ac:dyDescent="0.25">
      <c r="B19" s="2"/>
      <c r="C19" s="3">
        <v>5</v>
      </c>
      <c r="D19" s="3" t="s">
        <v>9</v>
      </c>
      <c r="E19" s="9">
        <v>96.842105263157904</v>
      </c>
      <c r="F19" s="1"/>
    </row>
    <row r="20" spans="2:6" x14ac:dyDescent="0.25">
      <c r="B20" s="2"/>
      <c r="C20" s="3">
        <v>6</v>
      </c>
      <c r="D20" s="3" t="s">
        <v>10</v>
      </c>
      <c r="E20" s="9">
        <v>94.047619047619094</v>
      </c>
      <c r="F20" s="1"/>
    </row>
    <row r="21" spans="2:6" x14ac:dyDescent="0.25">
      <c r="B21" s="2"/>
      <c r="C21" s="8" t="s">
        <v>11</v>
      </c>
      <c r="D21" s="3"/>
      <c r="E21" s="9">
        <v>96.101949025487301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128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86.153846153846203</v>
      </c>
      <c r="F25" s="1"/>
    </row>
    <row r="26" spans="2:6" x14ac:dyDescent="0.25">
      <c r="B26" s="2"/>
      <c r="C26" s="3">
        <v>2</v>
      </c>
      <c r="D26" s="3" t="s">
        <v>6</v>
      </c>
      <c r="E26" s="9">
        <v>90.506329113924096</v>
      </c>
      <c r="F26" s="1"/>
    </row>
    <row r="27" spans="2:6" x14ac:dyDescent="0.25">
      <c r="B27" s="2"/>
      <c r="C27" s="3">
        <v>3</v>
      </c>
      <c r="D27" s="3" t="s">
        <v>7</v>
      </c>
      <c r="E27" s="9">
        <v>90</v>
      </c>
      <c r="F27" s="1"/>
    </row>
    <row r="28" spans="2:6" x14ac:dyDescent="0.25">
      <c r="B28" s="2"/>
      <c r="C28" s="3">
        <v>4</v>
      </c>
      <c r="D28" s="3" t="s">
        <v>8</v>
      </c>
      <c r="E28" s="9">
        <v>96.6666666666667</v>
      </c>
      <c r="F28" s="1"/>
    </row>
    <row r="29" spans="2:6" x14ac:dyDescent="0.25">
      <c r="B29" s="2"/>
      <c r="C29" s="3">
        <v>5</v>
      </c>
      <c r="D29" s="3" t="s">
        <v>9</v>
      </c>
      <c r="E29" s="9">
        <v>96.808510638297903</v>
      </c>
      <c r="F29" s="1"/>
    </row>
    <row r="30" spans="2:6" x14ac:dyDescent="0.25">
      <c r="B30" s="2"/>
      <c r="C30" s="3">
        <v>6</v>
      </c>
      <c r="D30" s="3" t="s">
        <v>10</v>
      </c>
      <c r="E30" s="9">
        <v>93.975903614457806</v>
      </c>
      <c r="F30" s="1"/>
    </row>
    <row r="31" spans="2:6" x14ac:dyDescent="0.25">
      <c r="B31" s="2"/>
      <c r="C31" s="8" t="s">
        <v>11</v>
      </c>
      <c r="D31" s="3"/>
      <c r="E31" s="9">
        <v>92.121212121212096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129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82.8125</v>
      </c>
      <c r="F35" s="1"/>
    </row>
    <row r="36" spans="2:6" x14ac:dyDescent="0.25">
      <c r="B36" s="2"/>
      <c r="C36" s="3">
        <v>2</v>
      </c>
      <c r="D36" s="3" t="s">
        <v>6</v>
      </c>
      <c r="E36" s="9">
        <v>89.102564102564102</v>
      </c>
      <c r="F36" s="1"/>
    </row>
    <row r="37" spans="2:6" x14ac:dyDescent="0.25">
      <c r="B37" s="2"/>
      <c r="C37" s="3">
        <v>3</v>
      </c>
      <c r="D37" s="3" t="s">
        <v>7</v>
      </c>
      <c r="E37" s="9">
        <v>93.452380952380906</v>
      </c>
      <c r="F37" s="1"/>
    </row>
    <row r="38" spans="2:6" x14ac:dyDescent="0.25">
      <c r="B38" s="2"/>
      <c r="C38" s="3">
        <v>4</v>
      </c>
      <c r="D38" s="3" t="s">
        <v>8</v>
      </c>
      <c r="E38" s="9">
        <v>96.629213483146103</v>
      </c>
      <c r="F38" s="1"/>
    </row>
    <row r="39" spans="2:6" x14ac:dyDescent="0.25">
      <c r="B39" s="2"/>
      <c r="C39" s="3">
        <v>5</v>
      </c>
      <c r="D39" s="3" t="s">
        <v>9</v>
      </c>
      <c r="E39" s="9">
        <v>95.652173913043498</v>
      </c>
      <c r="F39" s="1"/>
    </row>
    <row r="40" spans="2:6" x14ac:dyDescent="0.25">
      <c r="B40" s="2"/>
      <c r="C40" s="3">
        <v>6</v>
      </c>
      <c r="D40" s="3" t="s">
        <v>10</v>
      </c>
      <c r="E40" s="9">
        <v>92.771084337349393</v>
      </c>
      <c r="F40" s="1"/>
    </row>
    <row r="41" spans="2:6" x14ac:dyDescent="0.25">
      <c r="B41" s="2"/>
      <c r="C41" s="8" t="s">
        <v>11</v>
      </c>
      <c r="D41" s="3"/>
      <c r="E41" s="9">
        <v>92.024539877300597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3"/>
  <sheetViews>
    <sheetView workbookViewId="0">
      <pane ySplit="2" topLeftCell="A6" activePane="bottomLeft" state="frozen"/>
      <selection activeCell="M15" sqref="M15"/>
      <selection pane="bottomLeft" activeCell="C2" sqref="C2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15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84.905660377358501</v>
      </c>
      <c r="F5" s="4"/>
    </row>
    <row r="6" spans="1:6" x14ac:dyDescent="0.25">
      <c r="B6" s="2"/>
      <c r="C6" s="3">
        <v>2</v>
      </c>
      <c r="D6" s="3" t="s">
        <v>6</v>
      </c>
      <c r="E6" s="9">
        <v>85.882352941176507</v>
      </c>
      <c r="F6" s="4"/>
    </row>
    <row r="7" spans="1:6" x14ac:dyDescent="0.25">
      <c r="B7" s="2"/>
      <c r="C7" s="3">
        <v>3</v>
      </c>
      <c r="D7" s="3" t="s">
        <v>7</v>
      </c>
      <c r="E7" s="9">
        <v>96.491228070175396</v>
      </c>
      <c r="F7" s="4"/>
    </row>
    <row r="8" spans="1:6" x14ac:dyDescent="0.25">
      <c r="B8" s="2"/>
      <c r="C8" s="3">
        <v>4</v>
      </c>
      <c r="D8" s="3" t="s">
        <v>8</v>
      </c>
      <c r="E8" s="9">
        <v>97.7777777777778</v>
      </c>
      <c r="F8" s="4"/>
    </row>
    <row r="9" spans="1:6" x14ac:dyDescent="0.25">
      <c r="B9" s="2"/>
      <c r="C9" s="3">
        <v>5</v>
      </c>
      <c r="D9" s="3" t="s">
        <v>9</v>
      </c>
      <c r="E9" s="9">
        <v>93</v>
      </c>
      <c r="F9" s="4"/>
    </row>
    <row r="10" spans="1:6" x14ac:dyDescent="0.25">
      <c r="B10" s="2"/>
      <c r="C10" s="3">
        <v>6</v>
      </c>
      <c r="D10" s="3" t="s">
        <v>10</v>
      </c>
      <c r="E10" s="9">
        <v>95.5555555555556</v>
      </c>
      <c r="F10" s="4"/>
    </row>
    <row r="11" spans="1:6" x14ac:dyDescent="0.25">
      <c r="B11" s="2"/>
      <c r="C11" s="8" t="s">
        <v>11</v>
      </c>
      <c r="D11" s="3"/>
      <c r="E11" s="9">
        <v>92.433234421365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124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86.538461538461505</v>
      </c>
      <c r="F15" s="1"/>
    </row>
    <row r="16" spans="1:6" x14ac:dyDescent="0.25">
      <c r="B16" s="2"/>
      <c r="C16" s="3">
        <v>2</v>
      </c>
      <c r="D16" s="3" t="s">
        <v>6</v>
      </c>
      <c r="E16" s="9">
        <v>89.156626506024097</v>
      </c>
      <c r="F16" s="1"/>
    </row>
    <row r="17" spans="2:6" x14ac:dyDescent="0.25">
      <c r="B17" s="2"/>
      <c r="C17" s="3">
        <v>3</v>
      </c>
      <c r="D17" s="3" t="s">
        <v>7</v>
      </c>
      <c r="E17" s="9">
        <v>94.674556213017794</v>
      </c>
      <c r="F17" s="1"/>
    </row>
    <row r="18" spans="2:6" x14ac:dyDescent="0.25">
      <c r="B18" s="2"/>
      <c r="C18" s="3">
        <v>4</v>
      </c>
      <c r="D18" s="3" t="s">
        <v>8</v>
      </c>
      <c r="E18" s="9">
        <v>96.6666666666667</v>
      </c>
      <c r="F18" s="1"/>
    </row>
    <row r="19" spans="2:6" x14ac:dyDescent="0.25">
      <c r="B19" s="2"/>
      <c r="C19" s="3">
        <v>5</v>
      </c>
      <c r="D19" s="3" t="s">
        <v>9</v>
      </c>
      <c r="E19" s="9">
        <v>94.949494949494905</v>
      </c>
      <c r="F19" s="1"/>
    </row>
    <row r="20" spans="2:6" x14ac:dyDescent="0.25">
      <c r="B20" s="2"/>
      <c r="C20" s="3">
        <v>6</v>
      </c>
      <c r="D20" s="3" t="s">
        <v>10</v>
      </c>
      <c r="E20" s="9">
        <v>94.4444444444444</v>
      </c>
      <c r="F20" s="1"/>
    </row>
    <row r="21" spans="2:6" x14ac:dyDescent="0.25">
      <c r="B21" s="2"/>
      <c r="C21" s="8" t="s">
        <v>11</v>
      </c>
      <c r="D21" s="3"/>
      <c r="E21" s="9">
        <v>92.942942942942906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125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76.470588235294102</v>
      </c>
      <c r="F25" s="1"/>
    </row>
    <row r="26" spans="2:6" x14ac:dyDescent="0.25">
      <c r="B26" s="2"/>
      <c r="C26" s="3">
        <v>2</v>
      </c>
      <c r="D26" s="3" t="s">
        <v>6</v>
      </c>
      <c r="E26" s="9">
        <v>87.878787878787904</v>
      </c>
      <c r="F26" s="1"/>
    </row>
    <row r="27" spans="2:6" x14ac:dyDescent="0.25">
      <c r="B27" s="2"/>
      <c r="C27" s="3">
        <v>3</v>
      </c>
      <c r="D27" s="3" t="s">
        <v>7</v>
      </c>
      <c r="E27" s="9">
        <v>95.238095238095198</v>
      </c>
      <c r="F27" s="1"/>
    </row>
    <row r="28" spans="2:6" x14ac:dyDescent="0.25">
      <c r="B28" s="2"/>
      <c r="C28" s="3">
        <v>4</v>
      </c>
      <c r="D28" s="3" t="s">
        <v>8</v>
      </c>
      <c r="E28" s="9">
        <v>95.5555555555556</v>
      </c>
      <c r="F28" s="1"/>
    </row>
    <row r="29" spans="2:6" x14ac:dyDescent="0.25">
      <c r="B29" s="2"/>
      <c r="C29" s="3">
        <v>5</v>
      </c>
      <c r="D29" s="3" t="s">
        <v>9</v>
      </c>
      <c r="E29" s="9">
        <v>94.949494949494905</v>
      </c>
      <c r="F29" s="1"/>
    </row>
    <row r="30" spans="2:6" x14ac:dyDescent="0.25">
      <c r="B30" s="2"/>
      <c r="C30" s="3">
        <v>6</v>
      </c>
      <c r="D30" s="3" t="s">
        <v>10</v>
      </c>
      <c r="E30" s="9">
        <v>93.181818181818201</v>
      </c>
      <c r="F30" s="1"/>
    </row>
    <row r="31" spans="2:6" x14ac:dyDescent="0.25">
      <c r="B31" s="2"/>
      <c r="C31" s="8" t="s">
        <v>11</v>
      </c>
      <c r="D31" s="3"/>
      <c r="E31" s="9">
        <v>91.679273827534004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126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80.434782608695699</v>
      </c>
      <c r="F35" s="1"/>
    </row>
    <row r="36" spans="2:6" x14ac:dyDescent="0.25">
      <c r="B36" s="2"/>
      <c r="C36" s="3">
        <v>2</v>
      </c>
      <c r="D36" s="3" t="s">
        <v>6</v>
      </c>
      <c r="E36" s="9">
        <v>87.577639751552795</v>
      </c>
      <c r="F36" s="1"/>
    </row>
    <row r="37" spans="2:6" x14ac:dyDescent="0.25">
      <c r="B37" s="2"/>
      <c r="C37" s="3">
        <v>3</v>
      </c>
      <c r="D37" s="3" t="s">
        <v>7</v>
      </c>
      <c r="E37" s="9">
        <v>93.975903614457806</v>
      </c>
      <c r="F37" s="1"/>
    </row>
    <row r="38" spans="2:6" x14ac:dyDescent="0.25">
      <c r="B38" s="2"/>
      <c r="C38" s="3">
        <v>4</v>
      </c>
      <c r="D38" s="3" t="s">
        <v>8</v>
      </c>
      <c r="E38" s="9">
        <v>98.876404494382001</v>
      </c>
      <c r="F38" s="1"/>
    </row>
    <row r="39" spans="2:6" x14ac:dyDescent="0.25">
      <c r="B39" s="2"/>
      <c r="C39" s="3">
        <v>5</v>
      </c>
      <c r="D39" s="3" t="s">
        <v>9</v>
      </c>
      <c r="E39" s="9">
        <v>93.877551020408205</v>
      </c>
      <c r="F39" s="1"/>
    </row>
    <row r="40" spans="2:6" x14ac:dyDescent="0.25">
      <c r="B40" s="2"/>
      <c r="C40" s="3">
        <v>6</v>
      </c>
      <c r="D40" s="3" t="s">
        <v>10</v>
      </c>
      <c r="E40" s="9">
        <v>95.348837209302303</v>
      </c>
      <c r="F40" s="1"/>
    </row>
    <row r="41" spans="2:6" x14ac:dyDescent="0.25">
      <c r="B41" s="2"/>
      <c r="C41" s="8" t="s">
        <v>11</v>
      </c>
      <c r="D41" s="3"/>
      <c r="E41" s="9">
        <v>92.260061919504594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43"/>
  <sheetViews>
    <sheetView workbookViewId="0">
      <pane ySplit="2" topLeftCell="A21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16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83.606557377049199</v>
      </c>
      <c r="F5" s="4"/>
    </row>
    <row r="6" spans="1:6" x14ac:dyDescent="0.25">
      <c r="B6" s="2"/>
      <c r="C6" s="3">
        <v>2</v>
      </c>
      <c r="D6" s="3" t="s">
        <v>6</v>
      </c>
      <c r="E6" s="9">
        <v>84.210526315789494</v>
      </c>
      <c r="F6" s="4"/>
    </row>
    <row r="7" spans="1:6" x14ac:dyDescent="0.25">
      <c r="B7" s="2"/>
      <c r="C7" s="3">
        <v>3</v>
      </c>
      <c r="D7" s="3" t="s">
        <v>7</v>
      </c>
      <c r="E7" s="9">
        <v>91.6666666666667</v>
      </c>
      <c r="F7" s="4"/>
    </row>
    <row r="8" spans="1:6" x14ac:dyDescent="0.25">
      <c r="B8" s="2"/>
      <c r="C8" s="3">
        <v>4</v>
      </c>
      <c r="D8" s="3" t="s">
        <v>8</v>
      </c>
      <c r="E8" s="9">
        <v>97.849462365591407</v>
      </c>
      <c r="F8" s="4"/>
    </row>
    <row r="9" spans="1:6" x14ac:dyDescent="0.25">
      <c r="B9" s="2"/>
      <c r="C9" s="3">
        <v>5</v>
      </c>
      <c r="D9" s="3" t="s">
        <v>9</v>
      </c>
      <c r="E9" s="9">
        <v>92.523364485981304</v>
      </c>
      <c r="F9" s="4"/>
    </row>
    <row r="10" spans="1:6" x14ac:dyDescent="0.25">
      <c r="B10" s="2"/>
      <c r="C10" s="3">
        <v>6</v>
      </c>
      <c r="D10" s="3" t="s">
        <v>10</v>
      </c>
      <c r="E10" s="9">
        <v>97.5</v>
      </c>
      <c r="F10" s="4"/>
    </row>
    <row r="11" spans="1:6" x14ac:dyDescent="0.25">
      <c r="B11" s="2"/>
      <c r="C11" s="8" t="s">
        <v>11</v>
      </c>
      <c r="D11" s="3"/>
      <c r="E11" s="9">
        <v>90.735294117647101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121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80.357142857142904</v>
      </c>
      <c r="F15" s="1"/>
    </row>
    <row r="16" spans="1:6" x14ac:dyDescent="0.25">
      <c r="B16" s="2"/>
      <c r="C16" s="3">
        <v>2</v>
      </c>
      <c r="D16" s="3" t="s">
        <v>6</v>
      </c>
      <c r="E16" s="9">
        <v>79.518072289156606</v>
      </c>
      <c r="F16" s="1"/>
    </row>
    <row r="17" spans="2:6" x14ac:dyDescent="0.25">
      <c r="B17" s="2"/>
      <c r="C17" s="3">
        <v>3</v>
      </c>
      <c r="D17" s="3" t="s">
        <v>7</v>
      </c>
      <c r="E17" s="9">
        <v>95.705521472392604</v>
      </c>
      <c r="F17" s="1"/>
    </row>
    <row r="18" spans="2:6" x14ac:dyDescent="0.25">
      <c r="B18" s="2"/>
      <c r="C18" s="3">
        <v>4</v>
      </c>
      <c r="D18" s="3" t="s">
        <v>8</v>
      </c>
      <c r="E18" s="9">
        <v>98.913043478260903</v>
      </c>
      <c r="F18" s="1"/>
    </row>
    <row r="19" spans="2:6" x14ac:dyDescent="0.25">
      <c r="B19" s="2"/>
      <c r="C19" s="3">
        <v>5</v>
      </c>
      <c r="D19" s="3" t="s">
        <v>9</v>
      </c>
      <c r="E19" s="9">
        <v>92.452830188679201</v>
      </c>
      <c r="F19" s="1"/>
    </row>
    <row r="20" spans="2:6" x14ac:dyDescent="0.25">
      <c r="B20" s="2"/>
      <c r="C20" s="3">
        <v>6</v>
      </c>
      <c r="D20" s="3" t="s">
        <v>10</v>
      </c>
      <c r="E20" s="9">
        <v>97.435897435897402</v>
      </c>
      <c r="F20" s="1"/>
    </row>
    <row r="21" spans="2:6" x14ac:dyDescent="0.25">
      <c r="B21" s="2"/>
      <c r="C21" s="8" t="s">
        <v>11</v>
      </c>
      <c r="D21" s="3"/>
      <c r="E21" s="9">
        <v>90.468986384266302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122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78.571428571428598</v>
      </c>
      <c r="F25" s="1"/>
    </row>
    <row r="26" spans="2:6" x14ac:dyDescent="0.25">
      <c r="B26" s="2"/>
      <c r="C26" s="3">
        <v>2</v>
      </c>
      <c r="D26" s="3" t="s">
        <v>6</v>
      </c>
      <c r="E26" s="9">
        <v>81.097560975609795</v>
      </c>
      <c r="F26" s="1"/>
    </row>
    <row r="27" spans="2:6" x14ac:dyDescent="0.25">
      <c r="B27" s="2"/>
      <c r="C27" s="3">
        <v>3</v>
      </c>
      <c r="D27" s="3" t="s">
        <v>7</v>
      </c>
      <c r="E27" s="9">
        <v>94.339622641509393</v>
      </c>
      <c r="F27" s="1"/>
    </row>
    <row r="28" spans="2:6" x14ac:dyDescent="0.25">
      <c r="B28" s="2"/>
      <c r="C28" s="3">
        <v>4</v>
      </c>
      <c r="D28" s="3" t="s">
        <v>8</v>
      </c>
      <c r="E28" s="9">
        <v>95.505617977528104</v>
      </c>
      <c r="F28" s="1"/>
    </row>
    <row r="29" spans="2:6" x14ac:dyDescent="0.25">
      <c r="B29" s="2"/>
      <c r="C29" s="3">
        <v>5</v>
      </c>
      <c r="D29" s="3" t="s">
        <v>9</v>
      </c>
      <c r="E29" s="9">
        <v>94.339622641509393</v>
      </c>
      <c r="F29" s="1"/>
    </row>
    <row r="30" spans="2:6" x14ac:dyDescent="0.25">
      <c r="B30" s="2"/>
      <c r="C30" s="3">
        <v>6</v>
      </c>
      <c r="D30" s="3" t="s">
        <v>10</v>
      </c>
      <c r="E30" s="9">
        <v>96.153846153846203</v>
      </c>
      <c r="F30" s="1"/>
    </row>
    <row r="31" spans="2:6" x14ac:dyDescent="0.25">
      <c r="B31" s="2"/>
      <c r="C31" s="8" t="s">
        <v>11</v>
      </c>
      <c r="D31" s="3"/>
      <c r="E31" s="9">
        <v>90.0306748466258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123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78.571428571428598</v>
      </c>
      <c r="F35" s="1"/>
    </row>
    <row r="36" spans="2:6" x14ac:dyDescent="0.25">
      <c r="B36" s="2"/>
      <c r="C36" s="3">
        <v>2</v>
      </c>
      <c r="D36" s="3" t="s">
        <v>6</v>
      </c>
      <c r="E36" s="9">
        <v>85.714285714285694</v>
      </c>
      <c r="F36" s="1"/>
    </row>
    <row r="37" spans="2:6" x14ac:dyDescent="0.25">
      <c r="B37" s="2"/>
      <c r="C37" s="3">
        <v>3</v>
      </c>
      <c r="D37" s="3" t="s">
        <v>7</v>
      </c>
      <c r="E37" s="9">
        <v>97.468354430379705</v>
      </c>
      <c r="F37" s="1"/>
    </row>
    <row r="38" spans="2:6" x14ac:dyDescent="0.25">
      <c r="B38" s="2"/>
      <c r="C38" s="3">
        <v>4</v>
      </c>
      <c r="D38" s="3" t="s">
        <v>8</v>
      </c>
      <c r="E38" s="9">
        <v>96.629213483146103</v>
      </c>
      <c r="F38" s="1"/>
    </row>
    <row r="39" spans="2:6" x14ac:dyDescent="0.25">
      <c r="B39" s="2"/>
      <c r="C39" s="3">
        <v>5</v>
      </c>
      <c r="D39" s="3" t="s">
        <v>9</v>
      </c>
      <c r="E39" s="9">
        <v>94.339622641509393</v>
      </c>
      <c r="F39" s="1"/>
    </row>
    <row r="40" spans="2:6" x14ac:dyDescent="0.25">
      <c r="B40" s="2"/>
      <c r="C40" s="3">
        <v>6</v>
      </c>
      <c r="D40" s="3" t="s">
        <v>10</v>
      </c>
      <c r="E40" s="9">
        <v>94.871794871794904</v>
      </c>
      <c r="F40" s="1"/>
    </row>
    <row r="41" spans="2:6" x14ac:dyDescent="0.25">
      <c r="B41" s="2"/>
      <c r="C41" s="8" t="s">
        <v>11</v>
      </c>
      <c r="D41" s="3"/>
      <c r="E41" s="9">
        <v>91.975308641975303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BB06-9EBF-4E30-8928-F496A33AB5D1}">
  <dimension ref="A1:G41"/>
  <sheetViews>
    <sheetView workbookViewId="0">
      <pane ySplit="2" topLeftCell="A3" activePane="bottomLeft" state="frozen"/>
      <selection sqref="A1:IV65536"/>
      <selection pane="bottomLeft" activeCell="H27" sqref="H27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7" x14ac:dyDescent="0.25">
      <c r="A1" s="2" t="s">
        <v>91</v>
      </c>
      <c r="B1" s="2"/>
      <c r="C1" s="3"/>
      <c r="D1" s="3"/>
      <c r="E1" s="3"/>
      <c r="F1" s="4"/>
    </row>
    <row r="2" spans="1:7" ht="21" x14ac:dyDescent="0.4">
      <c r="B2" s="20"/>
      <c r="C2" s="21" t="s">
        <v>19</v>
      </c>
      <c r="D2" s="21"/>
      <c r="E2" s="21"/>
      <c r="F2" s="4"/>
    </row>
    <row r="3" spans="1:7" ht="21" x14ac:dyDescent="0.4">
      <c r="B3" s="21"/>
      <c r="C3" s="21"/>
      <c r="D3" s="21"/>
      <c r="E3" s="21"/>
      <c r="F3" s="4"/>
    </row>
    <row r="4" spans="1:7" x14ac:dyDescent="0.25">
      <c r="B4" s="2" t="s">
        <v>232</v>
      </c>
      <c r="C4" s="6" t="s">
        <v>1</v>
      </c>
      <c r="D4" s="7" t="s">
        <v>2</v>
      </c>
      <c r="E4" s="7" t="s">
        <v>3</v>
      </c>
      <c r="F4" s="4"/>
    </row>
    <row r="5" spans="1:7" x14ac:dyDescent="0.25">
      <c r="B5" s="8" t="s">
        <v>4</v>
      </c>
      <c r="C5" s="3">
        <v>1</v>
      </c>
      <c r="D5" s="3" t="s">
        <v>5</v>
      </c>
      <c r="E5" s="9">
        <v>37.5</v>
      </c>
      <c r="F5" s="4"/>
      <c r="G5" s="22"/>
    </row>
    <row r="6" spans="1:7" x14ac:dyDescent="0.25">
      <c r="B6" s="2"/>
      <c r="C6" s="3">
        <v>2</v>
      </c>
      <c r="D6" s="3" t="s">
        <v>6</v>
      </c>
      <c r="E6" s="9">
        <v>55.882352941176499</v>
      </c>
      <c r="F6" s="4"/>
      <c r="G6" s="22"/>
    </row>
    <row r="7" spans="1:7" x14ac:dyDescent="0.25">
      <c r="B7" s="2"/>
      <c r="C7" s="3">
        <v>3</v>
      </c>
      <c r="D7" s="3" t="s">
        <v>7</v>
      </c>
      <c r="E7" s="9">
        <v>54.802259887005597</v>
      </c>
      <c r="F7" s="4"/>
      <c r="G7" s="22"/>
    </row>
    <row r="8" spans="1:7" x14ac:dyDescent="0.25">
      <c r="B8" s="2"/>
      <c r="C8" s="3">
        <v>4</v>
      </c>
      <c r="D8" s="3" t="s">
        <v>8</v>
      </c>
      <c r="E8" s="9">
        <v>58.260869565217398</v>
      </c>
      <c r="F8" s="4"/>
      <c r="G8" s="22"/>
    </row>
    <row r="9" spans="1:7" x14ac:dyDescent="0.25">
      <c r="B9" s="2"/>
      <c r="C9" s="3">
        <v>5</v>
      </c>
      <c r="D9" s="3" t="s">
        <v>9</v>
      </c>
      <c r="E9" s="9">
        <v>48.854961832061065</v>
      </c>
      <c r="F9" s="4"/>
      <c r="G9" s="22"/>
    </row>
    <row r="10" spans="1:7" x14ac:dyDescent="0.25">
      <c r="B10" s="2"/>
      <c r="C10" s="3">
        <v>6</v>
      </c>
      <c r="D10" s="3" t="s">
        <v>10</v>
      </c>
      <c r="E10" s="9">
        <v>62.015503875968989</v>
      </c>
      <c r="F10" s="4"/>
      <c r="G10" s="22"/>
    </row>
    <row r="11" spans="1:7" x14ac:dyDescent="0.25">
      <c r="B11" s="2"/>
      <c r="C11" s="8" t="s">
        <v>11</v>
      </c>
      <c r="D11" s="3"/>
      <c r="E11" s="9">
        <v>53.827160493827165</v>
      </c>
      <c r="F11" s="4"/>
    </row>
    <row r="13" spans="1:7" ht="21" x14ac:dyDescent="0.4">
      <c r="B13" s="21"/>
      <c r="C13" s="21"/>
      <c r="D13" s="21"/>
      <c r="E13" s="21"/>
      <c r="F13" s="4"/>
    </row>
    <row r="14" spans="1:7" x14ac:dyDescent="0.25">
      <c r="B14" s="2" t="s">
        <v>234</v>
      </c>
      <c r="C14" s="6" t="s">
        <v>1</v>
      </c>
      <c r="D14" s="7" t="s">
        <v>2</v>
      </c>
      <c r="E14" s="7" t="s">
        <v>3</v>
      </c>
      <c r="F14" s="4"/>
    </row>
    <row r="15" spans="1:7" x14ac:dyDescent="0.25">
      <c r="B15" s="8" t="s">
        <v>12</v>
      </c>
      <c r="C15" s="3">
        <v>1</v>
      </c>
      <c r="D15" s="3" t="s">
        <v>5</v>
      </c>
      <c r="E15" s="9">
        <v>44.827586206896598</v>
      </c>
      <c r="F15" s="4"/>
      <c r="G15" s="22"/>
    </row>
    <row r="16" spans="1:7" x14ac:dyDescent="0.25">
      <c r="B16" s="2"/>
      <c r="C16" s="3">
        <v>2</v>
      </c>
      <c r="D16" s="3" t="s">
        <v>6</v>
      </c>
      <c r="E16" s="9">
        <v>46.706586826347298</v>
      </c>
      <c r="F16" s="4"/>
      <c r="G16" s="22"/>
    </row>
    <row r="17" spans="2:7" x14ac:dyDescent="0.25">
      <c r="B17" s="2"/>
      <c r="C17" s="3">
        <v>3</v>
      </c>
      <c r="D17" s="3" t="s">
        <v>7</v>
      </c>
      <c r="E17" s="9">
        <v>47.428571428571402</v>
      </c>
      <c r="F17" s="4"/>
      <c r="G17" s="22"/>
    </row>
    <row r="18" spans="2:7" x14ac:dyDescent="0.25">
      <c r="B18" s="2"/>
      <c r="C18" s="3">
        <v>4</v>
      </c>
      <c r="D18" s="3" t="s">
        <v>8</v>
      </c>
      <c r="E18" s="9">
        <v>50.847457627118601</v>
      </c>
      <c r="F18" s="4"/>
      <c r="G18" s="22"/>
    </row>
    <row r="19" spans="2:7" x14ac:dyDescent="0.25">
      <c r="B19" s="2"/>
      <c r="C19" s="3">
        <v>5</v>
      </c>
      <c r="D19" s="3" t="s">
        <v>9</v>
      </c>
      <c r="E19" s="9">
        <v>54.6875</v>
      </c>
      <c r="F19" s="4"/>
      <c r="G19" s="22"/>
    </row>
    <row r="20" spans="2:7" x14ac:dyDescent="0.25">
      <c r="B20" s="2"/>
      <c r="C20" s="3">
        <v>6</v>
      </c>
      <c r="D20" s="3" t="s">
        <v>10</v>
      </c>
      <c r="E20" s="9">
        <v>66.153846153846146</v>
      </c>
      <c r="F20" s="4"/>
      <c r="G20" s="22"/>
    </row>
    <row r="21" spans="2:7" x14ac:dyDescent="0.25">
      <c r="B21" s="2"/>
      <c r="C21" s="8" t="s">
        <v>11</v>
      </c>
      <c r="D21" s="3"/>
      <c r="E21" s="9">
        <v>60.745341614906835</v>
      </c>
      <c r="F21" s="4"/>
    </row>
    <row r="24" spans="2:7" x14ac:dyDescent="0.25">
      <c r="B24" s="2" t="s">
        <v>237</v>
      </c>
      <c r="C24" s="6" t="s">
        <v>1</v>
      </c>
      <c r="D24" s="7" t="s">
        <v>2</v>
      </c>
      <c r="E24" s="7" t="s">
        <v>3</v>
      </c>
      <c r="F24" s="4"/>
    </row>
    <row r="25" spans="2:7" x14ac:dyDescent="0.25">
      <c r="B25" s="8" t="s">
        <v>100</v>
      </c>
      <c r="C25" s="3">
        <v>1</v>
      </c>
      <c r="D25" s="3" t="s">
        <v>5</v>
      </c>
      <c r="E25" s="9">
        <v>41.379310344827601</v>
      </c>
      <c r="F25" s="25"/>
      <c r="G25" s="22"/>
    </row>
    <row r="26" spans="2:7" x14ac:dyDescent="0.25">
      <c r="B26" s="2"/>
      <c r="C26" s="3">
        <v>2</v>
      </c>
      <c r="D26" s="3" t="s">
        <v>6</v>
      </c>
      <c r="E26" s="9">
        <v>43.786982248520701</v>
      </c>
      <c r="F26" s="4"/>
      <c r="G26" s="22"/>
    </row>
    <row r="27" spans="2:7" x14ac:dyDescent="0.25">
      <c r="B27" s="2"/>
      <c r="C27" s="3">
        <v>3</v>
      </c>
      <c r="D27" s="3" t="s">
        <v>7</v>
      </c>
      <c r="E27" s="9">
        <v>53.038674033149199</v>
      </c>
      <c r="F27" s="4"/>
      <c r="G27" s="22"/>
    </row>
    <row r="28" spans="2:7" x14ac:dyDescent="0.25">
      <c r="B28" s="2"/>
      <c r="C28" s="3">
        <v>4</v>
      </c>
      <c r="D28" s="3" t="s">
        <v>8</v>
      </c>
      <c r="E28" s="9">
        <v>58.035714285714299</v>
      </c>
      <c r="F28" s="4"/>
      <c r="G28" s="22"/>
    </row>
    <row r="29" spans="2:7" x14ac:dyDescent="0.25">
      <c r="B29" s="2"/>
      <c r="C29" s="3">
        <v>5</v>
      </c>
      <c r="D29" s="3" t="s">
        <v>9</v>
      </c>
      <c r="E29" s="9">
        <v>49.606299212598429</v>
      </c>
      <c r="F29" s="4"/>
      <c r="G29" s="22"/>
    </row>
    <row r="30" spans="2:7" x14ac:dyDescent="0.25">
      <c r="B30" s="2"/>
      <c r="C30" s="3">
        <v>6</v>
      </c>
      <c r="D30" s="3" t="s">
        <v>10</v>
      </c>
      <c r="E30" s="9">
        <v>57.251908396946561</v>
      </c>
      <c r="F30" s="4"/>
      <c r="G30" s="22"/>
    </row>
    <row r="31" spans="2:7" x14ac:dyDescent="0.25">
      <c r="B31" s="2"/>
      <c r="C31" s="8" t="s">
        <v>11</v>
      </c>
      <c r="D31" s="3"/>
      <c r="E31" s="9">
        <v>50.6815365551425</v>
      </c>
      <c r="F31" s="4"/>
    </row>
    <row r="34" spans="2:6" x14ac:dyDescent="0.25">
      <c r="B34" s="2"/>
      <c r="C34" s="6"/>
      <c r="D34" s="7"/>
      <c r="E34" s="7"/>
      <c r="F34" s="4"/>
    </row>
    <row r="35" spans="2:6" x14ac:dyDescent="0.25">
      <c r="B35" s="8"/>
      <c r="C35" s="3"/>
      <c r="D35" s="3"/>
      <c r="E35" s="9"/>
      <c r="F35" s="4"/>
    </row>
    <row r="36" spans="2:6" x14ac:dyDescent="0.25">
      <c r="B36" s="2"/>
      <c r="C36" s="3"/>
      <c r="D36" s="3"/>
      <c r="E36" s="9"/>
      <c r="F36" s="4"/>
    </row>
    <row r="37" spans="2:6" x14ac:dyDescent="0.25">
      <c r="B37" s="2"/>
      <c r="C37" s="3"/>
      <c r="D37" s="3"/>
      <c r="E37" s="9"/>
      <c r="F37" s="4"/>
    </row>
    <row r="38" spans="2:6" x14ac:dyDescent="0.25">
      <c r="B38" s="2"/>
      <c r="C38" s="3"/>
      <c r="D38" s="3"/>
      <c r="E38" s="9"/>
      <c r="F38" s="4"/>
    </row>
    <row r="39" spans="2:6" x14ac:dyDescent="0.25">
      <c r="B39" s="2"/>
      <c r="C39" s="3"/>
      <c r="D39" s="3"/>
      <c r="E39" s="9"/>
      <c r="F39" s="4"/>
    </row>
    <row r="40" spans="2:6" x14ac:dyDescent="0.25">
      <c r="B40" s="2"/>
      <c r="C40" s="3"/>
      <c r="D40" s="3"/>
      <c r="E40" s="9"/>
      <c r="F40" s="4"/>
    </row>
    <row r="41" spans="2:6" x14ac:dyDescent="0.25">
      <c r="B41" s="2"/>
      <c r="C41" s="8"/>
      <c r="D41" s="3"/>
      <c r="E41" s="9"/>
      <c r="F41" s="4"/>
    </row>
  </sheetData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43"/>
  <sheetViews>
    <sheetView workbookViewId="0">
      <pane ySplit="2" topLeftCell="A6" activePane="bottomLeft" state="frozen"/>
      <selection activeCell="M15" sqref="M15"/>
      <selection pane="bottomLeft" activeCell="C2" sqref="C2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17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86.1111111111111</v>
      </c>
      <c r="F5" s="4"/>
    </row>
    <row r="6" spans="1:6" x14ac:dyDescent="0.25">
      <c r="B6" s="2"/>
      <c r="C6" s="3">
        <v>2</v>
      </c>
      <c r="D6" s="3" t="s">
        <v>6</v>
      </c>
      <c r="E6" s="9">
        <v>87.790697674418595</v>
      </c>
      <c r="F6" s="4"/>
    </row>
    <row r="7" spans="1:6" x14ac:dyDescent="0.25">
      <c r="B7" s="2"/>
      <c r="C7" s="3">
        <v>3</v>
      </c>
      <c r="D7" s="3" t="s">
        <v>7</v>
      </c>
      <c r="E7" s="9">
        <v>96.774193548387103</v>
      </c>
      <c r="F7" s="4"/>
    </row>
    <row r="8" spans="1:6" x14ac:dyDescent="0.25">
      <c r="B8" s="2"/>
      <c r="C8" s="3">
        <v>4</v>
      </c>
      <c r="D8" s="3" t="s">
        <v>8</v>
      </c>
      <c r="E8" s="9">
        <v>98.198198198198199</v>
      </c>
      <c r="F8" s="4"/>
    </row>
    <row r="9" spans="1:6" x14ac:dyDescent="0.25">
      <c r="B9" s="2"/>
      <c r="C9" s="3">
        <v>5</v>
      </c>
      <c r="D9" s="3" t="s">
        <v>9</v>
      </c>
      <c r="E9" s="9">
        <v>91.891891891891902</v>
      </c>
      <c r="F9" s="4"/>
    </row>
    <row r="10" spans="1:6" x14ac:dyDescent="0.25">
      <c r="B10" s="2"/>
      <c r="C10" s="3">
        <v>6</v>
      </c>
      <c r="D10" s="3" t="s">
        <v>10</v>
      </c>
      <c r="E10" s="9">
        <v>94.736842105263193</v>
      </c>
      <c r="F10" s="4"/>
    </row>
    <row r="11" spans="1:6" x14ac:dyDescent="0.25">
      <c r="B11" s="2"/>
      <c r="C11" s="8" t="s">
        <v>11</v>
      </c>
      <c r="D11" s="3"/>
      <c r="E11" s="9">
        <v>92.857142857142904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118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81.9444444444444</v>
      </c>
      <c r="F15" s="1"/>
    </row>
    <row r="16" spans="1:6" x14ac:dyDescent="0.25">
      <c r="B16" s="2"/>
      <c r="C16" s="3">
        <v>2</v>
      </c>
      <c r="D16" s="3" t="s">
        <v>6</v>
      </c>
      <c r="E16" s="9">
        <v>94.152046783625707</v>
      </c>
      <c r="F16" s="1"/>
    </row>
    <row r="17" spans="2:6" x14ac:dyDescent="0.25">
      <c r="B17" s="2"/>
      <c r="C17" s="3">
        <v>3</v>
      </c>
      <c r="D17" s="3" t="s">
        <v>7</v>
      </c>
      <c r="E17" s="9">
        <v>97.814207650273204</v>
      </c>
      <c r="F17" s="1"/>
    </row>
    <row r="18" spans="2:6" x14ac:dyDescent="0.25">
      <c r="B18" s="2"/>
      <c r="C18" s="3">
        <v>4</v>
      </c>
      <c r="D18" s="3" t="s">
        <v>8</v>
      </c>
      <c r="E18" s="9">
        <v>99.099099099099107</v>
      </c>
      <c r="F18" s="1"/>
    </row>
    <row r="19" spans="2:6" x14ac:dyDescent="0.25">
      <c r="B19" s="2"/>
      <c r="C19" s="3">
        <v>5</v>
      </c>
      <c r="D19" s="3" t="s">
        <v>9</v>
      </c>
      <c r="E19" s="9">
        <v>93.243243243243199</v>
      </c>
      <c r="F19" s="1"/>
    </row>
    <row r="20" spans="2:6" x14ac:dyDescent="0.25">
      <c r="B20" s="2"/>
      <c r="C20" s="3">
        <v>6</v>
      </c>
      <c r="D20" s="3" t="s">
        <v>10</v>
      </c>
      <c r="E20" s="9">
        <v>98.181818181818201</v>
      </c>
      <c r="F20" s="1"/>
    </row>
    <row r="21" spans="2:6" x14ac:dyDescent="0.25">
      <c r="B21" s="2"/>
      <c r="C21" s="8" t="s">
        <v>11</v>
      </c>
      <c r="D21" s="3"/>
      <c r="E21" s="9">
        <v>94.894894894894904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119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86.1111111111111</v>
      </c>
      <c r="F25" s="1"/>
    </row>
    <row r="26" spans="2:6" x14ac:dyDescent="0.25">
      <c r="B26" s="2"/>
      <c r="C26" s="3">
        <v>2</v>
      </c>
      <c r="D26" s="3" t="s">
        <v>6</v>
      </c>
      <c r="E26" s="9">
        <v>86.826347305389206</v>
      </c>
      <c r="F26" s="1"/>
    </row>
    <row r="27" spans="2:6" x14ac:dyDescent="0.25">
      <c r="B27" s="2"/>
      <c r="C27" s="3">
        <v>3</v>
      </c>
      <c r="D27" s="3" t="s">
        <v>7</v>
      </c>
      <c r="E27" s="9">
        <v>94.382022471910105</v>
      </c>
      <c r="F27" s="1"/>
    </row>
    <row r="28" spans="2:6" x14ac:dyDescent="0.25">
      <c r="B28" s="2"/>
      <c r="C28" s="3">
        <v>4</v>
      </c>
      <c r="D28" s="3" t="s">
        <v>8</v>
      </c>
      <c r="E28" s="9">
        <v>99.074074074074105</v>
      </c>
      <c r="F28" s="1"/>
    </row>
    <row r="29" spans="2:6" x14ac:dyDescent="0.25">
      <c r="B29" s="2"/>
      <c r="C29" s="3">
        <v>5</v>
      </c>
      <c r="D29" s="3" t="s">
        <v>9</v>
      </c>
      <c r="E29" s="9">
        <v>93.150684931506802</v>
      </c>
      <c r="F29" s="1"/>
    </row>
    <row r="30" spans="2:6" x14ac:dyDescent="0.25">
      <c r="B30" s="2"/>
      <c r="C30" s="3">
        <v>6</v>
      </c>
      <c r="D30" s="3" t="s">
        <v>10</v>
      </c>
      <c r="E30" s="9">
        <v>98.181818181818201</v>
      </c>
      <c r="F30" s="1"/>
    </row>
    <row r="31" spans="2:6" x14ac:dyDescent="0.25">
      <c r="B31" s="2"/>
      <c r="C31" s="8" t="s">
        <v>11</v>
      </c>
      <c r="D31" s="3"/>
      <c r="E31" s="9">
        <v>92.496171516079599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120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88.732394366197198</v>
      </c>
      <c r="F35" s="1"/>
    </row>
    <row r="36" spans="2:6" x14ac:dyDescent="0.25">
      <c r="B36" s="2"/>
      <c r="C36" s="3">
        <v>2</v>
      </c>
      <c r="D36" s="3" t="s">
        <v>6</v>
      </c>
      <c r="E36" s="9">
        <v>87.349397590361406</v>
      </c>
      <c r="F36" s="1"/>
    </row>
    <row r="37" spans="2:6" x14ac:dyDescent="0.25">
      <c r="B37" s="2"/>
      <c r="C37" s="3">
        <v>3</v>
      </c>
      <c r="D37" s="3" t="s">
        <v>7</v>
      </c>
      <c r="E37" s="9">
        <v>97.142857142857096</v>
      </c>
      <c r="F37" s="1"/>
    </row>
    <row r="38" spans="2:6" x14ac:dyDescent="0.25">
      <c r="B38" s="2"/>
      <c r="C38" s="3">
        <v>4</v>
      </c>
      <c r="D38" s="3" t="s">
        <v>8</v>
      </c>
      <c r="E38" s="9">
        <v>100</v>
      </c>
      <c r="F38" s="1"/>
    </row>
    <row r="39" spans="2:6" x14ac:dyDescent="0.25">
      <c r="B39" s="2"/>
      <c r="C39" s="3">
        <v>5</v>
      </c>
      <c r="D39" s="3" t="s">
        <v>9</v>
      </c>
      <c r="E39" s="9">
        <v>94.4444444444444</v>
      </c>
      <c r="F39" s="1"/>
    </row>
    <row r="40" spans="2:6" x14ac:dyDescent="0.25">
      <c r="B40" s="2"/>
      <c r="C40" s="3">
        <v>6</v>
      </c>
      <c r="D40" s="3" t="s">
        <v>10</v>
      </c>
      <c r="E40" s="9">
        <v>96.363636363636402</v>
      </c>
      <c r="F40" s="1"/>
    </row>
    <row r="41" spans="2:6" x14ac:dyDescent="0.25">
      <c r="B41" s="2"/>
      <c r="C41" s="8" t="s">
        <v>11</v>
      </c>
      <c r="D41" s="3"/>
      <c r="E41" s="9">
        <v>93.817619783616706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3"/>
  <sheetViews>
    <sheetView workbookViewId="0">
      <pane ySplit="2" topLeftCell="A18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18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92</v>
      </c>
      <c r="E5" s="9">
        <v>83.606557377049199</v>
      </c>
      <c r="F5" s="4"/>
    </row>
    <row r="6" spans="1:6" x14ac:dyDescent="0.25">
      <c r="B6" s="2"/>
      <c r="C6" s="3">
        <v>2</v>
      </c>
      <c r="D6" s="3" t="s">
        <v>93</v>
      </c>
      <c r="E6" s="9">
        <v>94.904458598726094</v>
      </c>
      <c r="F6" s="4"/>
    </row>
    <row r="7" spans="1:6" x14ac:dyDescent="0.25">
      <c r="B7" s="2"/>
      <c r="C7" s="3">
        <v>3</v>
      </c>
      <c r="D7" s="3" t="s">
        <v>94</v>
      </c>
      <c r="E7" s="9">
        <v>96.373056994818697</v>
      </c>
      <c r="F7" s="4"/>
    </row>
    <row r="8" spans="1:6" x14ac:dyDescent="0.25">
      <c r="B8" s="2"/>
      <c r="C8" s="3">
        <v>4</v>
      </c>
      <c r="D8" s="3" t="s">
        <v>95</v>
      </c>
      <c r="E8" s="9">
        <v>92.96875</v>
      </c>
      <c r="F8" s="4"/>
    </row>
    <row r="9" spans="1:6" x14ac:dyDescent="0.25">
      <c r="B9" s="2"/>
      <c r="C9" s="3">
        <v>5</v>
      </c>
      <c r="D9" s="3" t="s">
        <v>96</v>
      </c>
      <c r="E9" s="9">
        <v>96.9072164948454</v>
      </c>
      <c r="F9" s="4"/>
    </row>
    <row r="10" spans="1:6" x14ac:dyDescent="0.25">
      <c r="B10" s="2"/>
      <c r="C10" s="3">
        <v>6</v>
      </c>
      <c r="D10" s="3" t="s">
        <v>97</v>
      </c>
      <c r="E10" s="9">
        <v>96.078431372549005</v>
      </c>
      <c r="F10" s="4"/>
    </row>
    <row r="11" spans="1:6" x14ac:dyDescent="0.25">
      <c r="B11" s="2"/>
      <c r="C11" s="8" t="s">
        <v>11</v>
      </c>
      <c r="D11" s="3"/>
      <c r="E11" s="9">
        <v>94.323144104803504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115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92</v>
      </c>
      <c r="E15" s="9">
        <v>88.524590163934405</v>
      </c>
      <c r="F15" s="1"/>
    </row>
    <row r="16" spans="1:6" x14ac:dyDescent="0.25">
      <c r="B16" s="2"/>
      <c r="C16" s="3">
        <v>2</v>
      </c>
      <c r="D16" s="3" t="s">
        <v>93</v>
      </c>
      <c r="E16" s="9">
        <v>96.753246753246799</v>
      </c>
      <c r="F16" s="1"/>
    </row>
    <row r="17" spans="2:6" x14ac:dyDescent="0.25">
      <c r="B17" s="2"/>
      <c r="C17" s="3">
        <v>3</v>
      </c>
      <c r="D17" s="3" t="s">
        <v>94</v>
      </c>
      <c r="E17" s="9">
        <v>94.736842105263193</v>
      </c>
      <c r="F17" s="1"/>
    </row>
    <row r="18" spans="2:6" x14ac:dyDescent="0.25">
      <c r="B18" s="2"/>
      <c r="C18" s="3">
        <v>4</v>
      </c>
      <c r="D18" s="3" t="s">
        <v>95</v>
      </c>
      <c r="E18" s="9">
        <v>90.551181102362193</v>
      </c>
      <c r="F18" s="1"/>
    </row>
    <row r="19" spans="2:6" x14ac:dyDescent="0.25">
      <c r="B19" s="2"/>
      <c r="C19" s="3">
        <v>5</v>
      </c>
      <c r="D19" s="3" t="s">
        <v>96</v>
      </c>
      <c r="E19" s="9">
        <v>96.9072164948454</v>
      </c>
      <c r="F19" s="1"/>
    </row>
    <row r="20" spans="2:6" x14ac:dyDescent="0.25">
      <c r="B20" s="2"/>
      <c r="C20" s="3">
        <v>6</v>
      </c>
      <c r="D20" s="3" t="s">
        <v>97</v>
      </c>
      <c r="E20" s="9">
        <v>96.078431372549005</v>
      </c>
      <c r="F20" s="1"/>
    </row>
    <row r="21" spans="2:6" x14ac:dyDescent="0.25">
      <c r="B21" s="2"/>
      <c r="C21" s="8" t="s">
        <v>11</v>
      </c>
      <c r="D21" s="3"/>
      <c r="E21" s="9">
        <v>94.264705882352899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116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92</v>
      </c>
      <c r="E25" s="9">
        <v>86.885245901639294</v>
      </c>
      <c r="F25" s="1"/>
    </row>
    <row r="26" spans="2:6" x14ac:dyDescent="0.25">
      <c r="B26" s="2"/>
      <c r="C26" s="3">
        <v>2</v>
      </c>
      <c r="D26" s="3" t="s">
        <v>93</v>
      </c>
      <c r="E26" s="9">
        <v>93.377483443708599</v>
      </c>
      <c r="F26" s="1"/>
    </row>
    <row r="27" spans="2:6" x14ac:dyDescent="0.25">
      <c r="B27" s="2"/>
      <c r="C27" s="3">
        <v>3</v>
      </c>
      <c r="D27" s="3" t="s">
        <v>94</v>
      </c>
      <c r="E27" s="9">
        <v>96.276595744680805</v>
      </c>
      <c r="F27" s="1"/>
    </row>
    <row r="28" spans="2:6" x14ac:dyDescent="0.25">
      <c r="B28" s="2"/>
      <c r="C28" s="3">
        <v>4</v>
      </c>
      <c r="D28" s="3" t="s">
        <v>95</v>
      </c>
      <c r="E28" s="9">
        <v>91.269841269841294</v>
      </c>
      <c r="F28" s="1"/>
    </row>
    <row r="29" spans="2:6" x14ac:dyDescent="0.25">
      <c r="B29" s="2"/>
      <c r="C29" s="3">
        <v>5</v>
      </c>
      <c r="D29" s="3" t="s">
        <v>96</v>
      </c>
      <c r="E29" s="9">
        <v>95.876288659793801</v>
      </c>
      <c r="F29" s="1"/>
    </row>
    <row r="30" spans="2:6" x14ac:dyDescent="0.25">
      <c r="B30" s="2"/>
      <c r="C30" s="3">
        <v>6</v>
      </c>
      <c r="D30" s="3" t="s">
        <v>97</v>
      </c>
      <c r="E30" s="9">
        <v>96.078431372549005</v>
      </c>
      <c r="F30" s="1"/>
    </row>
    <row r="31" spans="2:6" x14ac:dyDescent="0.25">
      <c r="B31" s="2"/>
      <c r="C31" s="8" t="s">
        <v>11</v>
      </c>
      <c r="D31" s="3"/>
      <c r="E31" s="9">
        <v>93.768545994065306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117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92</v>
      </c>
      <c r="E35" s="9">
        <v>83.3333333333333</v>
      </c>
      <c r="F35" s="1"/>
    </row>
    <row r="36" spans="2:6" x14ac:dyDescent="0.25">
      <c r="B36" s="2"/>
      <c r="C36" s="3">
        <v>2</v>
      </c>
      <c r="D36" s="3" t="s">
        <v>93</v>
      </c>
      <c r="E36" s="9">
        <v>94.039735099337705</v>
      </c>
      <c r="F36" s="1"/>
    </row>
    <row r="37" spans="2:6" x14ac:dyDescent="0.25">
      <c r="B37" s="2"/>
      <c r="C37" s="3">
        <v>3</v>
      </c>
      <c r="D37" s="3" t="s">
        <v>94</v>
      </c>
      <c r="E37" s="9">
        <v>94.086021505376394</v>
      </c>
      <c r="F37" s="1"/>
    </row>
    <row r="38" spans="2:6" x14ac:dyDescent="0.25">
      <c r="B38" s="2"/>
      <c r="C38" s="3">
        <v>4</v>
      </c>
      <c r="D38" s="3" t="s">
        <v>95</v>
      </c>
      <c r="E38" s="9">
        <v>91.935483870967701</v>
      </c>
      <c r="F38" s="1"/>
    </row>
    <row r="39" spans="2:6" x14ac:dyDescent="0.25">
      <c r="B39" s="2"/>
      <c r="C39" s="3">
        <v>5</v>
      </c>
      <c r="D39" s="3" t="s">
        <v>96</v>
      </c>
      <c r="E39" s="9">
        <v>92.783505154639201</v>
      </c>
      <c r="F39" s="1"/>
    </row>
    <row r="40" spans="2:6" x14ac:dyDescent="0.25">
      <c r="B40" s="2"/>
      <c r="C40" s="3">
        <v>6</v>
      </c>
      <c r="D40" s="3" t="s">
        <v>97</v>
      </c>
      <c r="E40" s="9">
        <v>96.078431372549005</v>
      </c>
      <c r="F40" s="1"/>
    </row>
    <row r="41" spans="2:6" x14ac:dyDescent="0.25">
      <c r="B41" s="2"/>
      <c r="C41" s="8" t="s">
        <v>11</v>
      </c>
      <c r="D41" s="3"/>
      <c r="E41" s="9">
        <v>92.675635276532105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3"/>
  <sheetViews>
    <sheetView workbookViewId="0">
      <pane ySplit="2" topLeftCell="A6" activePane="bottomLeft" state="frozen"/>
      <selection activeCell="M15" sqref="M15"/>
      <selection pane="bottomLeft" activeCell="O19" sqref="O19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20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92</v>
      </c>
      <c r="E5" s="9">
        <v>73.529411764705898</v>
      </c>
      <c r="F5" s="4"/>
    </row>
    <row r="6" spans="1:6" x14ac:dyDescent="0.25">
      <c r="B6" s="2"/>
      <c r="C6" s="3">
        <v>2</v>
      </c>
      <c r="D6" s="3" t="s">
        <v>93</v>
      </c>
      <c r="E6" s="9">
        <v>83.522727272727295</v>
      </c>
      <c r="F6" s="4"/>
    </row>
    <row r="7" spans="1:6" x14ac:dyDescent="0.25">
      <c r="B7" s="2"/>
      <c r="C7" s="3">
        <v>3</v>
      </c>
      <c r="D7" s="3" t="s">
        <v>94</v>
      </c>
      <c r="E7" s="9">
        <v>92.513368983957207</v>
      </c>
      <c r="F7" s="4"/>
    </row>
    <row r="8" spans="1:6" x14ac:dyDescent="0.25">
      <c r="B8" s="2"/>
      <c r="C8" s="3">
        <v>4</v>
      </c>
      <c r="D8" s="3" t="s">
        <v>95</v>
      </c>
      <c r="E8" s="9">
        <v>93.277310924369701</v>
      </c>
      <c r="F8" s="4"/>
    </row>
    <row r="9" spans="1:6" x14ac:dyDescent="0.25">
      <c r="B9" s="2"/>
      <c r="C9" s="3">
        <v>5</v>
      </c>
      <c r="D9" s="3" t="s">
        <v>96</v>
      </c>
      <c r="E9" s="9">
        <v>97.619047619047606</v>
      </c>
      <c r="F9" s="4"/>
    </row>
    <row r="10" spans="1:6" x14ac:dyDescent="0.25">
      <c r="B10" s="2"/>
      <c r="C10" s="3">
        <v>6</v>
      </c>
      <c r="D10" s="3" t="s">
        <v>97</v>
      </c>
      <c r="E10" s="9">
        <v>95.918367346938794</v>
      </c>
      <c r="F10" s="4"/>
    </row>
    <row r="11" spans="1:6" x14ac:dyDescent="0.25">
      <c r="B11" s="2"/>
      <c r="C11" s="8" t="s">
        <v>11</v>
      </c>
      <c r="D11" s="3"/>
      <c r="E11" s="9">
        <v>89.311859443630993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112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92</v>
      </c>
      <c r="E15" s="9">
        <v>84.375</v>
      </c>
      <c r="F15" s="1"/>
    </row>
    <row r="16" spans="1:6" x14ac:dyDescent="0.25">
      <c r="B16" s="2"/>
      <c r="C16" s="3">
        <v>2</v>
      </c>
      <c r="D16" s="3" t="s">
        <v>93</v>
      </c>
      <c r="E16" s="9">
        <v>88.571428571428598</v>
      </c>
      <c r="F16" s="1"/>
    </row>
    <row r="17" spans="2:6" x14ac:dyDescent="0.25">
      <c r="B17" s="2"/>
      <c r="C17" s="3">
        <v>3</v>
      </c>
      <c r="D17" s="3" t="s">
        <v>94</v>
      </c>
      <c r="E17" s="9">
        <v>93.582887700534798</v>
      </c>
      <c r="F17" s="1"/>
    </row>
    <row r="18" spans="2:6" x14ac:dyDescent="0.25">
      <c r="B18" s="2"/>
      <c r="C18" s="3">
        <v>4</v>
      </c>
      <c r="D18" s="3" t="s">
        <v>95</v>
      </c>
      <c r="E18" s="9">
        <v>94.067796610169495</v>
      </c>
      <c r="F18" s="1"/>
    </row>
    <row r="19" spans="2:6" x14ac:dyDescent="0.25">
      <c r="B19" s="2"/>
      <c r="C19" s="3">
        <v>5</v>
      </c>
      <c r="D19" s="3" t="s">
        <v>96</v>
      </c>
      <c r="E19" s="9">
        <v>96.428571428571402</v>
      </c>
      <c r="F19" s="1"/>
    </row>
    <row r="20" spans="2:6" x14ac:dyDescent="0.25">
      <c r="B20" s="2"/>
      <c r="C20" s="3">
        <v>6</v>
      </c>
      <c r="D20" s="3" t="s">
        <v>97</v>
      </c>
      <c r="E20" s="9">
        <v>95.918367346938794</v>
      </c>
      <c r="F20" s="1"/>
    </row>
    <row r="21" spans="2:6" x14ac:dyDescent="0.25">
      <c r="B21" s="2"/>
      <c r="C21" s="8" t="s">
        <v>11</v>
      </c>
      <c r="D21" s="3"/>
      <c r="E21" s="9">
        <v>92.0236336779911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113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92</v>
      </c>
      <c r="E25" s="9">
        <v>87.301587301587304</v>
      </c>
      <c r="F25" s="1"/>
    </row>
    <row r="26" spans="2:6" x14ac:dyDescent="0.25">
      <c r="B26" s="2"/>
      <c r="C26" s="3">
        <v>2</v>
      </c>
      <c r="D26" s="3" t="s">
        <v>93</v>
      </c>
      <c r="E26" s="9">
        <v>89.655172413793096</v>
      </c>
      <c r="F26" s="1"/>
    </row>
    <row r="27" spans="2:6" x14ac:dyDescent="0.25">
      <c r="B27" s="2"/>
      <c r="C27" s="3">
        <v>3</v>
      </c>
      <c r="D27" s="3" t="s">
        <v>94</v>
      </c>
      <c r="E27" s="9">
        <v>95.161290322580697</v>
      </c>
      <c r="F27" s="1"/>
    </row>
    <row r="28" spans="2:6" x14ac:dyDescent="0.25">
      <c r="B28" s="2"/>
      <c r="C28" s="3">
        <v>4</v>
      </c>
      <c r="D28" s="3" t="s">
        <v>95</v>
      </c>
      <c r="E28" s="9">
        <v>93.220338983050794</v>
      </c>
      <c r="F28" s="1"/>
    </row>
    <row r="29" spans="2:6" x14ac:dyDescent="0.25">
      <c r="B29" s="2"/>
      <c r="C29" s="3">
        <v>5</v>
      </c>
      <c r="D29" s="3" t="s">
        <v>96</v>
      </c>
      <c r="E29" s="9">
        <v>95.238095238095198</v>
      </c>
      <c r="F29" s="1"/>
    </row>
    <row r="30" spans="2:6" x14ac:dyDescent="0.25">
      <c r="B30" s="2"/>
      <c r="C30" s="3">
        <v>6</v>
      </c>
      <c r="D30" s="3" t="s">
        <v>97</v>
      </c>
      <c r="E30" s="9">
        <v>95.918367346938794</v>
      </c>
      <c r="F30" s="1"/>
    </row>
    <row r="31" spans="2:6" x14ac:dyDescent="0.25">
      <c r="B31" s="2"/>
      <c r="C31" s="8" t="s">
        <v>11</v>
      </c>
      <c r="D31" s="3"/>
      <c r="E31" s="9">
        <v>92.7299703264095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114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92</v>
      </c>
      <c r="E35" s="9">
        <v>88.709677419354804</v>
      </c>
      <c r="F35" s="1"/>
    </row>
    <row r="36" spans="2:6" x14ac:dyDescent="0.25">
      <c r="B36" s="2"/>
      <c r="C36" s="3">
        <v>2</v>
      </c>
      <c r="D36" s="3" t="s">
        <v>93</v>
      </c>
      <c r="E36" s="9">
        <v>89.080459770114899</v>
      </c>
      <c r="F36" s="1"/>
    </row>
    <row r="37" spans="2:6" x14ac:dyDescent="0.25">
      <c r="B37" s="2"/>
      <c r="C37" s="3">
        <v>3</v>
      </c>
      <c r="D37" s="3" t="s">
        <v>94</v>
      </c>
      <c r="E37" s="9">
        <v>94.623655913978496</v>
      </c>
      <c r="F37" s="1"/>
    </row>
    <row r="38" spans="2:6" x14ac:dyDescent="0.25">
      <c r="B38" s="2"/>
      <c r="C38" s="3">
        <v>4</v>
      </c>
      <c r="D38" s="3" t="s">
        <v>95</v>
      </c>
      <c r="E38" s="9">
        <v>94.067796610169495</v>
      </c>
      <c r="F38" s="1"/>
    </row>
    <row r="39" spans="2:6" x14ac:dyDescent="0.25">
      <c r="B39" s="2"/>
      <c r="C39" s="3">
        <v>5</v>
      </c>
      <c r="D39" s="3" t="s">
        <v>96</v>
      </c>
      <c r="E39" s="9">
        <v>96.428571428571402</v>
      </c>
      <c r="F39" s="1"/>
    </row>
    <row r="40" spans="2:6" x14ac:dyDescent="0.25">
      <c r="B40" s="2"/>
      <c r="C40" s="3">
        <v>6</v>
      </c>
      <c r="D40" s="3" t="s">
        <v>97</v>
      </c>
      <c r="E40" s="9">
        <v>95.918367346938794</v>
      </c>
      <c r="F40" s="1"/>
    </row>
    <row r="41" spans="2:6" x14ac:dyDescent="0.25">
      <c r="B41" s="2"/>
      <c r="C41" s="8" t="s">
        <v>11</v>
      </c>
      <c r="D41" s="3"/>
      <c r="E41" s="9">
        <v>92.867756315007398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3"/>
  <sheetViews>
    <sheetView workbookViewId="0">
      <pane ySplit="2" topLeftCell="A21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21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92</v>
      </c>
      <c r="E5" s="9">
        <v>68.831168831168796</v>
      </c>
      <c r="F5" s="4"/>
    </row>
    <row r="6" spans="1:6" x14ac:dyDescent="0.25">
      <c r="B6" s="2"/>
      <c r="C6" s="3">
        <v>2</v>
      </c>
      <c r="D6" s="3" t="s">
        <v>93</v>
      </c>
      <c r="E6" s="9">
        <v>77.707006369426793</v>
      </c>
      <c r="F6" s="4"/>
    </row>
    <row r="7" spans="1:6" x14ac:dyDescent="0.25">
      <c r="B7" s="2"/>
      <c r="C7" s="3">
        <v>3</v>
      </c>
      <c r="D7" s="3" t="s">
        <v>94</v>
      </c>
      <c r="E7" s="9">
        <v>89.175257731958794</v>
      </c>
      <c r="F7" s="4"/>
    </row>
    <row r="8" spans="1:6" x14ac:dyDescent="0.25">
      <c r="B8" s="2"/>
      <c r="C8" s="3">
        <v>4</v>
      </c>
      <c r="D8" s="3" t="s">
        <v>95</v>
      </c>
      <c r="E8" s="9">
        <v>97.247706422018396</v>
      </c>
      <c r="F8" s="4"/>
    </row>
    <row r="9" spans="1:6" x14ac:dyDescent="0.25">
      <c r="B9" s="2"/>
      <c r="C9" s="3">
        <v>5</v>
      </c>
      <c r="D9" s="3" t="s">
        <v>96</v>
      </c>
      <c r="E9" s="9">
        <v>95.522388059701498</v>
      </c>
      <c r="F9" s="4"/>
    </row>
    <row r="10" spans="1:6" x14ac:dyDescent="0.25">
      <c r="B10" s="2"/>
      <c r="C10" s="3">
        <v>6</v>
      </c>
      <c r="D10" s="3" t="s">
        <v>97</v>
      </c>
      <c r="E10" s="9">
        <v>95.652173913043498</v>
      </c>
      <c r="F10" s="4"/>
    </row>
    <row r="11" spans="1:6" x14ac:dyDescent="0.25">
      <c r="B11" s="2"/>
      <c r="C11" s="8" t="s">
        <v>11</v>
      </c>
      <c r="D11" s="3"/>
      <c r="E11" s="9">
        <v>86.461538461538495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109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92</v>
      </c>
      <c r="E15" s="9">
        <v>76</v>
      </c>
      <c r="F15" s="1"/>
    </row>
    <row r="16" spans="1:6" x14ac:dyDescent="0.25">
      <c r="B16" s="2"/>
      <c r="C16" s="3">
        <v>2</v>
      </c>
      <c r="D16" s="3" t="s">
        <v>93</v>
      </c>
      <c r="E16" s="9">
        <v>79.487179487179503</v>
      </c>
      <c r="F16" s="1"/>
    </row>
    <row r="17" spans="2:6" x14ac:dyDescent="0.25">
      <c r="B17" s="2"/>
      <c r="C17" s="3">
        <v>3</v>
      </c>
      <c r="D17" s="3" t="s">
        <v>94</v>
      </c>
      <c r="E17" s="9">
        <v>90.575916230366502</v>
      </c>
      <c r="F17" s="1"/>
    </row>
    <row r="18" spans="2:6" x14ac:dyDescent="0.25">
      <c r="B18" s="2"/>
      <c r="C18" s="3">
        <v>4</v>
      </c>
      <c r="D18" s="3" t="s">
        <v>95</v>
      </c>
      <c r="E18" s="9">
        <v>96.330275229357795</v>
      </c>
      <c r="F18" s="1"/>
    </row>
    <row r="19" spans="2:6" x14ac:dyDescent="0.25">
      <c r="B19" s="2"/>
      <c r="C19" s="3">
        <v>5</v>
      </c>
      <c r="D19" s="3" t="s">
        <v>96</v>
      </c>
      <c r="E19" s="9">
        <v>96.969696969696997</v>
      </c>
      <c r="F19" s="1"/>
    </row>
    <row r="20" spans="2:6" x14ac:dyDescent="0.25">
      <c r="B20" s="2"/>
      <c r="C20" s="3">
        <v>6</v>
      </c>
      <c r="D20" s="3" t="s">
        <v>97</v>
      </c>
      <c r="E20" s="9">
        <v>95.652173913043498</v>
      </c>
      <c r="F20" s="1"/>
    </row>
    <row r="21" spans="2:6" x14ac:dyDescent="0.25">
      <c r="B21" s="2"/>
      <c r="C21" s="8" t="s">
        <v>11</v>
      </c>
      <c r="D21" s="3"/>
      <c r="E21" s="9">
        <v>88.180404354587907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110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92</v>
      </c>
      <c r="E25" s="9">
        <v>78.3783783783784</v>
      </c>
      <c r="F25" s="1"/>
    </row>
    <row r="26" spans="2:6" x14ac:dyDescent="0.25">
      <c r="B26" s="2"/>
      <c r="C26" s="3">
        <v>2</v>
      </c>
      <c r="D26" s="3" t="s">
        <v>93</v>
      </c>
      <c r="E26" s="9">
        <v>79.870129870129901</v>
      </c>
      <c r="F26" s="1"/>
    </row>
    <row r="27" spans="2:6" x14ac:dyDescent="0.25">
      <c r="B27" s="2"/>
      <c r="C27" s="3">
        <v>3</v>
      </c>
      <c r="D27" s="3" t="s">
        <v>94</v>
      </c>
      <c r="E27" s="9">
        <v>87.434554973822003</v>
      </c>
      <c r="F27" s="1"/>
    </row>
    <row r="28" spans="2:6" x14ac:dyDescent="0.25">
      <c r="B28" s="2"/>
      <c r="C28" s="3">
        <v>4</v>
      </c>
      <c r="D28" s="3" t="s">
        <v>95</v>
      </c>
      <c r="E28" s="9">
        <v>95.412844036697294</v>
      </c>
      <c r="F28" s="1"/>
    </row>
    <row r="29" spans="2:6" x14ac:dyDescent="0.25">
      <c r="B29" s="2"/>
      <c r="C29" s="3">
        <v>5</v>
      </c>
      <c r="D29" s="3" t="s">
        <v>96</v>
      </c>
      <c r="E29" s="9">
        <v>96.969696969696997</v>
      </c>
      <c r="F29" s="1"/>
    </row>
    <row r="30" spans="2:6" x14ac:dyDescent="0.25">
      <c r="B30" s="2"/>
      <c r="C30" s="3">
        <v>6</v>
      </c>
      <c r="D30" s="3" t="s">
        <v>97</v>
      </c>
      <c r="E30" s="9">
        <v>95.652173913043498</v>
      </c>
      <c r="F30" s="1"/>
    </row>
    <row r="31" spans="2:6" x14ac:dyDescent="0.25">
      <c r="B31" s="2"/>
      <c r="C31" s="8" t="s">
        <v>11</v>
      </c>
      <c r="D31" s="3"/>
      <c r="E31" s="9">
        <v>87.5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111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92</v>
      </c>
      <c r="E35" s="9">
        <v>78.3783783783784</v>
      </c>
      <c r="F35" s="1"/>
    </row>
    <row r="36" spans="2:6" x14ac:dyDescent="0.25">
      <c r="B36" s="2"/>
      <c r="C36" s="3">
        <v>2</v>
      </c>
      <c r="D36" s="3" t="s">
        <v>93</v>
      </c>
      <c r="E36" s="9">
        <v>83.006535947712393</v>
      </c>
      <c r="F36" s="1"/>
    </row>
    <row r="37" spans="2:6" x14ac:dyDescent="0.25">
      <c r="B37" s="2"/>
      <c r="C37" s="3">
        <v>3</v>
      </c>
      <c r="D37" s="3" t="s">
        <v>94</v>
      </c>
      <c r="E37" s="9">
        <v>84.656084656084701</v>
      </c>
      <c r="F37" s="1"/>
    </row>
    <row r="38" spans="2:6" x14ac:dyDescent="0.25">
      <c r="B38" s="2"/>
      <c r="C38" s="3">
        <v>4</v>
      </c>
      <c r="D38" s="3" t="s">
        <v>95</v>
      </c>
      <c r="E38" s="9">
        <v>93.577981651376106</v>
      </c>
      <c r="F38" s="1"/>
    </row>
    <row r="39" spans="2:6" x14ac:dyDescent="0.25">
      <c r="B39" s="2"/>
      <c r="C39" s="3">
        <v>5</v>
      </c>
      <c r="D39" s="3" t="s">
        <v>96</v>
      </c>
      <c r="E39" s="9">
        <v>95.454545454545496</v>
      </c>
      <c r="F39" s="1"/>
    </row>
    <row r="40" spans="2:6" x14ac:dyDescent="0.25">
      <c r="B40" s="2"/>
      <c r="C40" s="3">
        <v>6</v>
      </c>
      <c r="D40" s="3" t="s">
        <v>97</v>
      </c>
      <c r="E40" s="9">
        <v>93.478260869565204</v>
      </c>
      <c r="F40" s="1"/>
    </row>
    <row r="41" spans="2:6" x14ac:dyDescent="0.25">
      <c r="B41" s="2"/>
      <c r="C41" s="8" t="s">
        <v>11</v>
      </c>
      <c r="D41" s="3"/>
      <c r="E41" s="9">
        <v>86.813186813186803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3"/>
  <sheetViews>
    <sheetView workbookViewId="0">
      <pane ySplit="2" topLeftCell="A15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22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92</v>
      </c>
      <c r="E5" s="9">
        <v>60.975609756097597</v>
      </c>
      <c r="F5" s="4"/>
    </row>
    <row r="6" spans="1:6" x14ac:dyDescent="0.25">
      <c r="B6" s="2"/>
      <c r="C6" s="3">
        <v>2</v>
      </c>
      <c r="D6" s="3" t="s">
        <v>93</v>
      </c>
      <c r="E6" s="9">
        <v>59.259259259259302</v>
      </c>
      <c r="F6" s="4"/>
    </row>
    <row r="7" spans="1:6" x14ac:dyDescent="0.25">
      <c r="B7" s="2"/>
      <c r="C7" s="3">
        <v>3</v>
      </c>
      <c r="D7" s="3" t="s">
        <v>94</v>
      </c>
      <c r="E7" s="9">
        <v>76.165803108808305</v>
      </c>
      <c r="F7" s="4"/>
    </row>
    <row r="8" spans="1:6" x14ac:dyDescent="0.25">
      <c r="B8" s="2"/>
      <c r="C8" s="3">
        <v>4</v>
      </c>
      <c r="D8" s="3" t="s">
        <v>95</v>
      </c>
      <c r="E8" s="9">
        <v>90.566037735849093</v>
      </c>
      <c r="F8" s="4"/>
    </row>
    <row r="9" spans="1:6" x14ac:dyDescent="0.25">
      <c r="B9" s="2"/>
      <c r="C9" s="3">
        <v>5</v>
      </c>
      <c r="D9" s="3" t="s">
        <v>96</v>
      </c>
      <c r="E9" s="9">
        <v>71.929824561403507</v>
      </c>
      <c r="F9" s="4"/>
    </row>
    <row r="10" spans="1:6" x14ac:dyDescent="0.25">
      <c r="B10" s="2"/>
      <c r="C10" s="3">
        <v>6</v>
      </c>
      <c r="D10" s="3" t="s">
        <v>97</v>
      </c>
      <c r="E10" s="9">
        <v>91.6666666666667</v>
      </c>
      <c r="F10" s="4"/>
    </row>
    <row r="11" spans="1:6" x14ac:dyDescent="0.25">
      <c r="B11" s="2"/>
      <c r="C11" s="8" t="s">
        <v>11</v>
      </c>
      <c r="D11" s="3"/>
      <c r="E11" s="9">
        <v>73.148148148148195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106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92</v>
      </c>
      <c r="E15" s="9">
        <v>75.362318840579704</v>
      </c>
      <c r="F15" s="1"/>
    </row>
    <row r="16" spans="1:6" x14ac:dyDescent="0.25">
      <c r="B16" s="2"/>
      <c r="C16" s="3">
        <v>2</v>
      </c>
      <c r="D16" s="3" t="s">
        <v>93</v>
      </c>
      <c r="E16" s="9">
        <v>78.6666666666667</v>
      </c>
      <c r="F16" s="1"/>
    </row>
    <row r="17" spans="2:6" x14ac:dyDescent="0.25">
      <c r="B17" s="2"/>
      <c r="C17" s="3">
        <v>3</v>
      </c>
      <c r="D17" s="3" t="s">
        <v>94</v>
      </c>
      <c r="E17" s="9">
        <v>81.283422459893004</v>
      </c>
      <c r="F17" s="1"/>
    </row>
    <row r="18" spans="2:6" x14ac:dyDescent="0.25">
      <c r="B18" s="2"/>
      <c r="C18" s="3">
        <v>4</v>
      </c>
      <c r="D18" s="3" t="s">
        <v>95</v>
      </c>
      <c r="E18" s="9">
        <v>86.792452830188694</v>
      </c>
      <c r="F18" s="1"/>
    </row>
    <row r="19" spans="2:6" x14ac:dyDescent="0.25">
      <c r="B19" s="2"/>
      <c r="C19" s="3">
        <v>5</v>
      </c>
      <c r="D19" s="3" t="s">
        <v>96</v>
      </c>
      <c r="E19" s="9">
        <v>80.357142857142904</v>
      </c>
      <c r="F19" s="1"/>
    </row>
    <row r="20" spans="2:6" x14ac:dyDescent="0.25">
      <c r="B20" s="2"/>
      <c r="C20" s="3">
        <v>6</v>
      </c>
      <c r="D20" s="3" t="s">
        <v>97</v>
      </c>
      <c r="E20" s="9">
        <v>93.75</v>
      </c>
      <c r="F20" s="1"/>
    </row>
    <row r="21" spans="2:6" x14ac:dyDescent="0.25">
      <c r="B21" s="2"/>
      <c r="C21" s="8" t="s">
        <v>11</v>
      </c>
      <c r="D21" s="3"/>
      <c r="E21" s="9">
        <v>81.818181818181799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107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92</v>
      </c>
      <c r="E25" s="9">
        <v>75</v>
      </c>
      <c r="F25" s="1"/>
    </row>
    <row r="26" spans="2:6" x14ac:dyDescent="0.25">
      <c r="B26" s="2"/>
      <c r="C26" s="3">
        <v>2</v>
      </c>
      <c r="D26" s="3" t="s">
        <v>93</v>
      </c>
      <c r="E26" s="9">
        <v>73.3333333333333</v>
      </c>
      <c r="F26" s="1"/>
    </row>
    <row r="27" spans="2:6" x14ac:dyDescent="0.25">
      <c r="B27" s="2"/>
      <c r="C27" s="3">
        <v>3</v>
      </c>
      <c r="D27" s="3" t="s">
        <v>94</v>
      </c>
      <c r="E27" s="9">
        <v>80</v>
      </c>
      <c r="F27" s="1"/>
    </row>
    <row r="28" spans="2:6" x14ac:dyDescent="0.25">
      <c r="B28" s="2"/>
      <c r="C28" s="3">
        <v>4</v>
      </c>
      <c r="D28" s="3" t="s">
        <v>95</v>
      </c>
      <c r="E28" s="9">
        <v>88.571428571428598</v>
      </c>
      <c r="F28" s="1"/>
    </row>
    <row r="29" spans="2:6" x14ac:dyDescent="0.25">
      <c r="B29" s="2"/>
      <c r="C29" s="3">
        <v>5</v>
      </c>
      <c r="D29" s="3" t="s">
        <v>96</v>
      </c>
      <c r="E29" s="9">
        <v>78.571428571428598</v>
      </c>
      <c r="F29" s="1"/>
    </row>
    <row r="30" spans="2:6" x14ac:dyDescent="0.25">
      <c r="B30" s="2"/>
      <c r="C30" s="3">
        <v>6</v>
      </c>
      <c r="D30" s="3" t="s">
        <v>97</v>
      </c>
      <c r="E30" s="9">
        <v>89.5833333333333</v>
      </c>
      <c r="F30" s="1"/>
    </row>
    <row r="31" spans="2:6" x14ac:dyDescent="0.25">
      <c r="B31" s="2"/>
      <c r="C31" s="8" t="s">
        <v>11</v>
      </c>
      <c r="D31" s="3"/>
      <c r="E31" s="9">
        <v>79.901960784313701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108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92</v>
      </c>
      <c r="E35" s="9">
        <v>76.119402985074601</v>
      </c>
      <c r="F35" s="1"/>
    </row>
    <row r="36" spans="2:6" x14ac:dyDescent="0.25">
      <c r="B36" s="2"/>
      <c r="C36" s="3">
        <v>2</v>
      </c>
      <c r="D36" s="3" t="s">
        <v>93</v>
      </c>
      <c r="E36" s="9">
        <v>79.729729729729698</v>
      </c>
      <c r="F36" s="1"/>
    </row>
    <row r="37" spans="2:6" x14ac:dyDescent="0.25">
      <c r="B37" s="2"/>
      <c r="C37" s="3">
        <v>3</v>
      </c>
      <c r="D37" s="3" t="s">
        <v>94</v>
      </c>
      <c r="E37" s="9">
        <v>79.234972677595593</v>
      </c>
      <c r="F37" s="1"/>
    </row>
    <row r="38" spans="2:6" x14ac:dyDescent="0.25">
      <c r="B38" s="2"/>
      <c r="C38" s="3">
        <v>4</v>
      </c>
      <c r="D38" s="3" t="s">
        <v>95</v>
      </c>
      <c r="E38" s="9">
        <v>89.523809523809504</v>
      </c>
      <c r="F38" s="1"/>
    </row>
    <row r="39" spans="2:6" x14ac:dyDescent="0.25">
      <c r="B39" s="2"/>
      <c r="C39" s="3">
        <v>5</v>
      </c>
      <c r="D39" s="3" t="s">
        <v>96</v>
      </c>
      <c r="E39" s="9">
        <v>78.181818181818201</v>
      </c>
      <c r="F39" s="1"/>
    </row>
    <row r="40" spans="2:6" x14ac:dyDescent="0.25">
      <c r="B40" s="2"/>
      <c r="C40" s="3">
        <v>6</v>
      </c>
      <c r="D40" s="3" t="s">
        <v>97</v>
      </c>
      <c r="E40" s="9">
        <v>91.6666666666667</v>
      </c>
      <c r="F40" s="1"/>
    </row>
    <row r="41" spans="2:6" x14ac:dyDescent="0.25">
      <c r="B41" s="2"/>
      <c r="C41" s="8" t="s">
        <v>11</v>
      </c>
      <c r="D41" s="3"/>
      <c r="E41" s="9">
        <v>81.683168316831697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3"/>
  <sheetViews>
    <sheetView workbookViewId="0">
      <pane ySplit="2" topLeftCell="A21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24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92</v>
      </c>
      <c r="E5" s="9">
        <v>58.227848101265799</v>
      </c>
      <c r="F5" s="4"/>
    </row>
    <row r="6" spans="1:6" x14ac:dyDescent="0.25">
      <c r="B6" s="2"/>
      <c r="C6" s="3">
        <v>2</v>
      </c>
      <c r="D6" s="3" t="s">
        <v>93</v>
      </c>
      <c r="E6" s="9">
        <v>70.1388888888889</v>
      </c>
      <c r="F6" s="4"/>
    </row>
    <row r="7" spans="1:6" x14ac:dyDescent="0.25">
      <c r="B7" s="2"/>
      <c r="C7" s="3">
        <v>3</v>
      </c>
      <c r="D7" s="3" t="s">
        <v>94</v>
      </c>
      <c r="E7" s="9">
        <v>80.748663101604294</v>
      </c>
      <c r="F7" s="4"/>
    </row>
    <row r="8" spans="1:6" x14ac:dyDescent="0.25">
      <c r="B8" s="2"/>
      <c r="C8" s="3">
        <v>4</v>
      </c>
      <c r="D8" s="3" t="s">
        <v>95</v>
      </c>
      <c r="E8" s="9">
        <v>83.177570093457902</v>
      </c>
      <c r="F8" s="4"/>
    </row>
    <row r="9" spans="1:6" x14ac:dyDescent="0.25">
      <c r="B9" s="2"/>
      <c r="C9" s="3">
        <v>5</v>
      </c>
      <c r="D9" s="3" t="s">
        <v>96</v>
      </c>
      <c r="E9" s="9">
        <v>84.615384615384599</v>
      </c>
      <c r="F9" s="4"/>
    </row>
    <row r="10" spans="1:6" x14ac:dyDescent="0.25">
      <c r="B10" s="2"/>
      <c r="C10" s="3">
        <v>6</v>
      </c>
      <c r="D10" s="3" t="s">
        <v>97</v>
      </c>
      <c r="E10" s="9">
        <v>86.486486486486498</v>
      </c>
      <c r="F10" s="4"/>
    </row>
    <row r="11" spans="1:6" x14ac:dyDescent="0.25">
      <c r="B11" s="2"/>
      <c r="C11" s="8" t="s">
        <v>11</v>
      </c>
      <c r="D11" s="3"/>
      <c r="E11" s="9">
        <v>76.402640264026402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103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92</v>
      </c>
      <c r="E15" s="9">
        <v>67.088607594936704</v>
      </c>
      <c r="F15" s="1"/>
    </row>
    <row r="16" spans="1:6" x14ac:dyDescent="0.25">
      <c r="B16" s="2"/>
      <c r="C16" s="3">
        <v>2</v>
      </c>
      <c r="D16" s="3" t="s">
        <v>93</v>
      </c>
      <c r="E16" s="9">
        <v>76.428571428571402</v>
      </c>
      <c r="F16" s="1"/>
    </row>
    <row r="17" spans="2:6" x14ac:dyDescent="0.25">
      <c r="B17" s="2"/>
      <c r="C17" s="3">
        <v>3</v>
      </c>
      <c r="D17" s="3" t="s">
        <v>94</v>
      </c>
      <c r="E17" s="9">
        <v>86.096256684492005</v>
      </c>
      <c r="F17" s="1"/>
    </row>
    <row r="18" spans="2:6" x14ac:dyDescent="0.25">
      <c r="B18" s="2"/>
      <c r="C18" s="3">
        <v>4</v>
      </c>
      <c r="D18" s="3" t="s">
        <v>95</v>
      </c>
      <c r="E18" s="9">
        <v>86.9158878504673</v>
      </c>
      <c r="F18" s="1"/>
    </row>
    <row r="19" spans="2:6" x14ac:dyDescent="0.25">
      <c r="B19" s="2"/>
      <c r="C19" s="3">
        <v>5</v>
      </c>
      <c r="D19" s="3" t="s">
        <v>96</v>
      </c>
      <c r="E19" s="9">
        <v>89.7959183673469</v>
      </c>
      <c r="F19" s="1"/>
    </row>
    <row r="20" spans="2:6" x14ac:dyDescent="0.25">
      <c r="B20" s="2"/>
      <c r="C20" s="3">
        <v>6</v>
      </c>
      <c r="D20" s="3" t="s">
        <v>97</v>
      </c>
      <c r="E20" s="9">
        <v>89.189189189189193</v>
      </c>
      <c r="F20" s="1"/>
    </row>
    <row r="21" spans="2:6" x14ac:dyDescent="0.25">
      <c r="B21" s="2"/>
      <c r="C21" s="8" t="s">
        <v>11</v>
      </c>
      <c r="D21" s="3"/>
      <c r="E21" s="9">
        <v>81.969949916527597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104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92</v>
      </c>
      <c r="E25" s="9">
        <v>72</v>
      </c>
      <c r="F25" s="1"/>
    </row>
    <row r="26" spans="2:6" x14ac:dyDescent="0.25">
      <c r="B26" s="2"/>
      <c r="C26" s="3">
        <v>2</v>
      </c>
      <c r="D26" s="3" t="s">
        <v>93</v>
      </c>
      <c r="E26" s="9">
        <v>76.428571428571402</v>
      </c>
      <c r="F26" s="1"/>
    </row>
    <row r="27" spans="2:6" x14ac:dyDescent="0.25">
      <c r="B27" s="2"/>
      <c r="C27" s="3">
        <v>3</v>
      </c>
      <c r="D27" s="3" t="s">
        <v>94</v>
      </c>
      <c r="E27" s="9">
        <v>87.634408602150501</v>
      </c>
      <c r="F27" s="1"/>
    </row>
    <row r="28" spans="2:6" x14ac:dyDescent="0.25">
      <c r="B28" s="2"/>
      <c r="C28" s="3">
        <v>4</v>
      </c>
      <c r="D28" s="3" t="s">
        <v>95</v>
      </c>
      <c r="E28" s="9">
        <v>88.785046728972006</v>
      </c>
      <c r="F28" s="1"/>
    </row>
    <row r="29" spans="2:6" x14ac:dyDescent="0.25">
      <c r="B29" s="2"/>
      <c r="C29" s="3">
        <v>5</v>
      </c>
      <c r="D29" s="3" t="s">
        <v>96</v>
      </c>
      <c r="E29" s="9">
        <v>81.632653061224502</v>
      </c>
      <c r="F29" s="1"/>
    </row>
    <row r="30" spans="2:6" x14ac:dyDescent="0.25">
      <c r="B30" s="2"/>
      <c r="C30" s="3">
        <v>6</v>
      </c>
      <c r="D30" s="3" t="s">
        <v>97</v>
      </c>
      <c r="E30" s="9">
        <v>86.486486486486498</v>
      </c>
      <c r="F30" s="1"/>
    </row>
    <row r="31" spans="2:6" x14ac:dyDescent="0.25">
      <c r="B31" s="2"/>
      <c r="C31" s="8" t="s">
        <v>11</v>
      </c>
      <c r="D31" s="3"/>
      <c r="E31" s="9">
        <v>82.659932659932693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105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92</v>
      </c>
      <c r="E35" s="9">
        <v>73.972602739726</v>
      </c>
      <c r="F35" s="1"/>
    </row>
    <row r="36" spans="2:6" x14ac:dyDescent="0.25">
      <c r="B36" s="2"/>
      <c r="C36" s="3">
        <v>2</v>
      </c>
      <c r="D36" s="3" t="s">
        <v>93</v>
      </c>
      <c r="E36" s="9">
        <v>72.463768115942003</v>
      </c>
      <c r="F36" s="1"/>
    </row>
    <row r="37" spans="2:6" x14ac:dyDescent="0.25">
      <c r="B37" s="2"/>
      <c r="C37" s="3">
        <v>3</v>
      </c>
      <c r="D37" s="3" t="s">
        <v>94</v>
      </c>
      <c r="E37" s="9">
        <v>82.608695652173907</v>
      </c>
      <c r="F37" s="1"/>
    </row>
    <row r="38" spans="2:6" x14ac:dyDescent="0.25">
      <c r="B38" s="2"/>
      <c r="C38" s="3">
        <v>4</v>
      </c>
      <c r="D38" s="3" t="s">
        <v>95</v>
      </c>
      <c r="E38" s="9">
        <v>85.046728971962594</v>
      </c>
      <c r="F38" s="1"/>
    </row>
    <row r="39" spans="2:6" x14ac:dyDescent="0.25">
      <c r="B39" s="2"/>
      <c r="C39" s="3">
        <v>5</v>
      </c>
      <c r="D39" s="3" t="s">
        <v>96</v>
      </c>
      <c r="E39" s="9">
        <v>79.591836734693899</v>
      </c>
      <c r="F39" s="1"/>
    </row>
    <row r="40" spans="2:6" x14ac:dyDescent="0.25">
      <c r="B40" s="2"/>
      <c r="C40" s="3">
        <v>6</v>
      </c>
      <c r="D40" s="3" t="s">
        <v>97</v>
      </c>
      <c r="E40" s="9">
        <v>86.486486486486498</v>
      </c>
      <c r="F40" s="1"/>
    </row>
    <row r="41" spans="2:6" x14ac:dyDescent="0.25">
      <c r="B41" s="2"/>
      <c r="C41" s="8" t="s">
        <v>11</v>
      </c>
      <c r="D41" s="3"/>
      <c r="E41" s="9">
        <v>79.591836734693899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43"/>
  <sheetViews>
    <sheetView workbookViewId="0">
      <pane ySplit="2" topLeftCell="A15" activePane="bottomLeft" state="frozen"/>
      <selection activeCell="M15" sqref="M15"/>
      <selection pane="bottomLeft" activeCell="M15" sqref="M15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23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92</v>
      </c>
      <c r="E5" s="9">
        <v>53.947368421052602</v>
      </c>
      <c r="F5" s="4"/>
    </row>
    <row r="6" spans="1:6" x14ac:dyDescent="0.25">
      <c r="B6" s="2"/>
      <c r="C6" s="3">
        <v>2</v>
      </c>
      <c r="D6" s="3" t="s">
        <v>93</v>
      </c>
      <c r="E6" s="9">
        <v>72.058823529411796</v>
      </c>
      <c r="F6" s="4"/>
    </row>
    <row r="7" spans="1:6" x14ac:dyDescent="0.25">
      <c r="B7" s="2"/>
      <c r="C7" s="3">
        <v>3</v>
      </c>
      <c r="D7" s="3" t="s">
        <v>94</v>
      </c>
      <c r="E7" s="9">
        <v>79.347826086956502</v>
      </c>
      <c r="F7" s="4"/>
    </row>
    <row r="8" spans="1:6" x14ac:dyDescent="0.25">
      <c r="B8" s="2"/>
      <c r="C8" s="3">
        <v>4</v>
      </c>
      <c r="D8" s="3" t="s">
        <v>95</v>
      </c>
      <c r="E8" s="9">
        <v>86.597938144329902</v>
      </c>
      <c r="F8" s="4"/>
    </row>
    <row r="9" spans="1:6" x14ac:dyDescent="0.25">
      <c r="B9" s="2"/>
      <c r="C9" s="3">
        <v>5</v>
      </c>
      <c r="D9" s="3" t="s">
        <v>96</v>
      </c>
      <c r="E9" s="9">
        <v>77.142857142857196</v>
      </c>
      <c r="F9" s="4"/>
    </row>
    <row r="10" spans="1:6" x14ac:dyDescent="0.25">
      <c r="B10" s="2"/>
      <c r="C10" s="3">
        <v>6</v>
      </c>
      <c r="D10" s="3" t="s">
        <v>97</v>
      </c>
      <c r="E10" s="9">
        <v>84.375</v>
      </c>
      <c r="F10" s="4"/>
    </row>
    <row r="11" spans="1:6" x14ac:dyDescent="0.25">
      <c r="B11" s="2"/>
      <c r="C11" s="8" t="s">
        <v>11</v>
      </c>
      <c r="D11" s="3"/>
      <c r="E11" s="9">
        <v>75.535714285714306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98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92</v>
      </c>
      <c r="E15" s="9">
        <v>70.270270270270302</v>
      </c>
      <c r="F15" s="1"/>
    </row>
    <row r="16" spans="1:6" x14ac:dyDescent="0.25">
      <c r="B16" s="2"/>
      <c r="C16" s="3">
        <v>2</v>
      </c>
      <c r="D16" s="3" t="s">
        <v>93</v>
      </c>
      <c r="E16" s="9">
        <v>74.814814814814795</v>
      </c>
      <c r="F16" s="1"/>
    </row>
    <row r="17" spans="2:6" x14ac:dyDescent="0.25">
      <c r="B17" s="2"/>
      <c r="C17" s="3">
        <v>3</v>
      </c>
      <c r="D17" s="3" t="s">
        <v>94</v>
      </c>
      <c r="E17" s="9">
        <v>81.2154696132597</v>
      </c>
      <c r="F17" s="1"/>
    </row>
    <row r="18" spans="2:6" x14ac:dyDescent="0.25">
      <c r="B18" s="2"/>
      <c r="C18" s="3">
        <v>4</v>
      </c>
      <c r="D18" s="3" t="s">
        <v>95</v>
      </c>
      <c r="E18" s="9">
        <v>87.628865979381402</v>
      </c>
      <c r="F18" s="1"/>
    </row>
    <row r="19" spans="2:6" x14ac:dyDescent="0.25">
      <c r="B19" s="2"/>
      <c r="C19" s="3">
        <v>5</v>
      </c>
      <c r="D19" s="3" t="s">
        <v>96</v>
      </c>
      <c r="E19" s="9">
        <v>79.411764705882305</v>
      </c>
      <c r="F19" s="1"/>
    </row>
    <row r="20" spans="2:6" x14ac:dyDescent="0.25">
      <c r="B20" s="2"/>
      <c r="C20" s="3">
        <v>6</v>
      </c>
      <c r="D20" s="3" t="s">
        <v>97</v>
      </c>
      <c r="E20" s="9">
        <v>83.870967741935502</v>
      </c>
      <c r="F20" s="1"/>
    </row>
    <row r="21" spans="2:6" x14ac:dyDescent="0.25">
      <c r="B21" s="2"/>
      <c r="C21" s="8" t="s">
        <v>11</v>
      </c>
      <c r="D21" s="3"/>
      <c r="E21" s="9">
        <v>79.347826086956502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99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92</v>
      </c>
      <c r="E25" s="9">
        <v>64.788732394366207</v>
      </c>
      <c r="F25" s="1"/>
    </row>
    <row r="26" spans="2:6" x14ac:dyDescent="0.25">
      <c r="B26" s="2"/>
      <c r="C26" s="3">
        <v>2</v>
      </c>
      <c r="D26" s="3" t="s">
        <v>93</v>
      </c>
      <c r="E26" s="9">
        <v>70.895522388059703</v>
      </c>
      <c r="F26" s="1"/>
    </row>
    <row r="27" spans="2:6" x14ac:dyDescent="0.25">
      <c r="B27" s="2"/>
      <c r="C27" s="3">
        <v>3</v>
      </c>
      <c r="D27" s="3" t="s">
        <v>94</v>
      </c>
      <c r="E27" s="9">
        <v>80.110497237569007</v>
      </c>
      <c r="F27" s="1"/>
    </row>
    <row r="28" spans="2:6" x14ac:dyDescent="0.25">
      <c r="B28" s="2"/>
      <c r="C28" s="3">
        <v>4</v>
      </c>
      <c r="D28" s="3" t="s">
        <v>95</v>
      </c>
      <c r="E28" s="9">
        <v>87.628865979381402</v>
      </c>
      <c r="F28" s="1"/>
    </row>
    <row r="29" spans="2:6" x14ac:dyDescent="0.25">
      <c r="B29" s="2"/>
      <c r="C29" s="3">
        <v>5</v>
      </c>
      <c r="D29" s="3" t="s">
        <v>96</v>
      </c>
      <c r="E29" s="9">
        <v>79.411764705882305</v>
      </c>
      <c r="F29" s="1"/>
    </row>
    <row r="30" spans="2:6" x14ac:dyDescent="0.25">
      <c r="B30" s="2"/>
      <c r="C30" s="3">
        <v>6</v>
      </c>
      <c r="D30" s="3" t="s">
        <v>97</v>
      </c>
      <c r="E30" s="9">
        <v>86.6666666666667</v>
      </c>
      <c r="F30" s="1"/>
    </row>
    <row r="31" spans="2:6" x14ac:dyDescent="0.25">
      <c r="B31" s="2"/>
      <c r="C31" s="8" t="s">
        <v>11</v>
      </c>
      <c r="D31" s="3"/>
      <c r="E31" s="9">
        <v>77.5137111517367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101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92</v>
      </c>
      <c r="E35" s="9">
        <v>66.197183098591594</v>
      </c>
      <c r="F35" s="1"/>
    </row>
    <row r="36" spans="2:6" x14ac:dyDescent="0.25">
      <c r="B36" s="2"/>
      <c r="C36" s="3">
        <v>2</v>
      </c>
      <c r="D36" s="3" t="s">
        <v>93</v>
      </c>
      <c r="E36" s="9">
        <v>68.421052631578902</v>
      </c>
      <c r="F36" s="1"/>
    </row>
    <row r="37" spans="2:6" x14ac:dyDescent="0.25">
      <c r="B37" s="2"/>
      <c r="C37" s="3">
        <v>3</v>
      </c>
      <c r="D37" s="3" t="s">
        <v>94</v>
      </c>
      <c r="E37" s="9">
        <v>79.558011049723802</v>
      </c>
      <c r="F37" s="1"/>
    </row>
    <row r="38" spans="2:6" x14ac:dyDescent="0.25">
      <c r="B38" s="2"/>
      <c r="C38" s="3">
        <v>4</v>
      </c>
      <c r="D38" s="3" t="s">
        <v>95</v>
      </c>
      <c r="E38" s="9">
        <v>88.659793814433002</v>
      </c>
      <c r="F38" s="1"/>
    </row>
    <row r="39" spans="2:6" x14ac:dyDescent="0.25">
      <c r="B39" s="2"/>
      <c r="C39" s="3">
        <v>5</v>
      </c>
      <c r="D39" s="3" t="s">
        <v>96</v>
      </c>
      <c r="E39" s="9">
        <v>82.352941176470594</v>
      </c>
      <c r="F39" s="1"/>
    </row>
    <row r="40" spans="2:6" x14ac:dyDescent="0.25">
      <c r="B40" s="2"/>
      <c r="C40" s="3">
        <v>6</v>
      </c>
      <c r="D40" s="3" t="s">
        <v>97</v>
      </c>
      <c r="E40" s="9">
        <v>86.6666666666667</v>
      </c>
      <c r="F40" s="1"/>
    </row>
    <row r="41" spans="2:6" x14ac:dyDescent="0.25">
      <c r="B41" s="2"/>
      <c r="C41" s="8" t="s">
        <v>11</v>
      </c>
      <c r="D41" s="3"/>
      <c r="E41" s="9">
        <v>77.289377289377299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59835-051F-4384-9BF2-15D8899D42F3}">
  <dimension ref="A1:G41"/>
  <sheetViews>
    <sheetView workbookViewId="0">
      <pane ySplit="2" topLeftCell="A11" activePane="bottomLeft" state="frozen"/>
      <selection sqref="A1:IV65536"/>
      <selection pane="bottomLeft" activeCell="E41" sqref="E41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7" x14ac:dyDescent="0.25">
      <c r="A1" s="2" t="s">
        <v>91</v>
      </c>
      <c r="B1" s="2"/>
      <c r="C1" s="3"/>
      <c r="D1" s="3"/>
      <c r="E1" s="3"/>
      <c r="F1" s="4"/>
    </row>
    <row r="2" spans="1:7" ht="21" x14ac:dyDescent="0.4">
      <c r="B2" s="20"/>
      <c r="C2" s="21" t="s">
        <v>19</v>
      </c>
      <c r="D2" s="21"/>
      <c r="E2" s="21"/>
      <c r="F2" s="4"/>
    </row>
    <row r="3" spans="1:7" ht="21" x14ac:dyDescent="0.4">
      <c r="B3" s="21"/>
      <c r="C3" s="21"/>
      <c r="D3" s="21"/>
      <c r="E3" s="21"/>
      <c r="F3" s="4"/>
    </row>
    <row r="4" spans="1:7" x14ac:dyDescent="0.25">
      <c r="B4" s="2" t="s">
        <v>224</v>
      </c>
      <c r="C4" s="6" t="s">
        <v>1</v>
      </c>
      <c r="D4" s="7" t="s">
        <v>2</v>
      </c>
      <c r="E4" s="7" t="s">
        <v>3</v>
      </c>
      <c r="F4" s="4"/>
    </row>
    <row r="5" spans="1:7" x14ac:dyDescent="0.25">
      <c r="B5" s="8" t="s">
        <v>4</v>
      </c>
      <c r="C5" s="3">
        <v>1</v>
      </c>
      <c r="D5" s="3" t="s">
        <v>5</v>
      </c>
      <c r="E5" s="9">
        <v>47.191011235955102</v>
      </c>
      <c r="F5" s="4"/>
      <c r="G5" s="22"/>
    </row>
    <row r="6" spans="1:7" x14ac:dyDescent="0.25">
      <c r="B6" s="2"/>
      <c r="C6" s="3">
        <v>2</v>
      </c>
      <c r="D6" s="3" t="s">
        <v>6</v>
      </c>
      <c r="E6" s="9">
        <v>46.385542168674696</v>
      </c>
      <c r="F6" s="4"/>
      <c r="G6" s="22"/>
    </row>
    <row r="7" spans="1:7" x14ac:dyDescent="0.25">
      <c r="B7" s="2"/>
      <c r="C7" s="3">
        <v>3</v>
      </c>
      <c r="D7" s="3" t="s">
        <v>7</v>
      </c>
      <c r="E7" s="9">
        <v>60.227272727272698</v>
      </c>
      <c r="F7" s="4"/>
      <c r="G7" s="22"/>
    </row>
    <row r="8" spans="1:7" x14ac:dyDescent="0.25">
      <c r="B8" s="2"/>
      <c r="C8" s="3">
        <v>4</v>
      </c>
      <c r="D8" s="3" t="s">
        <v>8</v>
      </c>
      <c r="E8" s="9">
        <v>55.5555555555556</v>
      </c>
      <c r="F8" s="4"/>
      <c r="G8" s="22"/>
    </row>
    <row r="9" spans="1:7" x14ac:dyDescent="0.25">
      <c r="B9" s="2"/>
      <c r="C9" s="3">
        <v>5</v>
      </c>
      <c r="D9" s="3" t="s">
        <v>9</v>
      </c>
      <c r="E9" s="9">
        <v>52.336448598130836</v>
      </c>
      <c r="F9" s="4"/>
      <c r="G9" s="22"/>
    </row>
    <row r="10" spans="1:7" x14ac:dyDescent="0.25">
      <c r="B10" s="2"/>
      <c r="C10" s="3">
        <v>6</v>
      </c>
      <c r="D10" s="3" t="s">
        <v>10</v>
      </c>
      <c r="E10" s="9">
        <v>64.0625</v>
      </c>
      <c r="F10" s="4"/>
      <c r="G10" s="22"/>
    </row>
    <row r="11" spans="1:7" x14ac:dyDescent="0.25">
      <c r="B11" s="2"/>
      <c r="C11" s="8" t="s">
        <v>11</v>
      </c>
      <c r="D11" s="3"/>
      <c r="E11" s="9">
        <v>54.661558109833976</v>
      </c>
      <c r="F11" s="4"/>
    </row>
    <row r="13" spans="1:7" ht="21" x14ac:dyDescent="0.4">
      <c r="B13" s="21"/>
      <c r="C13" s="21"/>
      <c r="D13" s="21"/>
      <c r="E13" s="21"/>
      <c r="F13" s="4"/>
    </row>
    <row r="14" spans="1:7" x14ac:dyDescent="0.25">
      <c r="B14" s="2" t="s">
        <v>226</v>
      </c>
      <c r="C14" s="6" t="s">
        <v>1</v>
      </c>
      <c r="D14" s="7" t="s">
        <v>2</v>
      </c>
      <c r="E14" s="7" t="s">
        <v>3</v>
      </c>
      <c r="F14" s="4"/>
    </row>
    <row r="15" spans="1:7" x14ac:dyDescent="0.25">
      <c r="B15" s="8" t="s">
        <v>12</v>
      </c>
      <c r="C15" s="3">
        <v>1</v>
      </c>
      <c r="D15" s="3" t="s">
        <v>5</v>
      </c>
      <c r="E15" s="9">
        <v>44.1860465116279</v>
      </c>
      <c r="F15" s="4"/>
      <c r="G15" s="22"/>
    </row>
    <row r="16" spans="1:7" x14ac:dyDescent="0.25">
      <c r="B16" s="2"/>
      <c r="C16" s="3">
        <v>2</v>
      </c>
      <c r="D16" s="3" t="s">
        <v>6</v>
      </c>
      <c r="E16" s="9">
        <v>50.299401197604801</v>
      </c>
      <c r="F16" s="4"/>
      <c r="G16" s="22"/>
    </row>
    <row r="17" spans="2:7" x14ac:dyDescent="0.25">
      <c r="B17" s="2"/>
      <c r="C17" s="3">
        <v>3</v>
      </c>
      <c r="D17" s="3" t="s">
        <v>7</v>
      </c>
      <c r="E17" s="9">
        <v>58.659217877095003</v>
      </c>
      <c r="F17" s="4"/>
      <c r="G17" s="22"/>
    </row>
    <row r="18" spans="2:7" x14ac:dyDescent="0.25">
      <c r="B18" s="2"/>
      <c r="C18" s="3">
        <v>4</v>
      </c>
      <c r="D18" s="3" t="s">
        <v>8</v>
      </c>
      <c r="E18" s="9">
        <v>60.869565217391298</v>
      </c>
      <c r="F18" s="4"/>
      <c r="G18" s="22"/>
    </row>
    <row r="19" spans="2:7" x14ac:dyDescent="0.25">
      <c r="B19" s="2"/>
      <c r="C19" s="3">
        <v>5</v>
      </c>
      <c r="D19" s="3" t="s">
        <v>9</v>
      </c>
      <c r="E19" s="9">
        <v>63.963963963963963</v>
      </c>
      <c r="F19" s="4"/>
      <c r="G19" s="22"/>
    </row>
    <row r="20" spans="2:7" x14ac:dyDescent="0.25">
      <c r="B20" s="2"/>
      <c r="C20" s="3">
        <v>6</v>
      </c>
      <c r="D20" s="3" t="s">
        <v>10</v>
      </c>
      <c r="E20" s="9">
        <v>61.71875</v>
      </c>
      <c r="F20" s="4"/>
      <c r="G20" s="22"/>
    </row>
    <row r="21" spans="2:7" x14ac:dyDescent="0.25">
      <c r="B21" s="2"/>
      <c r="C21" s="8" t="s">
        <v>11</v>
      </c>
      <c r="D21" s="3"/>
      <c r="E21" s="9">
        <v>56.87022900763359</v>
      </c>
      <c r="F21" s="4"/>
    </row>
    <row r="24" spans="2:7" x14ac:dyDescent="0.25">
      <c r="B24" s="2" t="s">
        <v>229</v>
      </c>
      <c r="C24" s="6" t="s">
        <v>1</v>
      </c>
      <c r="D24" s="7" t="s">
        <v>2</v>
      </c>
      <c r="E24" s="7" t="s">
        <v>3</v>
      </c>
      <c r="F24" s="4"/>
    </row>
    <row r="25" spans="2:7" x14ac:dyDescent="0.25">
      <c r="B25" s="8" t="s">
        <v>100</v>
      </c>
      <c r="C25" s="3">
        <v>1</v>
      </c>
      <c r="D25" s="3" t="s">
        <v>5</v>
      </c>
      <c r="E25" s="9">
        <v>41.6666666666667</v>
      </c>
      <c r="F25" s="4"/>
      <c r="G25" s="22"/>
    </row>
    <row r="26" spans="2:7" x14ac:dyDescent="0.25">
      <c r="B26" s="2"/>
      <c r="C26" s="3">
        <v>2</v>
      </c>
      <c r="D26" s="3" t="s">
        <v>6</v>
      </c>
      <c r="E26" s="9">
        <v>50.588235294117602</v>
      </c>
      <c r="F26" s="4"/>
      <c r="G26" s="22"/>
    </row>
    <row r="27" spans="2:7" x14ac:dyDescent="0.25">
      <c r="B27" s="2"/>
      <c r="C27" s="3">
        <v>3</v>
      </c>
      <c r="D27" s="3" t="s">
        <v>7</v>
      </c>
      <c r="E27" s="9">
        <v>55.307262569832403</v>
      </c>
      <c r="F27" s="4"/>
      <c r="G27" s="22"/>
    </row>
    <row r="28" spans="2:7" x14ac:dyDescent="0.25">
      <c r="B28" s="2"/>
      <c r="C28" s="3">
        <v>4</v>
      </c>
      <c r="D28" s="3" t="s">
        <v>8</v>
      </c>
      <c r="E28" s="9">
        <v>61.739130434782602</v>
      </c>
      <c r="F28" s="4"/>
      <c r="G28" s="22"/>
    </row>
    <row r="29" spans="2:7" x14ac:dyDescent="0.25">
      <c r="B29" s="2"/>
      <c r="C29" s="3">
        <v>5</v>
      </c>
      <c r="D29" s="3" t="s">
        <v>9</v>
      </c>
      <c r="E29" s="9">
        <v>55.045871559633028</v>
      </c>
      <c r="F29" s="4"/>
      <c r="G29" s="22"/>
    </row>
    <row r="30" spans="2:7" x14ac:dyDescent="0.25">
      <c r="B30" s="2"/>
      <c r="C30" s="3">
        <v>6</v>
      </c>
      <c r="D30" s="3" t="s">
        <v>10</v>
      </c>
      <c r="E30" s="9">
        <v>62.307692307692307</v>
      </c>
      <c r="F30" s="4"/>
      <c r="G30" s="22"/>
    </row>
    <row r="31" spans="2:7" x14ac:dyDescent="0.25">
      <c r="B31" s="2"/>
      <c r="C31" s="8" t="s">
        <v>11</v>
      </c>
      <c r="D31" s="3"/>
      <c r="E31" s="9">
        <v>54.891994917407885</v>
      </c>
      <c r="F31" s="4"/>
    </row>
    <row r="34" spans="2:6" x14ac:dyDescent="0.25">
      <c r="B34" s="2" t="s">
        <v>231</v>
      </c>
      <c r="C34" s="6" t="s">
        <v>1</v>
      </c>
      <c r="D34" s="7" t="s">
        <v>2</v>
      </c>
      <c r="E34" s="7" t="s">
        <v>3</v>
      </c>
      <c r="F34" s="4"/>
    </row>
    <row r="35" spans="2:6" x14ac:dyDescent="0.25">
      <c r="B35" s="8" t="s">
        <v>102</v>
      </c>
      <c r="C35" s="3">
        <v>1</v>
      </c>
      <c r="D35" s="3" t="s">
        <v>5</v>
      </c>
      <c r="E35" s="9">
        <v>40.476190476190503</v>
      </c>
      <c r="F35" s="4"/>
    </row>
    <row r="36" spans="2:6" x14ac:dyDescent="0.25">
      <c r="B36" s="2"/>
      <c r="C36" s="3">
        <v>2</v>
      </c>
      <c r="D36" s="3" t="s">
        <v>6</v>
      </c>
      <c r="E36" s="9">
        <v>50.887573964497001</v>
      </c>
      <c r="F36" s="4"/>
    </row>
    <row r="37" spans="2:6" x14ac:dyDescent="0.25">
      <c r="B37" s="2"/>
      <c r="C37" s="3">
        <v>3</v>
      </c>
      <c r="D37" s="3" t="s">
        <v>7</v>
      </c>
      <c r="E37" s="9">
        <v>53.932584269662897</v>
      </c>
      <c r="F37" s="4"/>
    </row>
    <row r="38" spans="2:6" x14ac:dyDescent="0.25">
      <c r="B38" s="2"/>
      <c r="C38" s="3">
        <v>4</v>
      </c>
      <c r="D38" s="3" t="s">
        <v>8</v>
      </c>
      <c r="E38" s="9">
        <v>63.7931034482759</v>
      </c>
      <c r="F38" s="4"/>
    </row>
    <row r="39" spans="2:6" x14ac:dyDescent="0.25">
      <c r="B39" s="2"/>
      <c r="C39" s="3">
        <v>5</v>
      </c>
      <c r="D39" s="3" t="s">
        <v>9</v>
      </c>
      <c r="E39" s="9">
        <v>57.009345794392516</v>
      </c>
      <c r="F39" s="4"/>
    </row>
    <row r="40" spans="2:6" x14ac:dyDescent="0.25">
      <c r="B40" s="2"/>
      <c r="C40" s="3">
        <v>6</v>
      </c>
      <c r="D40" s="3" t="s">
        <v>10</v>
      </c>
      <c r="E40" s="9">
        <v>58.461538461538467</v>
      </c>
      <c r="F40" s="4"/>
    </row>
    <row r="41" spans="2:6" x14ac:dyDescent="0.25">
      <c r="B41" s="2"/>
      <c r="C41" s="8" t="s">
        <v>11</v>
      </c>
      <c r="D41" s="3"/>
      <c r="E41" s="9">
        <v>65.688775510204081</v>
      </c>
      <c r="F41" s="4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workbookViewId="0">
      <pane ySplit="2" topLeftCell="A18" activePane="bottomLeft" state="frozen"/>
      <selection sqref="A1:IV65536"/>
      <selection pane="bottomLeft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216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40.2298850574713</v>
      </c>
      <c r="F5" s="4"/>
    </row>
    <row r="6" spans="1:6" x14ac:dyDescent="0.25">
      <c r="B6" s="2"/>
      <c r="C6" s="3">
        <v>2</v>
      </c>
      <c r="D6" s="3" t="s">
        <v>6</v>
      </c>
      <c r="E6" s="9">
        <v>47.878787878787897</v>
      </c>
      <c r="F6" s="4"/>
    </row>
    <row r="7" spans="1:6" x14ac:dyDescent="0.25">
      <c r="B7" s="2"/>
      <c r="C7" s="3">
        <v>3</v>
      </c>
      <c r="D7" s="3" t="s">
        <v>7</v>
      </c>
      <c r="E7" s="9">
        <v>48.044692737430204</v>
      </c>
      <c r="F7" s="4"/>
    </row>
    <row r="8" spans="1:6" x14ac:dyDescent="0.25">
      <c r="B8" s="2"/>
      <c r="C8" s="3">
        <v>4</v>
      </c>
      <c r="D8" s="3" t="s">
        <v>8</v>
      </c>
      <c r="E8" s="9">
        <v>56.410256410256402</v>
      </c>
      <c r="F8" s="4"/>
    </row>
    <row r="9" spans="1:6" x14ac:dyDescent="0.25">
      <c r="B9" s="2"/>
      <c r="C9" s="3">
        <v>5</v>
      </c>
      <c r="D9" s="3" t="s">
        <v>9</v>
      </c>
      <c r="E9" s="9">
        <v>55.670103092783506</v>
      </c>
      <c r="F9" s="4"/>
    </row>
    <row r="10" spans="1:6" x14ac:dyDescent="0.25">
      <c r="B10" s="2"/>
      <c r="C10" s="3">
        <v>6</v>
      </c>
      <c r="D10" s="3" t="s">
        <v>10</v>
      </c>
      <c r="E10" s="9">
        <v>60.747663551401864</v>
      </c>
      <c r="F10" s="4"/>
    </row>
    <row r="11" spans="1:6" x14ac:dyDescent="0.25">
      <c r="B11" s="2"/>
      <c r="C11" s="8" t="s">
        <v>11</v>
      </c>
      <c r="D11" s="3"/>
      <c r="E11" s="9">
        <v>51.196808510638306</v>
      </c>
      <c r="F11" s="4"/>
    </row>
    <row r="12" spans="1:6" x14ac:dyDescent="0.25">
      <c r="B12" s="2"/>
      <c r="C12" s="8"/>
      <c r="D12" s="3"/>
      <c r="E12" s="9"/>
      <c r="F12" s="4"/>
    </row>
    <row r="13" spans="1:6" x14ac:dyDescent="0.25">
      <c r="B13" s="10"/>
      <c r="C13" s="1"/>
      <c r="D13" s="1"/>
      <c r="E13" s="1"/>
      <c r="F13" s="1"/>
    </row>
    <row r="14" spans="1:6" x14ac:dyDescent="0.25">
      <c r="B14" s="2" t="s">
        <v>218</v>
      </c>
      <c r="C14" s="6" t="s">
        <v>1</v>
      </c>
      <c r="D14" s="7" t="s">
        <v>2</v>
      </c>
      <c r="E14" s="7" t="s">
        <v>3</v>
      </c>
      <c r="F14" s="4"/>
    </row>
    <row r="15" spans="1:6" x14ac:dyDescent="0.25">
      <c r="B15" s="8" t="s">
        <v>12</v>
      </c>
      <c r="C15" s="3">
        <v>1</v>
      </c>
      <c r="D15" s="3" t="s">
        <v>5</v>
      </c>
      <c r="E15" s="9">
        <v>43.678160919540197</v>
      </c>
      <c r="F15" s="4"/>
    </row>
    <row r="16" spans="1:6" x14ac:dyDescent="0.25">
      <c r="B16" s="2"/>
      <c r="C16" s="3">
        <v>2</v>
      </c>
      <c r="D16" s="3" t="s">
        <v>6</v>
      </c>
      <c r="E16" s="9">
        <v>37.5</v>
      </c>
      <c r="F16" s="4"/>
    </row>
    <row r="17" spans="2:6" x14ac:dyDescent="0.25">
      <c r="B17" s="2"/>
      <c r="C17" s="3">
        <v>3</v>
      </c>
      <c r="D17" s="3" t="s">
        <v>7</v>
      </c>
      <c r="E17" s="9">
        <v>43.859649122806999</v>
      </c>
      <c r="F17" s="4"/>
    </row>
    <row r="18" spans="2:6" x14ac:dyDescent="0.25">
      <c r="B18" s="2"/>
      <c r="C18" s="3">
        <v>4</v>
      </c>
      <c r="D18" s="3" t="s">
        <v>8</v>
      </c>
      <c r="E18" s="9">
        <v>63.478260869565197</v>
      </c>
      <c r="F18" s="4"/>
    </row>
    <row r="19" spans="2:6" x14ac:dyDescent="0.25">
      <c r="B19" s="2"/>
      <c r="C19" s="3">
        <v>5</v>
      </c>
      <c r="D19" s="3" t="s">
        <v>9</v>
      </c>
      <c r="E19" s="9">
        <v>52.040816326530617</v>
      </c>
      <c r="F19" s="4"/>
    </row>
    <row r="20" spans="2:6" x14ac:dyDescent="0.25">
      <c r="B20" s="2"/>
      <c r="C20" s="3">
        <v>6</v>
      </c>
      <c r="D20" s="3" t="s">
        <v>10</v>
      </c>
      <c r="E20" s="9">
        <v>69.444444444444443</v>
      </c>
      <c r="F20" s="4"/>
    </row>
    <row r="21" spans="2:6" x14ac:dyDescent="0.25">
      <c r="B21" s="2"/>
      <c r="C21" s="8" t="s">
        <v>11</v>
      </c>
      <c r="D21" s="3"/>
      <c r="E21" s="9">
        <v>58.90227576974565</v>
      </c>
      <c r="F21" s="4"/>
    </row>
    <row r="22" spans="2:6" x14ac:dyDescent="0.25">
      <c r="B22" s="2"/>
      <c r="C22" s="8"/>
      <c r="D22" s="3"/>
      <c r="E22" s="9"/>
      <c r="F22" s="4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220</v>
      </c>
      <c r="C24" s="6" t="s">
        <v>1</v>
      </c>
      <c r="D24" s="7" t="s">
        <v>2</v>
      </c>
      <c r="E24" s="7" t="s">
        <v>3</v>
      </c>
      <c r="F24" s="4"/>
    </row>
    <row r="25" spans="2:6" x14ac:dyDescent="0.25">
      <c r="B25" s="8" t="s">
        <v>100</v>
      </c>
      <c r="C25" s="3">
        <v>1</v>
      </c>
      <c r="D25" s="3" t="s">
        <v>5</v>
      </c>
      <c r="E25" s="9">
        <v>37.209302325581397</v>
      </c>
      <c r="F25" s="4"/>
    </row>
    <row r="26" spans="2:6" x14ac:dyDescent="0.25">
      <c r="B26" s="2"/>
      <c r="C26" s="3">
        <v>2</v>
      </c>
      <c r="D26" s="3" t="s">
        <v>6</v>
      </c>
      <c r="E26" s="9">
        <v>46.745562130177497</v>
      </c>
      <c r="F26" s="4"/>
    </row>
    <row r="27" spans="2:6" x14ac:dyDescent="0.25">
      <c r="B27" s="2"/>
      <c r="C27" s="3">
        <v>3</v>
      </c>
      <c r="D27" s="3" t="s">
        <v>7</v>
      </c>
      <c r="E27" s="9">
        <v>49.418604651162802</v>
      </c>
      <c r="F27" s="4"/>
    </row>
    <row r="28" spans="2:6" x14ac:dyDescent="0.25">
      <c r="B28" s="2"/>
      <c r="C28" s="3">
        <v>4</v>
      </c>
      <c r="D28" s="3" t="s">
        <v>8</v>
      </c>
      <c r="E28" s="9">
        <v>60</v>
      </c>
      <c r="F28" s="4"/>
    </row>
    <row r="29" spans="2:6" x14ac:dyDescent="0.25">
      <c r="B29" s="2"/>
      <c r="C29" s="3">
        <v>5</v>
      </c>
      <c r="D29" s="3" t="s">
        <v>9</v>
      </c>
      <c r="E29" s="9">
        <v>49.462365591397848</v>
      </c>
      <c r="F29" s="4"/>
    </row>
    <row r="30" spans="2:6" x14ac:dyDescent="0.25">
      <c r="B30" s="2"/>
      <c r="C30" s="3">
        <v>6</v>
      </c>
      <c r="D30" s="3" t="s">
        <v>10</v>
      </c>
      <c r="E30" s="9">
        <v>70.370370370370367</v>
      </c>
      <c r="F30" s="4"/>
    </row>
    <row r="31" spans="2:6" x14ac:dyDescent="0.25">
      <c r="B31" s="2"/>
      <c r="C31" s="8" t="s">
        <v>11</v>
      </c>
      <c r="D31" s="3"/>
      <c r="E31" s="9">
        <v>61.096256684491976</v>
      </c>
      <c r="F31" s="4"/>
    </row>
    <row r="32" spans="2:6" x14ac:dyDescent="0.25">
      <c r="B32" s="10"/>
      <c r="C32" s="1"/>
      <c r="D32" s="1"/>
      <c r="E32" s="1"/>
    </row>
    <row r="33" spans="2:6" x14ac:dyDescent="0.25">
      <c r="B33" s="2"/>
      <c r="C33" s="6"/>
      <c r="D33" s="7"/>
      <c r="E33" s="7"/>
    </row>
    <row r="34" spans="2:6" x14ac:dyDescent="0.25">
      <c r="B34" s="2" t="s">
        <v>222</v>
      </c>
      <c r="C34" s="6" t="s">
        <v>1</v>
      </c>
      <c r="D34" s="7" t="s">
        <v>2</v>
      </c>
      <c r="E34" s="7" t="s">
        <v>3</v>
      </c>
      <c r="F34" s="4"/>
    </row>
    <row r="35" spans="2:6" x14ac:dyDescent="0.25">
      <c r="B35" s="8" t="s">
        <v>102</v>
      </c>
      <c r="C35" s="3">
        <v>1</v>
      </c>
      <c r="D35" s="3" t="s">
        <v>5</v>
      </c>
      <c r="E35" s="9">
        <v>42.168674698795201</v>
      </c>
      <c r="F35" s="4"/>
    </row>
    <row r="36" spans="2:6" x14ac:dyDescent="0.25">
      <c r="B36" s="2"/>
      <c r="C36" s="3">
        <v>2</v>
      </c>
      <c r="D36" s="3" t="s">
        <v>6</v>
      </c>
      <c r="E36" s="9">
        <v>50.581395348837198</v>
      </c>
      <c r="F36" s="4"/>
    </row>
    <row r="37" spans="2:6" x14ac:dyDescent="0.25">
      <c r="B37" s="2"/>
      <c r="C37" s="3">
        <v>3</v>
      </c>
      <c r="D37" s="3" t="s">
        <v>7</v>
      </c>
      <c r="E37" s="9">
        <v>52.023121387283197</v>
      </c>
      <c r="F37" s="4"/>
    </row>
    <row r="38" spans="2:6" x14ac:dyDescent="0.25">
      <c r="B38" s="2"/>
      <c r="C38" s="3">
        <v>4</v>
      </c>
      <c r="D38" s="3" t="s">
        <v>8</v>
      </c>
      <c r="E38" s="9">
        <v>61.983471074380198</v>
      </c>
      <c r="F38" s="4"/>
    </row>
    <row r="39" spans="2:6" x14ac:dyDescent="0.25">
      <c r="B39" s="2"/>
      <c r="C39" s="3">
        <v>5</v>
      </c>
      <c r="D39" s="3" t="s">
        <v>9</v>
      </c>
      <c r="E39" s="9">
        <v>50</v>
      </c>
      <c r="F39" s="4"/>
    </row>
    <row r="40" spans="2:6" x14ac:dyDescent="0.25">
      <c r="B40" s="2"/>
      <c r="C40" s="3">
        <v>6</v>
      </c>
      <c r="D40" s="3" t="s">
        <v>10</v>
      </c>
      <c r="E40" s="9">
        <v>65.137614678899084</v>
      </c>
      <c r="F40" s="4"/>
    </row>
    <row r="41" spans="2:6" x14ac:dyDescent="0.25">
      <c r="B41" s="2"/>
      <c r="C41" s="8" t="s">
        <v>11</v>
      </c>
      <c r="D41" s="3"/>
      <c r="E41" s="9">
        <v>63.235294117647058</v>
      </c>
      <c r="F41" s="4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workbookViewId="0">
      <pane ySplit="2" topLeftCell="A19" activePane="bottomLeft" state="frozen"/>
      <selection sqref="A1:IV65536"/>
      <selection pane="bottomLeft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208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34.117647058823501</v>
      </c>
      <c r="F5" s="4"/>
    </row>
    <row r="6" spans="1:6" x14ac:dyDescent="0.25">
      <c r="B6" s="2"/>
      <c r="C6" s="3">
        <v>2</v>
      </c>
      <c r="D6" s="3" t="s">
        <v>6</v>
      </c>
      <c r="E6" s="9">
        <v>49.390243902439003</v>
      </c>
      <c r="F6" s="4"/>
    </row>
    <row r="7" spans="1:6" x14ac:dyDescent="0.25">
      <c r="B7" s="2"/>
      <c r="C7" s="3">
        <v>3</v>
      </c>
      <c r="D7" s="3" t="s">
        <v>7</v>
      </c>
      <c r="E7" s="9">
        <v>59.668508287292802</v>
      </c>
      <c r="F7" s="4"/>
    </row>
    <row r="8" spans="1:6" x14ac:dyDescent="0.25">
      <c r="B8" s="2"/>
      <c r="C8" s="3">
        <v>4</v>
      </c>
      <c r="D8" s="3" t="s">
        <v>8</v>
      </c>
      <c r="E8" s="9">
        <v>54.918032786885199</v>
      </c>
      <c r="F8" s="4"/>
    </row>
    <row r="9" spans="1:6" x14ac:dyDescent="0.25">
      <c r="B9" s="2"/>
      <c r="C9" s="3">
        <v>5</v>
      </c>
      <c r="D9" s="3" t="s">
        <v>9</v>
      </c>
      <c r="E9" s="9">
        <v>61.386138613861384</v>
      </c>
      <c r="F9" s="4"/>
    </row>
    <row r="10" spans="1:6" x14ac:dyDescent="0.25">
      <c r="B10" s="2"/>
      <c r="C10" s="3">
        <v>6</v>
      </c>
      <c r="D10" s="3" t="s">
        <v>10</v>
      </c>
      <c r="E10" s="9">
        <v>62.162162162162161</v>
      </c>
      <c r="F10" s="4"/>
    </row>
    <row r="11" spans="1:6" x14ac:dyDescent="0.25">
      <c r="B11" s="2"/>
      <c r="C11" s="8" t="s">
        <v>11</v>
      </c>
      <c r="D11" s="3"/>
      <c r="E11" s="9">
        <v>54.450261780104711</v>
      </c>
      <c r="F11" s="4"/>
    </row>
    <row r="12" spans="1:6" x14ac:dyDescent="0.25">
      <c r="B12" s="2"/>
      <c r="C12" s="8"/>
      <c r="D12" s="3"/>
      <c r="E12" s="9"/>
      <c r="F12" s="4"/>
    </row>
    <row r="13" spans="1:6" x14ac:dyDescent="0.25">
      <c r="B13" s="10"/>
      <c r="C13" s="1"/>
      <c r="D13" s="1"/>
      <c r="E13" s="1"/>
      <c r="F13" s="1"/>
    </row>
    <row r="14" spans="1:6" x14ac:dyDescent="0.25">
      <c r="B14" s="2" t="s">
        <v>210</v>
      </c>
      <c r="C14" s="6" t="s">
        <v>1</v>
      </c>
      <c r="D14" s="7" t="s">
        <v>2</v>
      </c>
      <c r="E14" s="7" t="s">
        <v>3</v>
      </c>
      <c r="F14" s="4"/>
    </row>
    <row r="15" spans="1:6" x14ac:dyDescent="0.25">
      <c r="B15" s="8" t="s">
        <v>12</v>
      </c>
      <c r="C15" s="3">
        <v>1</v>
      </c>
      <c r="D15" s="3" t="s">
        <v>5</v>
      </c>
      <c r="E15" s="9">
        <v>38.3720930232558</v>
      </c>
      <c r="F15" s="4"/>
    </row>
    <row r="16" spans="1:6" x14ac:dyDescent="0.25">
      <c r="B16" s="2"/>
      <c r="C16" s="3">
        <v>2</v>
      </c>
      <c r="D16" s="3" t="s">
        <v>6</v>
      </c>
      <c r="E16" s="9">
        <v>49.090909090909101</v>
      </c>
      <c r="F16" s="4"/>
    </row>
    <row r="17" spans="2:6" x14ac:dyDescent="0.25">
      <c r="B17" s="2"/>
      <c r="C17" s="3">
        <v>3</v>
      </c>
      <c r="D17" s="3" t="s">
        <v>7</v>
      </c>
      <c r="E17" s="9">
        <v>48.618784530386698</v>
      </c>
      <c r="F17" s="4"/>
    </row>
    <row r="18" spans="2:6" x14ac:dyDescent="0.25">
      <c r="B18" s="2"/>
      <c r="C18" s="3">
        <v>4</v>
      </c>
      <c r="D18" s="3" t="s">
        <v>8</v>
      </c>
      <c r="E18" s="9">
        <v>57.894736842105303</v>
      </c>
      <c r="F18" s="4"/>
    </row>
    <row r="19" spans="2:6" x14ac:dyDescent="0.25">
      <c r="B19" s="2"/>
      <c r="C19" s="3">
        <v>5</v>
      </c>
      <c r="D19" s="3" t="s">
        <v>9</v>
      </c>
      <c r="E19" s="9">
        <v>55.238095238095241</v>
      </c>
      <c r="F19" s="4"/>
    </row>
    <row r="20" spans="2:6" x14ac:dyDescent="0.25">
      <c r="B20" s="2"/>
      <c r="C20" s="3">
        <v>6</v>
      </c>
      <c r="D20" s="3" t="s">
        <v>10</v>
      </c>
      <c r="E20" s="9">
        <v>58.407079646017699</v>
      </c>
      <c r="F20" s="4"/>
    </row>
    <row r="21" spans="2:6" x14ac:dyDescent="0.25">
      <c r="B21" s="2"/>
      <c r="C21" s="8" t="s">
        <v>11</v>
      </c>
      <c r="D21" s="3"/>
      <c r="E21" s="9">
        <v>51.308900523560212</v>
      </c>
      <c r="F21" s="4"/>
    </row>
    <row r="22" spans="2:6" x14ac:dyDescent="0.25">
      <c r="B22" s="2"/>
      <c r="C22" s="8"/>
      <c r="D22" s="3"/>
      <c r="E22" s="9"/>
      <c r="F22" s="4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213</v>
      </c>
      <c r="C24" s="6" t="s">
        <v>1</v>
      </c>
      <c r="D24" s="7" t="s">
        <v>2</v>
      </c>
      <c r="E24" s="7" t="s">
        <v>3</v>
      </c>
      <c r="F24" s="4"/>
    </row>
    <row r="25" spans="2:6" x14ac:dyDescent="0.25">
      <c r="B25" s="8" t="s">
        <v>100</v>
      </c>
      <c r="C25" s="3">
        <v>1</v>
      </c>
      <c r="D25" s="3" t="s">
        <v>5</v>
      </c>
      <c r="E25" s="9">
        <v>41.379310344827601</v>
      </c>
      <c r="F25" s="4"/>
    </row>
    <row r="26" spans="2:6" x14ac:dyDescent="0.25">
      <c r="B26" s="2"/>
      <c r="C26" s="3">
        <v>2</v>
      </c>
      <c r="D26" s="3" t="s">
        <v>6</v>
      </c>
      <c r="E26" s="9">
        <v>51.204819277108399</v>
      </c>
      <c r="F26" s="4"/>
    </row>
    <row r="27" spans="2:6" x14ac:dyDescent="0.25">
      <c r="B27" s="2"/>
      <c r="C27" s="3">
        <v>3</v>
      </c>
      <c r="D27" s="3" t="s">
        <v>7</v>
      </c>
      <c r="E27" s="9">
        <v>53.977272727272698</v>
      </c>
      <c r="F27" s="4"/>
    </row>
    <row r="28" spans="2:6" x14ac:dyDescent="0.25">
      <c r="B28" s="2"/>
      <c r="C28" s="3">
        <v>4</v>
      </c>
      <c r="D28" s="3" t="s">
        <v>8</v>
      </c>
      <c r="E28" s="9">
        <v>61.016949152542402</v>
      </c>
      <c r="F28" s="4"/>
    </row>
    <row r="29" spans="2:6" x14ac:dyDescent="0.25">
      <c r="B29" s="2"/>
      <c r="C29" s="3">
        <v>5</v>
      </c>
      <c r="D29" s="3" t="s">
        <v>9</v>
      </c>
      <c r="E29" s="9">
        <v>60</v>
      </c>
      <c r="F29" s="4"/>
    </row>
    <row r="30" spans="2:6" x14ac:dyDescent="0.25">
      <c r="B30" s="2"/>
      <c r="C30" s="3">
        <v>6</v>
      </c>
      <c r="D30" s="3" t="s">
        <v>10</v>
      </c>
      <c r="E30" s="9">
        <v>61.818181818181813</v>
      </c>
      <c r="F30" s="4"/>
    </row>
    <row r="31" spans="2:6" x14ac:dyDescent="0.25">
      <c r="B31" s="2"/>
      <c r="C31" s="8" t="s">
        <v>11</v>
      </c>
      <c r="D31" s="3"/>
      <c r="E31" s="9">
        <v>54.986876640419943</v>
      </c>
      <c r="F31" s="4"/>
    </row>
    <row r="32" spans="2:6" x14ac:dyDescent="0.25">
      <c r="B32" s="2"/>
      <c r="C32" s="8"/>
      <c r="D32" s="3"/>
      <c r="E32" s="9"/>
      <c r="F32" s="4"/>
    </row>
    <row r="33" spans="2:5" x14ac:dyDescent="0.25">
      <c r="B33" s="10"/>
      <c r="C33" s="1"/>
      <c r="D33" s="1"/>
      <c r="E33" s="1"/>
    </row>
    <row r="34" spans="2:5" x14ac:dyDescent="0.25">
      <c r="B34" s="2" t="s">
        <v>214</v>
      </c>
      <c r="C34" s="6" t="s">
        <v>1</v>
      </c>
      <c r="D34" s="7" t="s">
        <v>2</v>
      </c>
      <c r="E34" s="7" t="s">
        <v>3</v>
      </c>
    </row>
    <row r="35" spans="2:5" x14ac:dyDescent="0.25">
      <c r="B35" s="8" t="s">
        <v>102</v>
      </c>
      <c r="C35" s="3">
        <v>1</v>
      </c>
      <c r="D35" s="3" t="s">
        <v>5</v>
      </c>
      <c r="E35" s="9">
        <v>39.080459770114899</v>
      </c>
    </row>
    <row r="36" spans="2:5" x14ac:dyDescent="0.25">
      <c r="B36" s="2"/>
      <c r="C36" s="3">
        <v>2</v>
      </c>
      <c r="D36" s="3" t="s">
        <v>6</v>
      </c>
      <c r="E36" s="9">
        <v>46.385542168674696</v>
      </c>
    </row>
    <row r="37" spans="2:5" x14ac:dyDescent="0.25">
      <c r="B37" s="2"/>
      <c r="C37" s="3">
        <v>3</v>
      </c>
      <c r="D37" s="3" t="s">
        <v>7</v>
      </c>
      <c r="E37" s="9">
        <v>51.098901098901102</v>
      </c>
    </row>
    <row r="38" spans="2:5" x14ac:dyDescent="0.25">
      <c r="B38" s="2"/>
      <c r="C38" s="3">
        <v>4</v>
      </c>
      <c r="D38" s="3" t="s">
        <v>8</v>
      </c>
      <c r="E38" s="9">
        <v>66.371681415929203</v>
      </c>
    </row>
    <row r="39" spans="2:5" x14ac:dyDescent="0.25">
      <c r="B39" s="2"/>
      <c r="C39" s="3">
        <v>5</v>
      </c>
      <c r="D39" s="3" t="s">
        <v>9</v>
      </c>
      <c r="E39" s="9">
        <v>60.185185185185183</v>
      </c>
    </row>
    <row r="40" spans="2:5" x14ac:dyDescent="0.25">
      <c r="B40" s="2"/>
      <c r="C40" s="3">
        <v>6</v>
      </c>
      <c r="D40" s="3" t="s">
        <v>10</v>
      </c>
      <c r="E40" s="9">
        <v>62.162162162162161</v>
      </c>
    </row>
    <row r="41" spans="2:5" x14ac:dyDescent="0.25">
      <c r="B41" s="2"/>
      <c r="C41" s="8" t="s">
        <v>11</v>
      </c>
      <c r="D41" s="3"/>
      <c r="E41" s="9">
        <v>53.846153846153847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workbookViewId="0">
      <pane ySplit="2" topLeftCell="A3" activePane="bottomLeft" state="frozen"/>
      <selection sqref="A1:IV65536"/>
      <selection pane="bottomLeft" activeCell="C14" sqref="C14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200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32.558139534883701</v>
      </c>
      <c r="F5" s="4"/>
    </row>
    <row r="6" spans="1:6" x14ac:dyDescent="0.25">
      <c r="B6" s="2"/>
      <c r="C6" s="3">
        <v>2</v>
      </c>
      <c r="D6" s="3" t="s">
        <v>6</v>
      </c>
      <c r="E6" s="9">
        <v>35.403726708074501</v>
      </c>
      <c r="F6" s="4"/>
    </row>
    <row r="7" spans="1:6" x14ac:dyDescent="0.25">
      <c r="B7" s="2"/>
      <c r="C7" s="3">
        <v>3</v>
      </c>
      <c r="D7" s="3" t="s">
        <v>7</v>
      </c>
      <c r="E7" s="9">
        <v>35.714285714285701</v>
      </c>
      <c r="F7" s="4"/>
    </row>
    <row r="8" spans="1:6" x14ac:dyDescent="0.25">
      <c r="B8" s="2"/>
      <c r="C8" s="3">
        <v>4</v>
      </c>
      <c r="D8" s="3" t="s">
        <v>8</v>
      </c>
      <c r="E8" s="9">
        <v>38.655462184873997</v>
      </c>
      <c r="F8" s="4"/>
    </row>
    <row r="9" spans="1:6" x14ac:dyDescent="0.25">
      <c r="B9" s="2"/>
      <c r="C9" s="3">
        <v>5</v>
      </c>
      <c r="D9" s="3" t="s">
        <v>9</v>
      </c>
      <c r="E9" s="9">
        <v>41.414141414141412</v>
      </c>
      <c r="F9" s="4"/>
    </row>
    <row r="10" spans="1:6" x14ac:dyDescent="0.25">
      <c r="B10" s="2"/>
      <c r="C10" s="3">
        <v>6</v>
      </c>
      <c r="D10" s="3" t="s">
        <v>10</v>
      </c>
      <c r="E10" s="9">
        <v>54.198473282442748</v>
      </c>
      <c r="F10" s="4"/>
    </row>
    <row r="11" spans="1:6" x14ac:dyDescent="0.25">
      <c r="B11" s="2"/>
      <c r="C11" s="8" t="s">
        <v>11</v>
      </c>
      <c r="D11" s="3"/>
      <c r="E11" s="9">
        <v>38.560411311053983</v>
      </c>
      <c r="F11" s="4"/>
    </row>
    <row r="12" spans="1:6" x14ac:dyDescent="0.25">
      <c r="B12" s="2"/>
      <c r="C12" s="8"/>
      <c r="D12" s="3"/>
      <c r="E12" s="9"/>
      <c r="F12" s="4"/>
    </row>
    <row r="13" spans="1:6" x14ac:dyDescent="0.25">
      <c r="B13" s="10"/>
      <c r="C13" s="1"/>
      <c r="D13" s="1"/>
      <c r="E13" s="1"/>
      <c r="F13" s="1"/>
    </row>
    <row r="14" spans="1:6" x14ac:dyDescent="0.25">
      <c r="B14" s="2" t="s">
        <v>202</v>
      </c>
      <c r="C14" s="6" t="s">
        <v>1</v>
      </c>
      <c r="D14" s="7" t="s">
        <v>2</v>
      </c>
      <c r="E14" s="7" t="s">
        <v>3</v>
      </c>
      <c r="F14" s="4"/>
    </row>
    <row r="15" spans="1:6" x14ac:dyDescent="0.25">
      <c r="B15" s="8" t="s">
        <v>12</v>
      </c>
      <c r="C15" s="3">
        <v>1</v>
      </c>
      <c r="D15" s="3" t="s">
        <v>5</v>
      </c>
      <c r="E15" s="9">
        <v>34.117647058823501</v>
      </c>
      <c r="F15" s="4"/>
    </row>
    <row r="16" spans="1:6" x14ac:dyDescent="0.25">
      <c r="B16" s="2"/>
      <c r="C16" s="3">
        <v>2</v>
      </c>
      <c r="D16" s="3" t="s">
        <v>6</v>
      </c>
      <c r="E16" s="9">
        <v>39.634146341463399</v>
      </c>
      <c r="F16" s="4"/>
    </row>
    <row r="17" spans="2:6" x14ac:dyDescent="0.25">
      <c r="B17" s="2"/>
      <c r="C17" s="3">
        <v>3</v>
      </c>
      <c r="D17" s="3" t="s">
        <v>7</v>
      </c>
      <c r="E17" s="9">
        <v>46.892655367231598</v>
      </c>
      <c r="F17" s="4"/>
    </row>
    <row r="18" spans="2:6" x14ac:dyDescent="0.25">
      <c r="B18" s="2"/>
      <c r="C18" s="3">
        <v>4</v>
      </c>
      <c r="D18" s="3" t="s">
        <v>8</v>
      </c>
      <c r="E18" s="9">
        <v>48.760330578512402</v>
      </c>
      <c r="F18" s="4"/>
    </row>
    <row r="19" spans="2:6" x14ac:dyDescent="0.25">
      <c r="B19" s="2"/>
      <c r="C19" s="3">
        <v>5</v>
      </c>
      <c r="D19" s="3" t="s">
        <v>9</v>
      </c>
      <c r="E19" s="9">
        <v>43.564356435643568</v>
      </c>
      <c r="F19" s="4"/>
    </row>
    <row r="20" spans="2:6" x14ac:dyDescent="0.25">
      <c r="B20" s="2"/>
      <c r="C20" s="3">
        <v>6</v>
      </c>
      <c r="D20" s="3" t="s">
        <v>10</v>
      </c>
      <c r="E20" s="9">
        <v>53.271028037383175</v>
      </c>
      <c r="F20" s="4"/>
    </row>
    <row r="21" spans="2:6" x14ac:dyDescent="0.25">
      <c r="B21" s="2"/>
      <c r="C21" s="8" t="s">
        <v>11</v>
      </c>
      <c r="D21" s="3"/>
      <c r="E21" s="9">
        <v>42.195767195767196</v>
      </c>
      <c r="F21" s="4"/>
    </row>
    <row r="22" spans="2:6" x14ac:dyDescent="0.25">
      <c r="B22" s="2"/>
      <c r="C22" s="8"/>
      <c r="D22" s="3"/>
      <c r="E22" s="9"/>
      <c r="F22" s="4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205</v>
      </c>
      <c r="C24" s="6" t="s">
        <v>1</v>
      </c>
      <c r="D24" s="7" t="s">
        <v>2</v>
      </c>
      <c r="E24" s="7" t="s">
        <v>3</v>
      </c>
      <c r="F24" s="4"/>
    </row>
    <row r="25" spans="2:6" x14ac:dyDescent="0.25">
      <c r="B25" s="8" t="s">
        <v>100</v>
      </c>
      <c r="C25" s="3">
        <v>1</v>
      </c>
      <c r="D25" s="3" t="s">
        <v>5</v>
      </c>
      <c r="E25" s="9">
        <v>36.585365853658502</v>
      </c>
      <c r="F25" s="4"/>
    </row>
    <row r="26" spans="2:6" x14ac:dyDescent="0.25">
      <c r="B26" s="2"/>
      <c r="C26" s="3">
        <v>2</v>
      </c>
      <c r="D26" s="3" t="s">
        <v>6</v>
      </c>
      <c r="E26" s="9">
        <v>46.745562130177497</v>
      </c>
      <c r="F26" s="4"/>
    </row>
    <row r="27" spans="2:6" x14ac:dyDescent="0.25">
      <c r="B27" s="2"/>
      <c r="C27" s="3">
        <v>3</v>
      </c>
      <c r="D27" s="3" t="s">
        <v>7</v>
      </c>
      <c r="E27" s="9">
        <v>56.818181818181799</v>
      </c>
      <c r="F27" s="4"/>
    </row>
    <row r="28" spans="2:6" x14ac:dyDescent="0.25">
      <c r="B28" s="2"/>
      <c r="C28" s="3">
        <v>4</v>
      </c>
      <c r="D28" s="3" t="s">
        <v>8</v>
      </c>
      <c r="E28" s="9">
        <v>52.066115702479301</v>
      </c>
      <c r="F28" s="4"/>
    </row>
    <row r="29" spans="2:6" x14ac:dyDescent="0.25">
      <c r="B29" s="2"/>
      <c r="C29" s="3">
        <v>5</v>
      </c>
      <c r="D29" s="3" t="s">
        <v>9</v>
      </c>
      <c r="E29" s="9">
        <v>50</v>
      </c>
      <c r="F29" s="4"/>
    </row>
    <row r="30" spans="2:6" x14ac:dyDescent="0.25">
      <c r="B30" s="2"/>
      <c r="C30" s="3">
        <v>6</v>
      </c>
      <c r="D30" s="3" t="s">
        <v>10</v>
      </c>
      <c r="E30" s="9">
        <v>65.740740740740748</v>
      </c>
      <c r="F30" s="4"/>
    </row>
    <row r="31" spans="2:6" x14ac:dyDescent="0.25">
      <c r="B31" s="2"/>
      <c r="C31" s="8" t="s">
        <v>11</v>
      </c>
      <c r="D31" s="3"/>
      <c r="E31" s="9">
        <v>50.329380764163375</v>
      </c>
      <c r="F31" s="4"/>
    </row>
    <row r="32" spans="2:6" x14ac:dyDescent="0.25">
      <c r="B32" s="2"/>
      <c r="C32" s="8"/>
      <c r="D32" s="3"/>
      <c r="E32" s="9"/>
      <c r="F32" s="4"/>
    </row>
    <row r="33" spans="2:5" x14ac:dyDescent="0.25">
      <c r="B33" s="10"/>
      <c r="C33" s="1"/>
      <c r="D33" s="1"/>
      <c r="E33" s="1"/>
    </row>
    <row r="34" spans="2:5" x14ac:dyDescent="0.25">
      <c r="B34" s="2" t="s">
        <v>206</v>
      </c>
      <c r="C34" s="6" t="s">
        <v>1</v>
      </c>
      <c r="D34" s="7" t="s">
        <v>2</v>
      </c>
      <c r="E34" s="7" t="s">
        <v>3</v>
      </c>
    </row>
    <row r="35" spans="2:5" x14ac:dyDescent="0.25">
      <c r="B35" s="8" t="s">
        <v>102</v>
      </c>
      <c r="C35" s="3">
        <v>1</v>
      </c>
      <c r="D35" s="3" t="s">
        <v>5</v>
      </c>
      <c r="E35" s="9">
        <v>48.275862068965502</v>
      </c>
    </row>
    <row r="36" spans="2:5" x14ac:dyDescent="0.25">
      <c r="B36" s="2"/>
      <c r="C36" s="3">
        <v>2</v>
      </c>
      <c r="D36" s="3" t="s">
        <v>6</v>
      </c>
      <c r="E36" s="9">
        <v>53.3333333333333</v>
      </c>
    </row>
    <row r="37" spans="2:5" x14ac:dyDescent="0.25">
      <c r="B37" s="2"/>
      <c r="C37" s="3">
        <v>3</v>
      </c>
      <c r="D37" s="3" t="s">
        <v>7</v>
      </c>
      <c r="E37" s="9">
        <v>60.227272727272698</v>
      </c>
    </row>
    <row r="38" spans="2:5" x14ac:dyDescent="0.25">
      <c r="B38" s="2"/>
      <c r="C38" s="3">
        <v>4</v>
      </c>
      <c r="D38" s="3" t="s">
        <v>8</v>
      </c>
      <c r="E38" s="9">
        <v>56.198347107438003</v>
      </c>
    </row>
    <row r="39" spans="2:5" x14ac:dyDescent="0.25">
      <c r="B39" s="2"/>
      <c r="C39" s="3">
        <v>5</v>
      </c>
      <c r="D39" s="3" t="s">
        <v>9</v>
      </c>
      <c r="E39" s="9">
        <v>61.855670103092784</v>
      </c>
    </row>
    <row r="40" spans="2:5" x14ac:dyDescent="0.25">
      <c r="B40" s="2"/>
      <c r="C40" s="3">
        <v>6</v>
      </c>
      <c r="D40" s="3" t="s">
        <v>10</v>
      </c>
      <c r="E40" s="9">
        <v>64.912280701754383</v>
      </c>
    </row>
    <row r="41" spans="2:5" x14ac:dyDescent="0.25">
      <c r="B41" s="2"/>
      <c r="C41" s="8" t="s">
        <v>11</v>
      </c>
      <c r="D41" s="3"/>
      <c r="E41" s="9">
        <v>55.584756898817346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workbookViewId="0">
      <pane ySplit="2" topLeftCell="A6" activePane="bottomLeft" state="frozen"/>
      <selection sqref="A1:IV65536"/>
      <selection pane="bottomLeft" activeCell="B33" sqref="B33:E41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193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70.238095238095198</v>
      </c>
      <c r="F5" s="4"/>
    </row>
    <row r="6" spans="1:6" x14ac:dyDescent="0.25">
      <c r="B6" s="2"/>
      <c r="C6" s="3">
        <v>2</v>
      </c>
      <c r="D6" s="3" t="s">
        <v>6</v>
      </c>
      <c r="E6" s="9">
        <v>84.883720930232599</v>
      </c>
      <c r="F6" s="4"/>
    </row>
    <row r="7" spans="1:6" x14ac:dyDescent="0.25">
      <c r="B7" s="2"/>
      <c r="C7" s="3">
        <v>3</v>
      </c>
      <c r="D7" s="3" t="s">
        <v>7</v>
      </c>
      <c r="E7" s="9">
        <v>78.698224852070993</v>
      </c>
      <c r="F7" s="4"/>
    </row>
    <row r="8" spans="1:6" x14ac:dyDescent="0.25">
      <c r="B8" s="2"/>
      <c r="C8" s="3">
        <v>4</v>
      </c>
      <c r="D8" s="3" t="s">
        <v>8</v>
      </c>
      <c r="E8" s="9">
        <v>81.746031746031704</v>
      </c>
      <c r="F8" s="4"/>
    </row>
    <row r="9" spans="1:6" x14ac:dyDescent="0.25">
      <c r="B9" s="2"/>
      <c r="C9" s="3">
        <v>5</v>
      </c>
      <c r="D9" s="3" t="s">
        <v>9</v>
      </c>
      <c r="E9" s="9">
        <v>88.571428571428598</v>
      </c>
      <c r="F9" s="4"/>
    </row>
    <row r="10" spans="1:6" x14ac:dyDescent="0.25">
      <c r="B10" s="2"/>
      <c r="C10" s="3">
        <v>6</v>
      </c>
      <c r="D10" s="3" t="s">
        <v>10</v>
      </c>
      <c r="E10" s="9">
        <v>88.9908256880734</v>
      </c>
      <c r="F10" s="4"/>
    </row>
    <row r="11" spans="1:6" x14ac:dyDescent="0.25">
      <c r="B11" s="2"/>
      <c r="C11" s="8" t="s">
        <v>11</v>
      </c>
      <c r="D11" s="3"/>
      <c r="E11" s="9">
        <v>82.483660130718903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195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62.5</v>
      </c>
      <c r="F15" s="1"/>
    </row>
    <row r="16" spans="1:6" x14ac:dyDescent="0.25">
      <c r="B16" s="2"/>
      <c r="C16" s="3">
        <v>2</v>
      </c>
      <c r="D16" s="3" t="s">
        <v>6</v>
      </c>
      <c r="E16" s="9">
        <v>83.139534883720899</v>
      </c>
      <c r="F16" s="1"/>
    </row>
    <row r="17" spans="2:6" x14ac:dyDescent="0.25">
      <c r="B17" s="2"/>
      <c r="C17" s="3">
        <v>3</v>
      </c>
      <c r="D17" s="3" t="s">
        <v>7</v>
      </c>
      <c r="E17" s="9">
        <v>76.506024096385502</v>
      </c>
      <c r="F17" s="1"/>
    </row>
    <row r="18" spans="2:6" x14ac:dyDescent="0.25">
      <c r="B18" s="2"/>
      <c r="C18" s="3">
        <v>4</v>
      </c>
      <c r="D18" s="3" t="s">
        <v>8</v>
      </c>
      <c r="E18" s="9">
        <v>79.2</v>
      </c>
      <c r="F18" s="1"/>
    </row>
    <row r="19" spans="2:6" x14ac:dyDescent="0.25">
      <c r="B19" s="2"/>
      <c r="C19" s="3">
        <v>5</v>
      </c>
      <c r="D19" s="3" t="s">
        <v>9</v>
      </c>
      <c r="E19" s="9">
        <v>88.775510204081627</v>
      </c>
      <c r="F19" s="1"/>
    </row>
    <row r="20" spans="2:6" x14ac:dyDescent="0.25">
      <c r="B20" s="2"/>
      <c r="C20" s="3">
        <v>6</v>
      </c>
      <c r="D20" s="3" t="s">
        <v>10</v>
      </c>
      <c r="E20" s="9">
        <v>80.909090909090907</v>
      </c>
      <c r="F20" s="1"/>
    </row>
    <row r="21" spans="2:6" x14ac:dyDescent="0.25">
      <c r="B21" s="2"/>
      <c r="C21" s="8" t="s">
        <v>11</v>
      </c>
      <c r="D21" s="3"/>
      <c r="E21" s="9">
        <v>79.227696404793619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s="5" customFormat="1" x14ac:dyDescent="0.25">
      <c r="B24" s="2" t="s">
        <v>196</v>
      </c>
      <c r="C24" s="6" t="s">
        <v>1</v>
      </c>
      <c r="D24" s="7" t="s">
        <v>2</v>
      </c>
      <c r="E24" s="7" t="s">
        <v>3</v>
      </c>
      <c r="F24" s="1"/>
    </row>
    <row r="25" spans="2:6" s="5" customFormat="1" x14ac:dyDescent="0.25">
      <c r="B25" s="8" t="s">
        <v>100</v>
      </c>
      <c r="C25" s="3">
        <v>1</v>
      </c>
      <c r="D25" s="3" t="s">
        <v>5</v>
      </c>
      <c r="E25" s="9">
        <v>45.454545454545503</v>
      </c>
      <c r="F25" s="1"/>
    </row>
    <row r="26" spans="2:6" s="5" customFormat="1" x14ac:dyDescent="0.25">
      <c r="B26" s="2"/>
      <c r="C26" s="3">
        <v>2</v>
      </c>
      <c r="D26" s="3" t="s">
        <v>6</v>
      </c>
      <c r="E26" s="9">
        <v>68.711656441717807</v>
      </c>
      <c r="F26" s="1"/>
    </row>
    <row r="27" spans="2:6" s="5" customFormat="1" x14ac:dyDescent="0.25">
      <c r="B27" s="2"/>
      <c r="C27" s="3">
        <v>3</v>
      </c>
      <c r="D27" s="3" t="s">
        <v>7</v>
      </c>
      <c r="E27" s="9">
        <v>67.796610169491501</v>
      </c>
      <c r="F27" s="1"/>
    </row>
    <row r="28" spans="2:6" s="5" customFormat="1" x14ac:dyDescent="0.25">
      <c r="B28" s="2"/>
      <c r="C28" s="3">
        <v>4</v>
      </c>
      <c r="D28" s="3" t="s">
        <v>8</v>
      </c>
      <c r="E28" s="9">
        <v>68.032786885245898</v>
      </c>
      <c r="F28" s="1"/>
    </row>
    <row r="29" spans="2:6" s="5" customFormat="1" x14ac:dyDescent="0.25">
      <c r="B29" s="2"/>
      <c r="C29" s="3">
        <v>5</v>
      </c>
      <c r="D29" s="3" t="s">
        <v>9</v>
      </c>
      <c r="E29" s="9">
        <v>72.727272727272734</v>
      </c>
      <c r="F29" s="1"/>
    </row>
    <row r="30" spans="2:6" s="5" customFormat="1" x14ac:dyDescent="0.25">
      <c r="B30" s="2"/>
      <c r="C30" s="3">
        <v>6</v>
      </c>
      <c r="D30" s="3" t="s">
        <v>10</v>
      </c>
      <c r="E30" s="9">
        <v>80.733944954128447</v>
      </c>
      <c r="F30" s="1"/>
    </row>
    <row r="31" spans="2:6" s="5" customFormat="1" x14ac:dyDescent="0.25">
      <c r="B31" s="2"/>
      <c r="C31" s="8" t="s">
        <v>11</v>
      </c>
      <c r="D31" s="3"/>
      <c r="E31" s="9">
        <v>67.941952506596309</v>
      </c>
      <c r="F31" s="1"/>
    </row>
    <row r="32" spans="2:6" x14ac:dyDescent="0.25">
      <c r="B32" s="10"/>
      <c r="C32" s="1"/>
      <c r="D32" s="1"/>
      <c r="E32" s="1"/>
      <c r="F32" s="1"/>
    </row>
    <row r="33" spans="1:6" x14ac:dyDescent="0.25">
      <c r="B33" s="10"/>
      <c r="C33" s="1"/>
      <c r="D33" s="1"/>
      <c r="E33" s="1"/>
      <c r="F33" s="1"/>
    </row>
    <row r="34" spans="1:6" x14ac:dyDescent="0.25">
      <c r="A34" s="5"/>
      <c r="B34" s="2" t="s">
        <v>197</v>
      </c>
      <c r="C34" s="6" t="s">
        <v>1</v>
      </c>
      <c r="D34" s="7" t="s">
        <v>2</v>
      </c>
      <c r="E34" s="7" t="s">
        <v>3</v>
      </c>
      <c r="F34" s="1"/>
    </row>
    <row r="35" spans="1:6" x14ac:dyDescent="0.25">
      <c r="A35" s="5"/>
      <c r="B35" s="8" t="s">
        <v>102</v>
      </c>
      <c r="C35" s="3">
        <v>1</v>
      </c>
      <c r="D35" s="3" t="s">
        <v>5</v>
      </c>
      <c r="E35" s="9">
        <v>39.534883720930203</v>
      </c>
      <c r="F35" s="1"/>
    </row>
    <row r="36" spans="1:6" x14ac:dyDescent="0.25">
      <c r="A36" s="5"/>
      <c r="B36" s="2"/>
      <c r="C36" s="3">
        <v>2</v>
      </c>
      <c r="D36" s="3" t="s">
        <v>6</v>
      </c>
      <c r="E36" s="9">
        <v>65.243902439024396</v>
      </c>
      <c r="F36" s="1"/>
    </row>
    <row r="37" spans="1:6" x14ac:dyDescent="0.25">
      <c r="A37" s="5"/>
      <c r="B37" s="2"/>
      <c r="C37" s="3">
        <v>3</v>
      </c>
      <c r="D37" s="3" t="s">
        <v>7</v>
      </c>
      <c r="E37" s="9">
        <v>70.056497175141203</v>
      </c>
      <c r="F37" s="1"/>
    </row>
    <row r="38" spans="1:6" x14ac:dyDescent="0.25">
      <c r="A38" s="5"/>
      <c r="B38" s="2"/>
      <c r="C38" s="3">
        <v>4</v>
      </c>
      <c r="D38" s="3" t="s">
        <v>8</v>
      </c>
      <c r="E38" s="9">
        <v>69.105691056910601</v>
      </c>
      <c r="F38" s="1"/>
    </row>
    <row r="39" spans="1:6" x14ac:dyDescent="0.25">
      <c r="A39" s="5"/>
      <c r="B39" s="2"/>
      <c r="C39" s="3">
        <v>5</v>
      </c>
      <c r="D39" s="3" t="s">
        <v>9</v>
      </c>
      <c r="E39" s="9">
        <v>68.367346938775512</v>
      </c>
      <c r="F39" s="1"/>
    </row>
    <row r="40" spans="1:6" x14ac:dyDescent="0.25">
      <c r="A40" s="5"/>
      <c r="B40" s="2"/>
      <c r="C40" s="3">
        <v>6</v>
      </c>
      <c r="D40" s="3" t="s">
        <v>10</v>
      </c>
      <c r="E40" s="9">
        <v>73.109243697478988</v>
      </c>
      <c r="F40" s="1"/>
    </row>
    <row r="41" spans="1:6" x14ac:dyDescent="0.25">
      <c r="A41" s="5"/>
      <c r="B41" s="2"/>
      <c r="C41" s="8" t="s">
        <v>11</v>
      </c>
      <c r="D41" s="3"/>
      <c r="E41" s="9">
        <v>65.494791666666657</v>
      </c>
      <c r="F41" s="1"/>
    </row>
    <row r="42" spans="1:6" x14ac:dyDescent="0.25">
      <c r="B42" s="10"/>
      <c r="C42" s="1"/>
      <c r="D42" s="1"/>
      <c r="E42" s="1"/>
      <c r="F42" s="1"/>
    </row>
    <row r="43" spans="1:6" x14ac:dyDescent="0.25">
      <c r="B43" s="10"/>
      <c r="C43" s="1"/>
      <c r="D43" s="1"/>
      <c r="E43" s="1"/>
      <c r="F43" s="1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workbookViewId="0">
      <pane ySplit="2" topLeftCell="A3" activePane="bottomLeft" state="frozen"/>
      <selection sqref="A1:IV65536"/>
      <selection pane="bottomLeft" sqref="A1:IV2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184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86.25</v>
      </c>
      <c r="F5" s="4"/>
    </row>
    <row r="6" spans="1:6" x14ac:dyDescent="0.25">
      <c r="B6" s="2"/>
      <c r="C6" s="3">
        <v>2</v>
      </c>
      <c r="D6" s="3" t="s">
        <v>6</v>
      </c>
      <c r="E6" s="9">
        <v>88.757396449704103</v>
      </c>
      <c r="F6" s="4"/>
    </row>
    <row r="7" spans="1:6" x14ac:dyDescent="0.25">
      <c r="B7" s="2"/>
      <c r="C7" s="3">
        <v>3</v>
      </c>
      <c r="D7" s="3" t="s">
        <v>7</v>
      </c>
      <c r="E7" s="9">
        <v>93.370165745856397</v>
      </c>
      <c r="F7" s="4"/>
    </row>
    <row r="8" spans="1:6" x14ac:dyDescent="0.25">
      <c r="B8" s="2"/>
      <c r="C8" s="3">
        <v>4</v>
      </c>
      <c r="D8" s="3" t="s">
        <v>8</v>
      </c>
      <c r="E8" s="9">
        <v>95.901639344262307</v>
      </c>
      <c r="F8" s="4"/>
    </row>
    <row r="9" spans="1:6" x14ac:dyDescent="0.25">
      <c r="B9" s="2"/>
      <c r="C9" s="3">
        <v>5</v>
      </c>
      <c r="D9" s="3" t="s">
        <v>9</v>
      </c>
      <c r="E9" s="9">
        <v>97.5</v>
      </c>
      <c r="F9" s="4"/>
    </row>
    <row r="10" spans="1:6" x14ac:dyDescent="0.25">
      <c r="B10" s="2"/>
      <c r="C10" s="3">
        <v>6</v>
      </c>
      <c r="D10" s="3" t="s">
        <v>10</v>
      </c>
      <c r="E10" s="9">
        <v>92.473118279569889</v>
      </c>
      <c r="F10" s="4"/>
    </row>
    <row r="11" spans="1:6" x14ac:dyDescent="0.25">
      <c r="B11" s="2"/>
      <c r="C11" s="8" t="s">
        <v>11</v>
      </c>
      <c r="D11" s="3"/>
      <c r="E11" s="9">
        <v>92.275862068965523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186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85.365853658536594</v>
      </c>
      <c r="F15" s="1"/>
    </row>
    <row r="16" spans="1:6" x14ac:dyDescent="0.25">
      <c r="B16" s="2"/>
      <c r="C16" s="3">
        <v>2</v>
      </c>
      <c r="D16" s="3" t="s">
        <v>6</v>
      </c>
      <c r="E16" s="9">
        <v>85.802469135802497</v>
      </c>
      <c r="F16" s="1"/>
    </row>
    <row r="17" spans="2:6" x14ac:dyDescent="0.25">
      <c r="B17" s="2"/>
      <c r="C17" s="3">
        <v>3</v>
      </c>
      <c r="D17" s="3" t="s">
        <v>7</v>
      </c>
      <c r="E17" s="9">
        <v>93.491124260354994</v>
      </c>
      <c r="F17" s="1"/>
    </row>
    <row r="18" spans="2:6" x14ac:dyDescent="0.25">
      <c r="B18" s="2"/>
      <c r="C18" s="3">
        <v>4</v>
      </c>
      <c r="D18" s="3" t="s">
        <v>8</v>
      </c>
      <c r="E18" s="9">
        <v>93.103448275862107</v>
      </c>
      <c r="F18" s="1"/>
    </row>
    <row r="19" spans="2:6" x14ac:dyDescent="0.25">
      <c r="B19" s="2"/>
      <c r="C19" s="3">
        <v>5</v>
      </c>
      <c r="D19" s="3" t="s">
        <v>9</v>
      </c>
      <c r="E19" s="9">
        <v>96.385542168674704</v>
      </c>
      <c r="F19" s="1"/>
    </row>
    <row r="20" spans="2:6" x14ac:dyDescent="0.25">
      <c r="B20" s="2"/>
      <c r="C20" s="3">
        <v>6</v>
      </c>
      <c r="D20" s="3" t="s">
        <v>10</v>
      </c>
      <c r="E20" s="9">
        <v>95.6989247311828</v>
      </c>
      <c r="F20" s="1"/>
    </row>
    <row r="21" spans="2:6" x14ac:dyDescent="0.25">
      <c r="B21" s="2"/>
      <c r="C21" s="8" t="s">
        <v>11</v>
      </c>
      <c r="D21" s="3"/>
      <c r="E21" s="9">
        <v>91.347517730496449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s="5" customFormat="1" x14ac:dyDescent="0.25">
      <c r="B24" s="2" t="s">
        <v>188</v>
      </c>
      <c r="C24" s="6" t="s">
        <v>1</v>
      </c>
      <c r="D24" s="7" t="s">
        <v>2</v>
      </c>
      <c r="E24" s="7" t="s">
        <v>3</v>
      </c>
      <c r="F24" s="1"/>
    </row>
    <row r="25" spans="2:6" s="5" customFormat="1" x14ac:dyDescent="0.25">
      <c r="B25" s="8" t="s">
        <v>100</v>
      </c>
      <c r="C25" s="3">
        <v>1</v>
      </c>
      <c r="D25" s="3" t="s">
        <v>5</v>
      </c>
      <c r="E25" s="9">
        <v>72.289156626505999</v>
      </c>
      <c r="F25" s="1"/>
    </row>
    <row r="26" spans="2:6" s="5" customFormat="1" x14ac:dyDescent="0.25">
      <c r="B26" s="2"/>
      <c r="C26" s="3">
        <v>2</v>
      </c>
      <c r="D26" s="3" t="s">
        <v>6</v>
      </c>
      <c r="E26" s="9">
        <v>75.625</v>
      </c>
      <c r="F26" s="1"/>
    </row>
    <row r="27" spans="2:6" s="5" customFormat="1" x14ac:dyDescent="0.25">
      <c r="B27" s="2"/>
      <c r="C27" s="3">
        <v>3</v>
      </c>
      <c r="D27" s="3" t="s">
        <v>7</v>
      </c>
      <c r="E27" s="9">
        <v>82.954545454545496</v>
      </c>
      <c r="F27" s="1"/>
    </row>
    <row r="28" spans="2:6" s="5" customFormat="1" x14ac:dyDescent="0.25">
      <c r="B28" s="2"/>
      <c r="C28" s="3">
        <v>4</v>
      </c>
      <c r="D28" s="3" t="s">
        <v>8</v>
      </c>
      <c r="E28" s="9">
        <v>85.087719298245602</v>
      </c>
      <c r="F28" s="1"/>
    </row>
    <row r="29" spans="2:6" s="5" customFormat="1" x14ac:dyDescent="0.25">
      <c r="B29" s="2"/>
      <c r="C29" s="3">
        <v>5</v>
      </c>
      <c r="D29" s="3" t="s">
        <v>9</v>
      </c>
      <c r="E29" s="9">
        <v>88.75</v>
      </c>
      <c r="F29" s="1"/>
    </row>
    <row r="30" spans="2:6" s="5" customFormat="1" x14ac:dyDescent="0.25">
      <c r="B30" s="2"/>
      <c r="C30" s="3">
        <v>6</v>
      </c>
      <c r="D30" s="3" t="s">
        <v>10</v>
      </c>
      <c r="E30" s="9">
        <v>82.222222222222214</v>
      </c>
      <c r="F30" s="1"/>
    </row>
    <row r="31" spans="2:6" s="5" customFormat="1" x14ac:dyDescent="0.25">
      <c r="B31" s="2"/>
      <c r="C31" s="8" t="s">
        <v>11</v>
      </c>
      <c r="D31" s="3"/>
      <c r="E31" s="9">
        <v>80.938833570412513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s="5" customFormat="1" x14ac:dyDescent="0.25">
      <c r="B34" s="2" t="s">
        <v>190</v>
      </c>
      <c r="C34" s="6" t="s">
        <v>1</v>
      </c>
      <c r="D34" s="7" t="s">
        <v>2</v>
      </c>
      <c r="E34" s="7" t="s">
        <v>3</v>
      </c>
      <c r="F34" s="1"/>
    </row>
    <row r="35" spans="2:6" s="5" customFormat="1" x14ac:dyDescent="0.25">
      <c r="B35" s="8" t="s">
        <v>102</v>
      </c>
      <c r="C35" s="3">
        <v>1</v>
      </c>
      <c r="D35" s="3" t="s">
        <v>5</v>
      </c>
      <c r="E35" s="9">
        <v>75.949367088607602</v>
      </c>
      <c r="F35" s="1"/>
    </row>
    <row r="36" spans="2:6" s="5" customFormat="1" x14ac:dyDescent="0.25">
      <c r="B36" s="2"/>
      <c r="C36" s="3">
        <v>2</v>
      </c>
      <c r="D36" s="3" t="s">
        <v>6</v>
      </c>
      <c r="E36" s="9">
        <v>83.435582822085905</v>
      </c>
      <c r="F36" s="1"/>
    </row>
    <row r="37" spans="2:6" s="5" customFormat="1" x14ac:dyDescent="0.25">
      <c r="B37" s="2"/>
      <c r="C37" s="3">
        <v>3</v>
      </c>
      <c r="D37" s="3" t="s">
        <v>7</v>
      </c>
      <c r="E37" s="9">
        <v>90.810810810810807</v>
      </c>
      <c r="F37" s="1"/>
    </row>
    <row r="38" spans="2:6" s="5" customFormat="1" x14ac:dyDescent="0.25">
      <c r="B38" s="2"/>
      <c r="C38" s="3">
        <v>4</v>
      </c>
      <c r="D38" s="3" t="s">
        <v>8</v>
      </c>
      <c r="E38" s="9">
        <v>90.8333333333333</v>
      </c>
      <c r="F38" s="1"/>
    </row>
    <row r="39" spans="2:6" s="5" customFormat="1" x14ac:dyDescent="0.25">
      <c r="B39" s="2"/>
      <c r="C39" s="3">
        <v>5</v>
      </c>
      <c r="D39" s="3" t="s">
        <v>9</v>
      </c>
      <c r="E39" s="9">
        <v>88.75</v>
      </c>
      <c r="F39" s="1"/>
    </row>
    <row r="40" spans="2:6" s="5" customFormat="1" x14ac:dyDescent="0.25">
      <c r="B40" s="2"/>
      <c r="C40" s="3">
        <v>6</v>
      </c>
      <c r="D40" s="3" t="s">
        <v>10</v>
      </c>
      <c r="E40" s="9">
        <v>91</v>
      </c>
      <c r="F40" s="1"/>
    </row>
    <row r="41" spans="2:6" s="5" customFormat="1" x14ac:dyDescent="0.25">
      <c r="B41" s="2"/>
      <c r="C41" s="8" t="s">
        <v>11</v>
      </c>
      <c r="D41" s="3"/>
      <c r="E41" s="9">
        <v>87.345254470426397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3"/>
  <sheetViews>
    <sheetView workbookViewId="0">
      <pane ySplit="2" topLeftCell="A3" activePane="bottomLeft" state="frozen"/>
      <selection sqref="A1:IV65536"/>
      <selection pane="bottomLeft" sqref="A1:IV2"/>
    </sheetView>
  </sheetViews>
  <sheetFormatPr defaultColWidth="9.109375" defaultRowHeight="13.2" x14ac:dyDescent="0.25"/>
  <cols>
    <col min="1" max="1" width="3.5546875" style="1" customWidth="1"/>
    <col min="2" max="2" width="14.88671875" style="5" customWidth="1"/>
    <col min="3" max="3" width="13.109375" style="5" customWidth="1"/>
    <col min="4" max="4" width="25.44140625" style="5" customWidth="1"/>
    <col min="5" max="5" width="18.5546875" style="5" customWidth="1"/>
    <col min="6" max="16384" width="9.109375" style="5"/>
  </cols>
  <sheetData>
    <row r="1" spans="1:6" x14ac:dyDescent="0.25">
      <c r="A1" s="2" t="s">
        <v>91</v>
      </c>
      <c r="B1" s="2"/>
      <c r="C1" s="3"/>
      <c r="D1" s="3"/>
      <c r="E1" s="3"/>
      <c r="F1" s="4"/>
    </row>
    <row r="2" spans="1:6" ht="21" x14ac:dyDescent="0.4">
      <c r="B2" s="20"/>
      <c r="C2" s="21" t="s">
        <v>19</v>
      </c>
      <c r="D2" s="21"/>
      <c r="E2" s="21"/>
      <c r="F2" s="4"/>
    </row>
    <row r="3" spans="1:6" x14ac:dyDescent="0.25">
      <c r="B3" s="2"/>
      <c r="C3" s="3"/>
      <c r="D3" s="3"/>
      <c r="E3" s="3"/>
      <c r="F3" s="4"/>
    </row>
    <row r="4" spans="1:6" x14ac:dyDescent="0.25">
      <c r="B4" s="2" t="s">
        <v>176</v>
      </c>
      <c r="C4" s="6" t="s">
        <v>1</v>
      </c>
      <c r="D4" s="7" t="s">
        <v>2</v>
      </c>
      <c r="E4" s="7" t="s">
        <v>3</v>
      </c>
      <c r="F4" s="4"/>
    </row>
    <row r="5" spans="1:6" x14ac:dyDescent="0.25">
      <c r="B5" s="8" t="s">
        <v>4</v>
      </c>
      <c r="C5" s="3">
        <v>1</v>
      </c>
      <c r="D5" s="3" t="s">
        <v>5</v>
      </c>
      <c r="E5" s="9">
        <v>76.6233766233766</v>
      </c>
      <c r="F5" s="4"/>
    </row>
    <row r="6" spans="1:6" x14ac:dyDescent="0.25">
      <c r="B6" s="2"/>
      <c r="C6" s="3">
        <v>2</v>
      </c>
      <c r="D6" s="3" t="s">
        <v>6</v>
      </c>
      <c r="E6" s="9">
        <v>78.181818181818201</v>
      </c>
      <c r="F6" s="4"/>
    </row>
    <row r="7" spans="1:6" x14ac:dyDescent="0.25">
      <c r="B7" s="2"/>
      <c r="C7" s="3">
        <v>3</v>
      </c>
      <c r="D7" s="3" t="s">
        <v>7</v>
      </c>
      <c r="E7" s="9">
        <v>80.512820512820497</v>
      </c>
      <c r="F7" s="4"/>
    </row>
    <row r="8" spans="1:6" x14ac:dyDescent="0.25">
      <c r="B8" s="2"/>
      <c r="C8" s="3">
        <v>4</v>
      </c>
      <c r="D8" s="3" t="s">
        <v>8</v>
      </c>
      <c r="E8" s="9">
        <v>87.804878048780495</v>
      </c>
      <c r="F8" s="4"/>
    </row>
    <row r="9" spans="1:6" x14ac:dyDescent="0.25">
      <c r="B9" s="2"/>
      <c r="C9" s="3">
        <v>5</v>
      </c>
      <c r="D9" s="3" t="s">
        <v>9</v>
      </c>
      <c r="E9" s="9">
        <v>98.924731182795696</v>
      </c>
      <c r="F9" s="4"/>
    </row>
    <row r="10" spans="1:6" x14ac:dyDescent="0.25">
      <c r="B10" s="2"/>
      <c r="C10" s="3">
        <v>6</v>
      </c>
      <c r="D10" s="3" t="s">
        <v>10</v>
      </c>
      <c r="E10" s="9">
        <v>97.468354430379748</v>
      </c>
      <c r="F10" s="4"/>
    </row>
    <row r="11" spans="1:6" x14ac:dyDescent="0.25">
      <c r="B11" s="2"/>
      <c r="C11" s="8" t="s">
        <v>11</v>
      </c>
      <c r="D11" s="3"/>
      <c r="E11" s="9">
        <v>84.972677595628426</v>
      </c>
      <c r="F11" s="4"/>
    </row>
    <row r="12" spans="1:6" x14ac:dyDescent="0.25">
      <c r="B12" s="10"/>
      <c r="C12" s="1"/>
      <c r="D12" s="1"/>
      <c r="E12" s="1"/>
      <c r="F12" s="1"/>
    </row>
    <row r="13" spans="1:6" x14ac:dyDescent="0.25">
      <c r="B13" s="11"/>
      <c r="C13" s="12"/>
      <c r="D13" s="12"/>
      <c r="E13" s="12"/>
      <c r="F13" s="1"/>
    </row>
    <row r="14" spans="1:6" x14ac:dyDescent="0.25">
      <c r="B14" s="2" t="s">
        <v>178</v>
      </c>
      <c r="C14" s="6" t="s">
        <v>1</v>
      </c>
      <c r="D14" s="7" t="s">
        <v>2</v>
      </c>
      <c r="E14" s="7" t="s">
        <v>3</v>
      </c>
      <c r="F14" s="1"/>
    </row>
    <row r="15" spans="1:6" x14ac:dyDescent="0.25">
      <c r="B15" s="8" t="s">
        <v>12</v>
      </c>
      <c r="C15" s="3">
        <v>1</v>
      </c>
      <c r="D15" s="3" t="s">
        <v>5</v>
      </c>
      <c r="E15" s="9">
        <v>93.3333333333333</v>
      </c>
      <c r="F15" s="1"/>
    </row>
    <row r="16" spans="1:6" x14ac:dyDescent="0.25">
      <c r="B16" s="2"/>
      <c r="C16" s="3">
        <v>2</v>
      </c>
      <c r="D16" s="3" t="s">
        <v>6</v>
      </c>
      <c r="E16" s="9">
        <v>96.732026143790804</v>
      </c>
      <c r="F16" s="1"/>
    </row>
    <row r="17" spans="2:6" x14ac:dyDescent="0.25">
      <c r="B17" s="2"/>
      <c r="C17" s="3">
        <v>3</v>
      </c>
      <c r="D17" s="3" t="s">
        <v>7</v>
      </c>
      <c r="E17" s="9">
        <v>95</v>
      </c>
      <c r="F17" s="1"/>
    </row>
    <row r="18" spans="2:6" x14ac:dyDescent="0.25">
      <c r="B18" s="2"/>
      <c r="C18" s="3">
        <v>4</v>
      </c>
      <c r="D18" s="3" t="s">
        <v>8</v>
      </c>
      <c r="E18" s="9">
        <v>99.115044247787594</v>
      </c>
      <c r="F18" s="1"/>
    </row>
    <row r="19" spans="2:6" x14ac:dyDescent="0.25">
      <c r="B19" s="2"/>
      <c r="C19" s="3">
        <v>5</v>
      </c>
      <c r="D19" s="3" t="s">
        <v>9</v>
      </c>
      <c r="E19" s="9">
        <v>98.979591836734699</v>
      </c>
      <c r="F19" s="1"/>
    </row>
    <row r="20" spans="2:6" x14ac:dyDescent="0.25">
      <c r="B20" s="2"/>
      <c r="C20" s="3">
        <v>6</v>
      </c>
      <c r="D20" s="3" t="s">
        <v>10</v>
      </c>
      <c r="E20" s="9">
        <v>93.827160493827151</v>
      </c>
      <c r="F20" s="1"/>
    </row>
    <row r="21" spans="2:6" x14ac:dyDescent="0.25">
      <c r="B21" s="2"/>
      <c r="C21" s="8" t="s">
        <v>11</v>
      </c>
      <c r="D21" s="3"/>
      <c r="E21" s="9">
        <v>96.285714285714292</v>
      </c>
      <c r="F21" s="1"/>
    </row>
    <row r="22" spans="2:6" x14ac:dyDescent="0.25">
      <c r="B22" s="10"/>
      <c r="C22" s="1"/>
      <c r="D22" s="1"/>
      <c r="E22" s="1"/>
      <c r="F22" s="1"/>
    </row>
    <row r="23" spans="2:6" x14ac:dyDescent="0.25">
      <c r="B23" s="10"/>
      <c r="C23" s="1"/>
      <c r="D23" s="1"/>
      <c r="E23" s="1"/>
      <c r="F23" s="1"/>
    </row>
    <row r="24" spans="2:6" x14ac:dyDescent="0.25">
      <c r="B24" s="2" t="s">
        <v>180</v>
      </c>
      <c r="C24" s="6" t="s">
        <v>1</v>
      </c>
      <c r="D24" s="7" t="s">
        <v>2</v>
      </c>
      <c r="E24" s="7" t="s">
        <v>3</v>
      </c>
      <c r="F24" s="1"/>
    </row>
    <row r="25" spans="2:6" x14ac:dyDescent="0.25">
      <c r="B25" s="8" t="s">
        <v>100</v>
      </c>
      <c r="C25" s="3">
        <v>1</v>
      </c>
      <c r="D25" s="3" t="s">
        <v>5</v>
      </c>
      <c r="E25" s="9">
        <v>91.025641025640994</v>
      </c>
      <c r="F25" s="1"/>
    </row>
    <row r="26" spans="2:6" x14ac:dyDescent="0.25">
      <c r="B26" s="2"/>
      <c r="C26" s="3">
        <v>2</v>
      </c>
      <c r="D26" s="3" t="s">
        <v>6</v>
      </c>
      <c r="E26" s="9">
        <v>96.774193548387103</v>
      </c>
      <c r="F26" s="1"/>
    </row>
    <row r="27" spans="2:6" x14ac:dyDescent="0.25">
      <c r="B27" s="2"/>
      <c r="C27" s="3">
        <v>3</v>
      </c>
      <c r="D27" s="3" t="s">
        <v>7</v>
      </c>
      <c r="E27" s="9">
        <v>93.491124260354994</v>
      </c>
      <c r="F27" s="1"/>
    </row>
    <row r="28" spans="2:6" x14ac:dyDescent="0.25">
      <c r="B28" s="2"/>
      <c r="C28" s="3">
        <v>4</v>
      </c>
      <c r="D28" s="3" t="s">
        <v>8</v>
      </c>
      <c r="E28" s="9">
        <v>95.762711864406796</v>
      </c>
      <c r="F28" s="1"/>
    </row>
    <row r="29" spans="2:6" x14ac:dyDescent="0.25">
      <c r="B29" s="2"/>
      <c r="C29" s="3">
        <v>5</v>
      </c>
      <c r="D29" s="3" t="s">
        <v>9</v>
      </c>
      <c r="E29" s="9">
        <v>97.826086956521706</v>
      </c>
      <c r="F29" s="1"/>
    </row>
    <row r="30" spans="2:6" x14ac:dyDescent="0.25">
      <c r="B30" s="2"/>
      <c r="C30" s="3">
        <v>6</v>
      </c>
      <c r="D30" s="3" t="s">
        <v>10</v>
      </c>
      <c r="E30" s="9">
        <v>95</v>
      </c>
      <c r="F30" s="1"/>
    </row>
    <row r="31" spans="2:6" x14ac:dyDescent="0.25">
      <c r="B31" s="2"/>
      <c r="C31" s="8" t="s">
        <v>11</v>
      </c>
      <c r="D31" s="3"/>
      <c r="E31" s="9">
        <v>95.086705202312132</v>
      </c>
      <c r="F31" s="1"/>
    </row>
    <row r="32" spans="2:6" x14ac:dyDescent="0.25">
      <c r="B32" s="10"/>
      <c r="C32" s="1"/>
      <c r="D32" s="1"/>
      <c r="E32" s="1"/>
      <c r="F32" s="1"/>
    </row>
    <row r="33" spans="2:6" x14ac:dyDescent="0.25">
      <c r="B33" s="10"/>
      <c r="C33" s="1"/>
      <c r="D33" s="1"/>
      <c r="E33" s="1"/>
      <c r="F33" s="1"/>
    </row>
    <row r="34" spans="2:6" x14ac:dyDescent="0.25">
      <c r="B34" s="2" t="s">
        <v>182</v>
      </c>
      <c r="C34" s="6" t="s">
        <v>1</v>
      </c>
      <c r="D34" s="7" t="s">
        <v>2</v>
      </c>
      <c r="E34" s="7" t="s">
        <v>3</v>
      </c>
      <c r="F34" s="1"/>
    </row>
    <row r="35" spans="2:6" x14ac:dyDescent="0.25">
      <c r="B35" s="8" t="s">
        <v>102</v>
      </c>
      <c r="C35" s="3">
        <v>1</v>
      </c>
      <c r="D35" s="3" t="s">
        <v>5</v>
      </c>
      <c r="E35" s="9">
        <v>92.682926829268297</v>
      </c>
      <c r="F35" s="1"/>
    </row>
    <row r="36" spans="2:6" x14ac:dyDescent="0.25">
      <c r="B36" s="2"/>
      <c r="C36" s="3">
        <v>2</v>
      </c>
      <c r="D36" s="3" t="s">
        <v>6</v>
      </c>
      <c r="E36" s="9">
        <v>91.6666666666667</v>
      </c>
      <c r="F36" s="1"/>
    </row>
    <row r="37" spans="2:6" x14ac:dyDescent="0.25">
      <c r="B37" s="2"/>
      <c r="C37" s="3">
        <v>3</v>
      </c>
      <c r="D37" s="3" t="s">
        <v>7</v>
      </c>
      <c r="E37" s="9">
        <v>94.886363636363598</v>
      </c>
      <c r="F37" s="1"/>
    </row>
    <row r="38" spans="2:6" x14ac:dyDescent="0.25">
      <c r="B38" s="2"/>
      <c r="C38" s="3">
        <v>4</v>
      </c>
      <c r="D38" s="3" t="s">
        <v>8</v>
      </c>
      <c r="E38" s="9">
        <v>96.460176991150405</v>
      </c>
      <c r="F38" s="1"/>
    </row>
    <row r="39" spans="2:6" x14ac:dyDescent="0.25">
      <c r="B39" s="2"/>
      <c r="C39" s="3">
        <v>5</v>
      </c>
      <c r="D39" s="3" t="s">
        <v>9</v>
      </c>
      <c r="E39" s="9">
        <v>97.802197802197796</v>
      </c>
      <c r="F39" s="1"/>
    </row>
    <row r="40" spans="2:6" x14ac:dyDescent="0.25">
      <c r="B40" s="2"/>
      <c r="C40" s="3">
        <v>6</v>
      </c>
      <c r="D40" s="3" t="s">
        <v>10</v>
      </c>
      <c r="E40" s="9">
        <v>94.936708860759495</v>
      </c>
      <c r="F40" s="1"/>
    </row>
    <row r="41" spans="2:6" x14ac:dyDescent="0.25">
      <c r="B41" s="2"/>
      <c r="C41" s="8" t="s">
        <v>11</v>
      </c>
      <c r="D41" s="3"/>
      <c r="E41" s="9">
        <v>94.548063127690099</v>
      </c>
      <c r="F41" s="1"/>
    </row>
    <row r="42" spans="2:6" x14ac:dyDescent="0.25">
      <c r="B42" s="10"/>
      <c r="C42" s="1"/>
      <c r="D42" s="1"/>
      <c r="E42" s="1"/>
      <c r="F42" s="1"/>
    </row>
    <row r="43" spans="2:6" x14ac:dyDescent="0.25">
      <c r="B43" s="10"/>
      <c r="C43" s="1"/>
      <c r="D43" s="1"/>
      <c r="E43" s="1"/>
      <c r="F43" s="1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Charts</vt:lpstr>
      </vt:variant>
      <vt:variant>
        <vt:i4>1</vt:i4>
      </vt:variant>
    </vt:vector>
  </HeadingPairs>
  <TitlesOfParts>
    <vt:vector size="27" baseType="lpstr">
      <vt:lpstr>Overall Quarterly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Valid Response Rates (%)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Rebecca</dc:creator>
  <cp:lastModifiedBy>Reynolds, Estelle</cp:lastModifiedBy>
  <dcterms:created xsi:type="dcterms:W3CDTF">2011-09-09T14:57:50Z</dcterms:created>
  <dcterms:modified xsi:type="dcterms:W3CDTF">2024-12-02T10:35:43Z</dcterms:modified>
</cp:coreProperties>
</file>