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12" activeTab="0"/>
  </bookViews>
  <sheets>
    <sheet name="Contact" sheetId="1" r:id="rId1"/>
    <sheet name="Contents" sheetId="2" r:id="rId2"/>
    <sheet name="Table 1 " sheetId="3" r:id="rId3"/>
    <sheet name="Table 2" sheetId="4" r:id="rId4"/>
    <sheet name="Table 3" sheetId="5" r:id="rId5"/>
    <sheet name="Table 4 " sheetId="6" r:id="rId6"/>
    <sheet name="Table 5" sheetId="7" r:id="rId7"/>
    <sheet name="Background Notes" sheetId="8" r:id="rId8"/>
  </sheets>
  <definedNames/>
  <calcPr fullCalcOnLoad="1"/>
</workbook>
</file>

<file path=xl/sharedStrings.xml><?xml version="1.0" encoding="utf-8"?>
<sst xmlns="http://schemas.openxmlformats.org/spreadsheetml/2006/main" count="808" uniqueCount="337">
  <si>
    <t>January</t>
  </si>
  <si>
    <t>February</t>
  </si>
  <si>
    <t>March</t>
  </si>
  <si>
    <t>April</t>
  </si>
  <si>
    <t>May</t>
  </si>
  <si>
    <t>June</t>
  </si>
  <si>
    <t>July</t>
  </si>
  <si>
    <t>August</t>
  </si>
  <si>
    <t>September</t>
  </si>
  <si>
    <t>October</t>
  </si>
  <si>
    <t>November</t>
  </si>
  <si>
    <t>December</t>
  </si>
  <si>
    <t>Data Subset:</t>
  </si>
  <si>
    <t>Dataset Title:</t>
  </si>
  <si>
    <t>Coverage:</t>
  </si>
  <si>
    <t>Source:</t>
  </si>
  <si>
    <t>National Statistics Data?</t>
  </si>
  <si>
    <t>Tourism</t>
  </si>
  <si>
    <t>No</t>
  </si>
  <si>
    <t xml:space="preserve">Northern Ireland </t>
  </si>
  <si>
    <t>Description of Data</t>
  </si>
  <si>
    <t>Details of the information held on this dataset are outlined below:</t>
  </si>
  <si>
    <t>Methodology</t>
  </si>
  <si>
    <t>Geographic Referencing</t>
  </si>
  <si>
    <t>Disclosure Control Methods</t>
  </si>
  <si>
    <t>Quality Issues</t>
  </si>
  <si>
    <t>Sample</t>
  </si>
  <si>
    <t>Questionnaire</t>
  </si>
  <si>
    <t>Establishments are asked to record the following in the questionnaire:</t>
  </si>
  <si>
    <t xml:space="preserve"> Britain, Europe, North America and other countries),</t>
  </si>
  <si>
    <t>Weighting</t>
  </si>
  <si>
    <t>Terminology</t>
  </si>
  <si>
    <t>The main measures are bed-space occupancy and room occupancy.</t>
  </si>
  <si>
    <t>Rooms and Bed-spaces sold</t>
  </si>
  <si>
    <t xml:space="preserve">Rooms Sold </t>
  </si>
  <si>
    <t>Bed-spaces Sold</t>
  </si>
  <si>
    <r>
      <t>·</t>
    </r>
    <r>
      <rPr>
        <sz val="7"/>
        <rFont val="Arial"/>
        <family val="2"/>
      </rPr>
      <t xml:space="preserve">         </t>
    </r>
    <r>
      <rPr>
        <sz val="10"/>
        <rFont val="Arial"/>
        <family val="2"/>
      </rPr>
      <t>The total number of rooms let out each night,</t>
    </r>
  </si>
  <si>
    <r>
      <t>·</t>
    </r>
    <r>
      <rPr>
        <sz val="7"/>
        <rFont val="Arial"/>
        <family val="2"/>
      </rPr>
      <t xml:space="preserve">         </t>
    </r>
    <r>
      <rPr>
        <sz val="10"/>
        <rFont val="Arial"/>
        <family val="2"/>
      </rPr>
      <t>The total number of guests staying in the establishment each night,</t>
    </r>
  </si>
  <si>
    <r>
      <t>·</t>
    </r>
    <r>
      <rPr>
        <sz val="7"/>
        <rFont val="Arial"/>
        <family val="2"/>
      </rPr>
      <t xml:space="preserve">         </t>
    </r>
    <r>
      <rPr>
        <sz val="10"/>
        <rFont val="Arial"/>
        <family val="2"/>
      </rPr>
      <t>The total number of guests checking in as new arrivals each day,</t>
    </r>
  </si>
  <si>
    <r>
      <t>·</t>
    </r>
    <r>
      <rPr>
        <sz val="7"/>
        <rFont val="Arial"/>
        <family val="2"/>
      </rPr>
      <t xml:space="preserve">         </t>
    </r>
    <r>
      <rPr>
        <sz val="10"/>
        <rFont val="Arial"/>
        <family val="2"/>
      </rPr>
      <t>The daily number of new arrivals by area of residency (Northern Ireland, Republic of Ireland, Great</t>
    </r>
  </si>
  <si>
    <r>
      <t>·</t>
    </r>
    <r>
      <rPr>
        <sz val="7"/>
        <rFont val="Arial"/>
        <family val="2"/>
      </rPr>
      <t xml:space="preserve">         </t>
    </r>
    <r>
      <rPr>
        <sz val="10"/>
        <rFont val="Arial"/>
        <family val="2"/>
      </rPr>
      <t>The daily number of guests by area of residency (Northern Ireland, Great Britain and other countries).</t>
    </r>
  </si>
  <si>
    <t xml:space="preserve">there are different weights for arrivals, guests and weekend/weekday splits (some accommodation providers do not provide information on the country of residence of their </t>
  </si>
  <si>
    <t xml:space="preserve">refer to the proportion of all bed-spaces available at any given time that are occupied by paying guests. In calculating these figures, the total number of bed-spaces available is allowed to </t>
  </si>
  <si>
    <t xml:space="preserve">refer to the proportion of rooms available at any given time that are occupied by at least one paying guest. These rates differ from bed-space occupancy rates in that the room may be occupied </t>
  </si>
  <si>
    <t>whilst all the bed-spaces in the room are not.</t>
  </si>
  <si>
    <t xml:space="preserve">applies the calculated room occupancy rate to the number of rooms available from the Northern Ireland Tourist Board stock. This does not take into account any known differences between the </t>
  </si>
  <si>
    <t xml:space="preserve">stock file and the actual number of rooms available as there may be a delay in updating the stock file to enable the process of re-certification. </t>
  </si>
  <si>
    <t>provided information on the number of guests.</t>
  </si>
  <si>
    <t xml:space="preserve">applies the calculated bed-space occupancy rate to the number of beds available from the Northern Ireland Tourist Board stock. This does not take into account any known </t>
  </si>
  <si>
    <t xml:space="preserve">differences between the stock file and the actual number of bed-spaces available as there may be a delay in updating the stock file to enable the </t>
  </si>
  <si>
    <t>The information is presented in terms of room and bed-space occupancy, and rooms and bed-spaces sold. The room and bed-space occupancy can be influenced by an establishment adding new rooms or bed-spaces which have not been certified or closing rooms for refurbishment throughout the year and can change monthly. Occupancy rates can also be influenced by seasonality.</t>
  </si>
  <si>
    <t>Some data has been suppressed as the sample size is not large enough to supply a reliable estimate. Cells are suppressed if there are less than 5 establishments</t>
  </si>
  <si>
    <t xml:space="preserve">Tourism Statistics Branch (NISRA) </t>
  </si>
  <si>
    <t>Statistical Theme:</t>
  </si>
  <si>
    <t xml:space="preserve">The data has been weighted for non-response assuming no non-response bias and also weighted by local authority and size. Due to different response rates to different parts of the questionnaire, </t>
  </si>
  <si>
    <t>arrivals/guests and others provide monthly data rather than daily data).</t>
  </si>
  <si>
    <t>vary from month to month to take account of any changes in the number of beds offered by individual establishments through the use of extra beds or withdrawal of some rooms from use.</t>
  </si>
  <si>
    <t>The bed-space occupancy rate calculation =  (Total number of bed-spaces occupied / total number of bed-spaces available) *100</t>
  </si>
  <si>
    <t>The room occupancy rate calculation =  (Total number of rooms occupied / Total number of rooms available) *100</t>
  </si>
  <si>
    <t xml:space="preserve">People and Places </t>
  </si>
  <si>
    <t>Contents</t>
  </si>
  <si>
    <t>Stock</t>
  </si>
  <si>
    <t>Type</t>
  </si>
  <si>
    <t>Number</t>
  </si>
  <si>
    <t>Rooms Available</t>
  </si>
  <si>
    <t>Bed-Spaces Available</t>
  </si>
  <si>
    <t>Guesthouse</t>
  </si>
  <si>
    <t>Bed &amp; Breakfast</t>
  </si>
  <si>
    <t>Guest Accommodation</t>
  </si>
  <si>
    <t>Total</t>
  </si>
  <si>
    <t xml:space="preserve">process of re-certification. Bed-spaces sold for exclude those who have not provided the appropriate breakdown of information i.e. those who have not </t>
  </si>
  <si>
    <t>Bed-space occupancy rates exclude those who have not provided the appropriate breakdown of information i.e. those who have not provided information on the number of guests.</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</si>
  <si>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</si>
  <si>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 Antrim &amp; Newtownabbey Borough Council</t>
  </si>
  <si>
    <t>• Ards &amp; North Down Borough Council</t>
  </si>
  <si>
    <t>• Armagh City, Banbridge &amp; Craigavon Borough Council</t>
  </si>
  <si>
    <t>• Belfast City Council</t>
  </si>
  <si>
    <t>• Derry City &amp; Strabane District Council</t>
  </si>
  <si>
    <t>• Fermanagh &amp; Omagh District Council</t>
  </si>
  <si>
    <t>• Lisburn &amp; Castlereagh City Council</t>
  </si>
  <si>
    <t>• Mid &amp; East Antrim Borough Council</t>
  </si>
  <si>
    <t>• Mid Ulster District Council</t>
  </si>
  <si>
    <t>• Newry, Mourne &amp; Down District Council</t>
  </si>
  <si>
    <t xml:space="preserve"> Northern Ireland and local government districts as follows:</t>
  </si>
  <si>
    <t>Stock is provided by Tourism Northern Ireland. Stock levels used are as of months end of the previous month</t>
  </si>
  <si>
    <t>Publication Date:</t>
  </si>
  <si>
    <t xml:space="preserve">responders and those with 5+ rooms. Since January 2013, Tourism Statistics Branch has been selecting respondents on a stratified random sample basis </t>
  </si>
  <si>
    <t xml:space="preserve">larger establishments with 5+ rooms which weren't randomly chosen during sample selection are also included. Those deemed as good responders (having responded </t>
  </si>
  <si>
    <t>10+ months in the previous year) are no longer included if not randomly selected. Monitoring of the old and new systems has shown no bias.</t>
  </si>
  <si>
    <t xml:space="preserve"> Having built up a two year time series Tourism Statistics Branch will now begin to publish on the new stratified random sample basis. Information for guesthouses, B&amp;Bs </t>
  </si>
  <si>
    <t>and guest accommodation is therefore only available for January 2013 onwards due to these changes in the survey sampling methodology.</t>
  </si>
  <si>
    <t xml:space="preserve">The sample is drawn at different rates according to district council as the number of establishments in each area can differ. For example in Belfast City Council there were 36 establishments in total, but 182 in Causeway Coast &amp; Glens District Council and each of these establishments differs in size/price/star rating. To ensure valid data for each area, a different sampling rate is required. (This is known as disproportionate stratified sample).  </t>
  </si>
  <si>
    <t>Further information on the survey methodology can be found at the following link</t>
  </si>
  <si>
    <t>Northern Ireland Occupancy Survey Methodology</t>
  </si>
  <si>
    <t>Information on the data quality of tourism statistics and of administrative sources used can be found at the following links</t>
  </si>
  <si>
    <t>Tourism Statistics Data Quality</t>
  </si>
  <si>
    <t>Quality of Administrative Sources</t>
  </si>
  <si>
    <t>All accommodation providers were told to close from 26th March 2020. Some also closed before this to protect themselves and staff from the COVID 19.</t>
  </si>
  <si>
    <t>*</t>
  </si>
  <si>
    <t>Full closure of tourist accomodation as Northern Ireland was in National Lockdown</t>
  </si>
  <si>
    <t>December data relates to only 17 days as accommodation providers were only open between 11th-27th December due to Covid-19 restrictions.</t>
  </si>
  <si>
    <t>Additional Information</t>
  </si>
  <si>
    <t>Accommodation providers could reopen again on the 3rd of July as national lockdown ended.  Not all accommodation chose to reopen at this time for varying reasons.</t>
  </si>
  <si>
    <t>Accommodation providers remained closed from the 27th December 2020 due to Covid-19 Restrictions</t>
  </si>
  <si>
    <t>January - April</t>
  </si>
  <si>
    <t>January - May</t>
  </si>
  <si>
    <t>January - June</t>
  </si>
  <si>
    <t>January - July</t>
  </si>
  <si>
    <t>January - August</t>
  </si>
  <si>
    <t>January - September</t>
  </si>
  <si>
    <t>January - October</t>
  </si>
  <si>
    <t>January - November</t>
  </si>
  <si>
    <t>January - December</t>
  </si>
  <si>
    <t>Background Notes</t>
  </si>
  <si>
    <t>May data relates to only 8 days as accommodation providers were permitted to reopen to the public from the 24th May 2021.</t>
  </si>
  <si>
    <t>Responsible Statistician (name)</t>
  </si>
  <si>
    <t>Responsible Statistician (telephone)</t>
  </si>
  <si>
    <t>Responsible Statistician (email)</t>
  </si>
  <si>
    <t>Contact email for Tourism Statistics Branch</t>
  </si>
  <si>
    <t>tourismstatistics@nisra.gov.uk</t>
  </si>
  <si>
    <t>Address</t>
  </si>
  <si>
    <t>NISRA Tourism Statistics Branch,  Colby House, Stranmillis Court, BELFAST, BT9 5RR</t>
  </si>
  <si>
    <t>Contact</t>
  </si>
  <si>
    <t>This worksheet contains one table.</t>
  </si>
  <si>
    <t>Source: NISRA, Occupancy Survey</t>
  </si>
  <si>
    <t>[note 1] Please note bed occupancy figures have been calculated excluding those who have not provided the appropriate breakdown of information</t>
  </si>
  <si>
    <t>&lt;&lt; link to further information on methodology in the Background notes &gt;&gt;</t>
  </si>
  <si>
    <t>&lt;&lt; link back to contents &gt;&gt;</t>
  </si>
  <si>
    <t>Month</t>
  </si>
  <si>
    <t>2013 Room occupancy</t>
  </si>
  <si>
    <t>2013 Bed occupancy</t>
  </si>
  <si>
    <t>2014 Room occupancy</t>
  </si>
  <si>
    <t>2014 Bed occupancy</t>
  </si>
  <si>
    <t>2015 Room occupancy</t>
  </si>
  <si>
    <t xml:space="preserve">2015 Bed occupancy </t>
  </si>
  <si>
    <t>2016 Room occupancy</t>
  </si>
  <si>
    <t>2016 Bed occupancy</t>
  </si>
  <si>
    <t>2017 Room occupancy</t>
  </si>
  <si>
    <t>2017 Bed occupancy</t>
  </si>
  <si>
    <t>2018 Room occupancy</t>
  </si>
  <si>
    <t>2018 Bed occupancy</t>
  </si>
  <si>
    <t>2019 Room occupancy</t>
  </si>
  <si>
    <t>2019 Bed occupancy</t>
  </si>
  <si>
    <t>2020 Room occupancy</t>
  </si>
  <si>
    <t>2020 Bed occupancy</t>
  </si>
  <si>
    <t>2021 Bed occupancy</t>
  </si>
  <si>
    <t>2021 Room Occupancy</t>
  </si>
  <si>
    <t>2021 Bed Occupancy</t>
  </si>
  <si>
    <t>Year to date</t>
  </si>
  <si>
    <t>Guesthouses (full year)</t>
  </si>
  <si>
    <t>B&amp;Bs (full year)</t>
  </si>
  <si>
    <t>Guest Accommodation (full year)</t>
  </si>
  <si>
    <t>2014 Rooms sold</t>
  </si>
  <si>
    <t>2014 Beds sold</t>
  </si>
  <si>
    <t>2015 Rooms sold</t>
  </si>
  <si>
    <t>2015 Beds sold</t>
  </si>
  <si>
    <t>2016 Rooms sold</t>
  </si>
  <si>
    <t>2016 Beds sold</t>
  </si>
  <si>
    <t>2017 Rooms sold</t>
  </si>
  <si>
    <t>2017 Beds sold</t>
  </si>
  <si>
    <t>2018 Rooms sold</t>
  </si>
  <si>
    <t>2018 Beds sold</t>
  </si>
  <si>
    <t>2019 Rooms sold</t>
  </si>
  <si>
    <t>2019 Beds sold</t>
  </si>
  <si>
    <t>2020 Rooms sold</t>
  </si>
  <si>
    <t>2020 Beds sold</t>
  </si>
  <si>
    <t>2021 Rooms sold</t>
  </si>
  <si>
    <t>2021 Beds sold</t>
  </si>
  <si>
    <t>2021 Room occupancy</t>
  </si>
  <si>
    <t>Time frame and LGD</t>
  </si>
  <si>
    <t>Jan - Mar Antrim &amp; Newtownabbey Borough Council</t>
  </si>
  <si>
    <t>Jan - Mar Ards &amp; North Down Borough Council</t>
  </si>
  <si>
    <t>Jan - Mar Armagh City, Banbridge &amp; Craigavon Borough Council</t>
  </si>
  <si>
    <t>Jan - Mar Belfast City Council</t>
  </si>
  <si>
    <t>Jan - Mar Derry City &amp; Strabane District Council</t>
  </si>
  <si>
    <t>Jan - Mar Fermanagh &amp; Omagh District Council</t>
  </si>
  <si>
    <t>Jan- Mar Lisburn &amp; Castlereagh City Council</t>
  </si>
  <si>
    <t>Jan - Mar Mid &amp; East Antrim Borough Council</t>
  </si>
  <si>
    <t>Jan - Mar Mid Ulster District Council</t>
  </si>
  <si>
    <t>Jan - Mar Newry, Mourne &amp; Down District Council</t>
  </si>
  <si>
    <t>Jan - Apr Antrim &amp; Newtownabbey Borough Council</t>
  </si>
  <si>
    <t>Jan - Apr Ards &amp; North Down Borough Council</t>
  </si>
  <si>
    <t>Jan - Apr Armagh City, Banbridge &amp; Craigavon Borough Council</t>
  </si>
  <si>
    <t>Jan - Apr Belfast City Council</t>
  </si>
  <si>
    <t>Jan- Apr Causeway Coast &amp; Glens District Coucil</t>
  </si>
  <si>
    <t>Jan - Apr Derry City &amp; Strabane District Council</t>
  </si>
  <si>
    <t>Jan - Apr Fermanagh &amp; Omagh District Council</t>
  </si>
  <si>
    <t>Jan - Apr Lisburn &amp; Castlereagh City Council</t>
  </si>
  <si>
    <t>Jan - Apr Mid &amp; East Antrim Borough Council</t>
  </si>
  <si>
    <t>Jan - Apr Mid Ulster District Council</t>
  </si>
  <si>
    <t>Jan - Apr Newry, Mourne &amp; Down District Council</t>
  </si>
  <si>
    <t>Jan - May Antrim &amp; Newtownabbey Borough Council</t>
  </si>
  <si>
    <t>Jan - May Ards &amp; North Down Borough Council</t>
  </si>
  <si>
    <t>Jan - May Armagh City, Banbridge &amp; Craigavon Borough Council</t>
  </si>
  <si>
    <t>Jan - May Belfast City Council</t>
  </si>
  <si>
    <t>Jan - May Causeway Coast &amp; Glens District Coucil</t>
  </si>
  <si>
    <t>Jan - May Derry City &amp; Strabane District Council</t>
  </si>
  <si>
    <t>Jan - May Fermanagh &amp; Omagh District Council</t>
  </si>
  <si>
    <t>Jan - May Lisburn &amp; Castlereagh City Council</t>
  </si>
  <si>
    <t>Jan - May Mid &amp; East Antrim Borough Council</t>
  </si>
  <si>
    <t>Jan - May Mid Ulster District Council</t>
  </si>
  <si>
    <t>Jan - May Newry, Mourne &amp; Down District Council</t>
  </si>
  <si>
    <t>Jan - Jun Antrim &amp; Newtownabbey Borough Council</t>
  </si>
  <si>
    <t>Jan - Jun Ards &amp; North Down Borough Council</t>
  </si>
  <si>
    <t>Jan - Jun Armagh City, Banbridge &amp; Craigavon Borough Council</t>
  </si>
  <si>
    <t>Jan - Jun Belfast City Council</t>
  </si>
  <si>
    <t>Jan - Jun Causeway Coast &amp; Glens District Coucil</t>
  </si>
  <si>
    <t>Jan - Jun Derry City &amp; Strabane District Council</t>
  </si>
  <si>
    <t>Jan - Jun Fermanagh &amp; Omagh District Council</t>
  </si>
  <si>
    <t>Jan - Jun Lisburn &amp; Castlereagh City Council</t>
  </si>
  <si>
    <t>Jan - Jun Mid &amp; East Antrim Borough Council</t>
  </si>
  <si>
    <t>Jan - Jun Mid Ulster District Council</t>
  </si>
  <si>
    <t>Jan - Jun Newry, Mourne &amp; Down District Council</t>
  </si>
  <si>
    <t>Jan - Jul Antrim &amp; Newtownabbey Borough Council</t>
  </si>
  <si>
    <t>Jan - Jul Ards &amp; North Down Borough Council</t>
  </si>
  <si>
    <t>Jan - Jul Armagh City, Banbridge &amp; Craigavon Borough Council</t>
  </si>
  <si>
    <t>Jan - Jul Belfast City Council</t>
  </si>
  <si>
    <t>Jan - Jul Causeway Coast &amp; Glens District Coucil</t>
  </si>
  <si>
    <t>Jan - Jul Derry City &amp; Strabane District Council</t>
  </si>
  <si>
    <t>Jan - Jul Fermanagh &amp; Omagh District Council</t>
  </si>
  <si>
    <t>Jan - Jul Lisburn &amp; Castlereagh City Council</t>
  </si>
  <si>
    <t>Jan - Jul Mid &amp; East Antrim Borough Council</t>
  </si>
  <si>
    <t>Jan - Jul Mid Ulster District Council</t>
  </si>
  <si>
    <t>Jan - Jul Newry, Mourne &amp; Down District Council</t>
  </si>
  <si>
    <t>Jan - Aug Antrim &amp; Newtownabbey Borough Council</t>
  </si>
  <si>
    <t>Jan - Aug Ards &amp; North Down Borough Council</t>
  </si>
  <si>
    <t>Jan - Aug Armagh City, Banbridge &amp; Craigavon Borough Council</t>
  </si>
  <si>
    <t>Jan - Aug Belfast City Council</t>
  </si>
  <si>
    <t>Jan - Aug Causeway Coast &amp; Glens District Coucil</t>
  </si>
  <si>
    <t>Jan - Aug Derry City &amp; Strabane District Council</t>
  </si>
  <si>
    <t>Jan - Aug Fermanagh &amp; Omagh District Council</t>
  </si>
  <si>
    <t>Jan - Aug Lisburn &amp; Castlereagh City Council</t>
  </si>
  <si>
    <t>Jan - Aug Mid &amp; East Antrim Borough Council</t>
  </si>
  <si>
    <t>Jan - Aug Mid Ulster District Council</t>
  </si>
  <si>
    <t>Jan - Aug Newry, Mourne &amp; Down District Council</t>
  </si>
  <si>
    <t>Jan - Sep Antrim &amp; Newtownabbey Borough Council</t>
  </si>
  <si>
    <t>Jan - Sep Ards &amp; North Down Borough Council</t>
  </si>
  <si>
    <t>Jan - Sep Armagh City, Banbridge &amp; Craigavon Borough Council</t>
  </si>
  <si>
    <t>Jan - Sep Belfast City Council</t>
  </si>
  <si>
    <t>Jan - Sep Derry City &amp; Strabane District Council</t>
  </si>
  <si>
    <t>Jan - Sep Fermanagh &amp; Omagh District Council</t>
  </si>
  <si>
    <t>Jan - Sep Lisburn &amp; Castlereagh City Council</t>
  </si>
  <si>
    <t>Jan - Sep Mid &amp; East Antrim Borough Council</t>
  </si>
  <si>
    <t>Jan - Sep Mid Ulster District Council</t>
  </si>
  <si>
    <t>Jan - Sep Newry, Mourne &amp; Down District Council</t>
  </si>
  <si>
    <t>Jan - Oct Antrim &amp; Newtownabbey Borough Council</t>
  </si>
  <si>
    <t>Jan - Oct Ards &amp; North Down Borough Council</t>
  </si>
  <si>
    <t>Jan - Oct Armagh City, Banbridge &amp; Craigavon Borough Council</t>
  </si>
  <si>
    <t>Jan - Oct Belfast City Council</t>
  </si>
  <si>
    <t>Jan - Oct Causeway Coast &amp; Glens District Coucil</t>
  </si>
  <si>
    <t>Jan - Oct Derry City &amp; Strabane District Council</t>
  </si>
  <si>
    <t>Jan - Oct Fermanagh &amp; Omagh District Council</t>
  </si>
  <si>
    <t>Jan - Oct Lisburn &amp; Castlereagh City Council</t>
  </si>
  <si>
    <t>Jan - Oct Mid &amp; East Antrim Borough Council</t>
  </si>
  <si>
    <t>Jan - Oct Mid Ulster District Council</t>
  </si>
  <si>
    <t>Jan - Oct Newry, Mourne &amp; Down District Council</t>
  </si>
  <si>
    <t>Jan - Nov Antrim &amp; Newtownabbey Borough Council</t>
  </si>
  <si>
    <t>Jan - Nov Ards &amp; North Down Borough Council</t>
  </si>
  <si>
    <t>Jan - Nov Armagh City, Banbridge &amp; Craigavon Borough Council</t>
  </si>
  <si>
    <t>Jan - Nov Belfast City Council</t>
  </si>
  <si>
    <t>Jan - Nov Causeway Coast &amp; Glens District Coucil</t>
  </si>
  <si>
    <t>Jan - Nov Derry City &amp; Strabane District Council</t>
  </si>
  <si>
    <t>Jan - Nov Fermanagh &amp; Omagh District Council</t>
  </si>
  <si>
    <t>Jan - Nov Lisburn &amp; Castlereagh City Council</t>
  </si>
  <si>
    <t>Jan - Nov Mid &amp; East Antrim Borough Council</t>
  </si>
  <si>
    <t>Jan - Nov Mid Ulster District Council</t>
  </si>
  <si>
    <t>Jan - Nov Newry, Mourne &amp; Down District Council</t>
  </si>
  <si>
    <t>Jan - Dec Antrim &amp; Newtownabbey Borough Council</t>
  </si>
  <si>
    <t>Jan - Dec Ards &amp; North Down Borough Council</t>
  </si>
  <si>
    <t>Jan - Dec Armagh City, Banbridge &amp; Craigavon Borough Council</t>
  </si>
  <si>
    <t>Jan - Dec Belfast City Council</t>
  </si>
  <si>
    <t>Jan - Dec Causeway Coast &amp; Glens District Coucil</t>
  </si>
  <si>
    <t>Jan - Dec Derry City &amp; Strabane District Council</t>
  </si>
  <si>
    <t>Jan - Dec Fermanagh &amp; Omagh District Council</t>
  </si>
  <si>
    <t>Jan - Dec Lisburn &amp; Castlereagh City Council</t>
  </si>
  <si>
    <t>Jan - Dec Mid &amp; East Antrim Borough Council</t>
  </si>
  <si>
    <t>Jan - Dec Mid Ulster District Council</t>
  </si>
  <si>
    <t>Jan - Dec Newry, Mourne &amp; Down District Council</t>
  </si>
  <si>
    <t>[note 1] Stock files are provided by Tourism Northern Ireland (TNI)</t>
  </si>
  <si>
    <t>[note 2] Figures may include establishments which were closed</t>
  </si>
  <si>
    <t>[note 3] Stock used for monthly occupancy is based on the stock at the end of previous month</t>
  </si>
  <si>
    <t>Bed-space occupancy rates</t>
  </si>
  <si>
    <t>Room occupancy rates</t>
  </si>
  <si>
    <t>2022 Response Rate</t>
  </si>
  <si>
    <t>2022 Number of Respondents</t>
  </si>
  <si>
    <t>2022 Room Occupancy</t>
  </si>
  <si>
    <t>2022 Bed Occupancy</t>
  </si>
  <si>
    <t>2022 Rooms sold</t>
  </si>
  <si>
    <t>2022 Beds sold</t>
  </si>
  <si>
    <t>2022 Bed occupancy</t>
  </si>
  <si>
    <t>2022 Room occupancy</t>
  </si>
  <si>
    <t>No. of nights permitted to open by Month</t>
  </si>
  <si>
    <t>All accommodation providers were closed from closed from 17th October 2020 in Covid-19 related restrictions</t>
  </si>
  <si>
    <t>COVID-19 impact on 2020 and 2021 NI Occupancy Statistics</t>
  </si>
  <si>
    <t>Northern Ireland Monthly Small Service Accommodation Occupancy Tables</t>
  </si>
  <si>
    <t>Table 1 Northern Ireland Small Service Accommodation Occupancy Rates by Month</t>
  </si>
  <si>
    <t>Table 2 Northern Ireland Small Service Accommodation Rooms and Beds Sold by Month</t>
  </si>
  <si>
    <t>Table 3 Northern Ireland Small Service Accommodation Occupancy Year to Date</t>
  </si>
  <si>
    <t>Table 4 Northern Ireland Small Service Accommodation Occupancy Rates by Local Government District</t>
  </si>
  <si>
    <t xml:space="preserve">Table 5 Northern Ireland Small Service Accommodation Stock </t>
  </si>
  <si>
    <t xml:space="preserve">Historically the random sample of Small Service Accommodation drawn from the stock provided by Tourism NI was extended to include good </t>
  </si>
  <si>
    <t>Each month the sample of Small Service Accommodation are invited to participate in the occupancy survey by completing a questionnaire.</t>
  </si>
  <si>
    <t>c</t>
  </si>
  <si>
    <t>Elaine Fox</t>
  </si>
  <si>
    <t>028 9025 5090</t>
  </si>
  <si>
    <t>elaine.fox@nisra.gov.uk</t>
  </si>
  <si>
    <t>2023 Number of Respondents</t>
  </si>
  <si>
    <t>2023 Response Rate</t>
  </si>
  <si>
    <t>2023 Room Occupancy</t>
  </si>
  <si>
    <t>2023 Bed Occupancy</t>
  </si>
  <si>
    <t>2023 Rooms sold</t>
  </si>
  <si>
    <t>2023 Beds sold</t>
  </si>
  <si>
    <t xml:space="preserve">January - March </t>
  </si>
  <si>
    <t xml:space="preserve">2023 Room occupancy </t>
  </si>
  <si>
    <t xml:space="preserve">2023 Bed occupancy </t>
  </si>
  <si>
    <t>[note 2] Response rates take into account those establishments which are closed</t>
  </si>
  <si>
    <t>[note 3] COVID-19 Impact: All Small Service Accommodations were told to close from 26th March 2020 to 2nd July 2020, 17th October 2020 to 10th December 2020 and 27th December 2020 to 23rd May 2021. Some closed outside these periods to protect themselves and staff.  Occupancy rates relate to periods Small Service Accommodations were permitted to open.</t>
  </si>
  <si>
    <t>[note 4] Please be aware of small sample sizes since February 2020 due to the impact of COVID-19 on data collection (particularly around months before and after enforced closures) - caution should be aired when analysing this data.</t>
  </si>
  <si>
    <t>[note 5] Revisions were made to some 2020 and previously published 2021 data due to late returns.</t>
  </si>
  <si>
    <t>[note 7] Key = 'c' relates to figures not available due to enfoced closures relating to Covid-19</t>
  </si>
  <si>
    <t>Jan - Sep Causeway Coast &amp; Glens District Council</t>
  </si>
  <si>
    <t>[note 6] Key = * sample size too small to provide a reliable estimate</t>
  </si>
  <si>
    <t>Jan - Mar Causeway Coast &amp; Glens District Council</t>
  </si>
  <si>
    <t>• Causeway Coast &amp; Glens District Council</t>
  </si>
  <si>
    <t xml:space="preserve">Table 1 Northern Ireland Small Service Accommodation Occupancy Rates (monthly) 2013-2024 [note 1] [note 2] [note 3] [note 4] [note 5] </t>
  </si>
  <si>
    <t>2024 Response Rate</t>
  </si>
  <si>
    <t>2024 Number of Respondents</t>
  </si>
  <si>
    <t>2024 Room Occupancy</t>
  </si>
  <si>
    <t>2024 Bed Occupancy</t>
  </si>
  <si>
    <t xml:space="preserve">Table 2 Northern Ireland Small Service Accommodation Beds and Rooms Sold (monthly) 2014-2024 [note 1] [note 2] [note 3] [note 4] [note 5] </t>
  </si>
  <si>
    <t>2024 Rooms sold</t>
  </si>
  <si>
    <t>2024 Beds sold</t>
  </si>
  <si>
    <t xml:space="preserve">Table 3 Northern Ireland Small Service Accommodation Occupancy Rates (year to date) 2014-2024 [note 1] [note 2] [note 3] [note 4] [note 5] [note 6] [note 7] </t>
  </si>
  <si>
    <t xml:space="preserve">2024 Room occupancy </t>
  </si>
  <si>
    <t xml:space="preserve">2024 Bed occupancy </t>
  </si>
  <si>
    <t xml:space="preserve">Table 4 Northern Ireland Small Service Accommodation Occupancy Rates (by Local Government District) 2014-2024 [note 1] [note 2] [note 3] [note 4] [note 5] [note 6] [note 7] </t>
  </si>
  <si>
    <t>Table 6 Northern Ireland Small Service Accommodation Stock as at End of March 2024 [note 1] [note 2] [note 3]</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</si>
</sst>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oints&quot;"/>
    <numFmt numFmtId="165" formatCode="###0"/>
    <numFmt numFmtId="166" formatCode="&quot;Yes&quot;;&quot;Yes&quot;;&quot;No&quot;"/>
    <numFmt numFmtId="167" formatCode="&quot;True&quot;;&quot;True&quot;;&quot;False&quot;"/>
    <numFmt numFmtId="168" formatCode="&quot;On&quot;;&quot;On&quot;;&quot;Off&quot;"/>
    <numFmt numFmtId="169" formatCode="[$€-2]\ #,##0.00_);[Red]\([$€-2]\ #,##0.00\)"/>
    <numFmt numFmtId="170" formatCode="0\ %\ &quot;points&quot;"/>
    <numFmt numFmtId="171" formatCode="0.0"/>
    <numFmt numFmtId="172" formatCode="[$-809]dd\ mmmm\ yyyy"/>
    <numFmt numFmtId="173" formatCode="0.0%"/>
    <numFmt numFmtId="174" formatCode="####.0"/>
    <numFmt numFmtId="175" formatCode="####.00"/>
    <numFmt numFmtId="176" formatCode="###0.00"/>
    <numFmt numFmtId="177" formatCode="_(* #,##0.00_);_(* \(#,##0.00\);_(* &quot;-&quot;??_);_(@_)"/>
    <numFmt numFmtId="178" formatCode="_(&quot;$&quot;* #,##0_);_(&quot;$&quot;* \(#,##0\);_(&quot;$&quot;* &quot;-&quot;_);_(@_)"/>
    <numFmt numFmtId="179" formatCode="_(&quot;$&quot;* #,##0.00_);_(&quot;$&quot;* \(#,##0.00\);_(&quot;$&quot;* &quot;-&quot;??_);_(@_)"/>
    <numFmt numFmtId="180" formatCode="_(* #,##0_);_(* \(#,##0\);_(* &quot;-&quot;_);_(@_)"/>
    <numFmt numFmtId="181" formatCode="###0.0"/>
    <numFmt numFmtId="182" formatCode="####"/>
    <numFmt numFmtId="183" formatCode="_-* #,##0.0_-;\-* #,##0.0_-;_-* &quot;-&quot;??_-;_-@_-"/>
    <numFmt numFmtId="184" formatCode="_-* #,##0_-;\-* #,##0_-;_-* &quot;-&quot;??_-;_-@_-"/>
    <numFmt numFmtId="185" formatCode="0.0000"/>
    <numFmt numFmtId="186" formatCode="0.000"/>
    <numFmt numFmtId="187" formatCode="_-* #,##0.000_-;\-* #,##0.000_-;_-* &quot;-&quot;??_-;_-@_-"/>
    <numFmt numFmtId="188" formatCode="0.000%"/>
  </numFmts>
  <fonts count="57">
    <font>
      <sz val="10"/>
      <name val="Arial"/>
      <family val="0"/>
    </font>
    <font>
      <b/>
      <sz val="10"/>
      <name val="Arial"/>
      <family val="2"/>
    </font>
    <font>
      <u val="single"/>
      <sz val="10"/>
      <color indexed="36"/>
      <name val="Arial"/>
      <family val="2"/>
    </font>
    <font>
      <u val="single"/>
      <sz val="10"/>
      <color indexed="12"/>
      <name val="Arial"/>
      <family val="2"/>
    </font>
    <font>
      <sz val="10"/>
      <color indexed="8"/>
      <name val="Arial"/>
      <family val="2"/>
    </font>
    <font>
      <sz val="7"/>
      <name val="Arial"/>
      <family val="2"/>
    </font>
    <font>
      <u val="single"/>
      <sz val="10"/>
      <name val="Arial"/>
      <family val="2"/>
    </font>
    <font>
      <sz val="11"/>
      <color indexed="8"/>
      <name val="Calibri"/>
      <family val="2"/>
    </font>
    <font>
      <b/>
      <sz val="14"/>
      <name val="Arial"/>
      <family val="2"/>
    </font>
    <font>
      <sz val="14"/>
      <name val="Arial"/>
      <family val="2"/>
    </font>
    <font>
      <sz val="12"/>
      <color indexed="8"/>
      <name val="Arial"/>
      <family val="2"/>
    </font>
    <font>
      <u val="single"/>
      <sz val="14"/>
      <name val="Arial"/>
      <family val="2"/>
    </font>
    <font>
      <b/>
      <u val="single"/>
      <sz val="14"/>
      <name val="Arial"/>
      <family val="2"/>
    </font>
    <font>
      <u val="single"/>
      <sz val="12"/>
      <color indexed="12"/>
      <name val="Arial"/>
      <family val="2"/>
    </font>
    <font>
      <b/>
      <sz val="12"/>
      <name val="Arial"/>
      <family val="2"/>
    </font>
    <font>
      <sz val="12"/>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name val="Calibri"/>
      <family val="2"/>
    </font>
    <font>
      <b/>
      <sz val="13"/>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0">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Border="1" applyAlignment="1">
      <alignment horizontal="right"/>
    </xf>
    <xf numFmtId="1" fontId="0" fillId="0" borderId="0" xfId="0" applyNumberFormat="1" applyFill="1" applyBorder="1" applyAlignment="1">
      <alignment/>
    </xf>
    <xf numFmtId="1" fontId="0" fillId="0" borderId="0" xfId="0" applyNumberFormat="1" applyBorder="1" applyAlignment="1">
      <alignment/>
    </xf>
    <xf numFmtId="0" fontId="0" fillId="0" borderId="0" xfId="0" applyFont="1" applyAlignment="1">
      <alignment/>
    </xf>
    <xf numFmtId="9" fontId="0" fillId="0" borderId="0" xfId="0" applyNumberFormat="1" applyBorder="1" applyAlignment="1">
      <alignment horizontal="right"/>
    </xf>
    <xf numFmtId="9" fontId="0" fillId="0" borderId="0" xfId="0" applyNumberFormat="1" applyFill="1" applyBorder="1" applyAlignment="1">
      <alignment horizontal="right"/>
    </xf>
    <xf numFmtId="0" fontId="0" fillId="0" borderId="0" xfId="0" applyFont="1" applyAlignment="1">
      <alignment horizontal="left"/>
    </xf>
    <xf numFmtId="0" fontId="0" fillId="0" borderId="0" xfId="0" applyFont="1" applyFill="1" applyBorder="1" applyAlignment="1">
      <alignment/>
    </xf>
    <xf numFmtId="0" fontId="1" fillId="0" borderId="0" xfId="0" applyFont="1" applyBorder="1" applyAlignment="1">
      <alignment/>
    </xf>
    <xf numFmtId="0" fontId="9" fillId="0" borderId="0" xfId="61" applyFont="1">
      <alignment/>
      <protection/>
    </xf>
    <xf numFmtId="0" fontId="8" fillId="0" borderId="0" xfId="61" applyFont="1">
      <alignment/>
      <protection/>
    </xf>
    <xf numFmtId="0" fontId="11" fillId="0" borderId="0" xfId="61" applyFont="1">
      <alignment/>
      <protection/>
    </xf>
    <xf numFmtId="0" fontId="8" fillId="0" borderId="0" xfId="61" applyFont="1" applyAlignment="1">
      <alignment horizontal="center"/>
      <protection/>
    </xf>
    <xf numFmtId="0" fontId="12" fillId="0" borderId="0" xfId="61" applyFont="1" applyAlignment="1">
      <alignment horizontal="left"/>
      <protection/>
    </xf>
    <xf numFmtId="0" fontId="9" fillId="0" borderId="0" xfId="61" applyFont="1" applyAlignment="1">
      <alignment horizontal="left"/>
      <protection/>
    </xf>
    <xf numFmtId="0" fontId="9" fillId="0" borderId="0" xfId="61" applyFont="1" applyFill="1">
      <alignment/>
      <protection/>
    </xf>
    <xf numFmtId="9" fontId="0" fillId="0" borderId="0" xfId="60" applyNumberFormat="1" applyBorder="1" applyAlignment="1">
      <alignment horizontal="right"/>
      <protection/>
    </xf>
    <xf numFmtId="0" fontId="0" fillId="0" borderId="0" xfId="60" applyBorder="1">
      <alignment/>
      <protection/>
    </xf>
    <xf numFmtId="0" fontId="0" fillId="0" borderId="0" xfId="60" applyBorder="1" applyAlignment="1">
      <alignment horizontal="right"/>
      <protection/>
    </xf>
    <xf numFmtId="9" fontId="0" fillId="0" borderId="0" xfId="72" applyNumberFormat="1" applyFont="1" applyBorder="1" applyAlignment="1">
      <alignment horizontal="right"/>
    </xf>
    <xf numFmtId="0" fontId="0" fillId="0" borderId="0" xfId="60">
      <alignment/>
      <protection/>
    </xf>
    <xf numFmtId="0" fontId="1" fillId="0" borderId="0" xfId="60" applyFont="1" applyBorder="1">
      <alignment/>
      <protection/>
    </xf>
    <xf numFmtId="0" fontId="3" fillId="0" borderId="0" xfId="54" applyFont="1" applyBorder="1" applyAlignment="1" applyProtection="1">
      <alignment/>
      <protection/>
    </xf>
    <xf numFmtId="0" fontId="14" fillId="33" borderId="0" xfId="60" applyFont="1" applyFill="1" applyBorder="1" applyAlignment="1">
      <alignment wrapText="1"/>
      <protection/>
    </xf>
    <xf numFmtId="0" fontId="0" fillId="33" borderId="0" xfId="0" applyFill="1" applyAlignment="1">
      <alignment/>
    </xf>
    <xf numFmtId="0" fontId="15" fillId="33" borderId="0" xfId="60" applyFont="1" applyFill="1" applyBorder="1" applyAlignment="1">
      <alignment wrapText="1"/>
      <protection/>
    </xf>
    <xf numFmtId="0" fontId="55" fillId="33" borderId="0" xfId="56" applyFont="1" applyFill="1" applyBorder="1" applyAlignment="1" applyProtection="1">
      <alignment wrapText="1"/>
      <protection/>
    </xf>
    <xf numFmtId="14" fontId="15" fillId="33" borderId="0" xfId="60" applyNumberFormat="1" applyFont="1" applyFill="1" applyAlignment="1">
      <alignment horizontal="left"/>
      <protection/>
    </xf>
    <xf numFmtId="1" fontId="3" fillId="0" borderId="0" xfId="54" applyNumberFormat="1" applyFont="1" applyBorder="1" applyAlignment="1" applyProtection="1">
      <alignment/>
      <protection/>
    </xf>
    <xf numFmtId="0" fontId="3" fillId="0" borderId="0" xfId="54" applyFont="1" applyFill="1" applyBorder="1" applyAlignment="1" applyProtection="1">
      <alignment/>
      <protection/>
    </xf>
    <xf numFmtId="0" fontId="3" fillId="0" borderId="0" xfId="54" applyFont="1" applyAlignment="1" applyProtection="1">
      <alignment/>
      <protection/>
    </xf>
    <xf numFmtId="0" fontId="16" fillId="0" borderId="3" xfId="50" applyFont="1" applyAlignment="1">
      <alignment/>
    </xf>
    <xf numFmtId="0" fontId="16" fillId="0" borderId="0" xfId="50" applyFont="1" applyBorder="1" applyAlignment="1">
      <alignment horizontal="left"/>
    </xf>
    <xf numFmtId="9" fontId="0" fillId="0" borderId="0" xfId="0" applyNumberFormat="1" applyFill="1" applyBorder="1" applyAlignment="1">
      <alignment horizontal="right" wrapText="1"/>
    </xf>
    <xf numFmtId="0" fontId="0" fillId="0" borderId="0" xfId="0" applyBorder="1" applyAlignment="1">
      <alignment horizontal="right" wrapText="1"/>
    </xf>
    <xf numFmtId="9" fontId="0" fillId="0" borderId="0" xfId="0" applyNumberFormat="1" applyBorder="1" applyAlignment="1">
      <alignment horizontal="right" wrapText="1"/>
    </xf>
    <xf numFmtId="9" fontId="0" fillId="0" borderId="0" xfId="0" applyNumberFormat="1" applyFont="1" applyBorder="1" applyAlignment="1">
      <alignment horizontal="right" wrapText="1"/>
    </xf>
    <xf numFmtId="9" fontId="0" fillId="0" borderId="0" xfId="0" applyNumberFormat="1" applyFont="1" applyFill="1" applyBorder="1" applyAlignment="1">
      <alignment horizontal="right" wrapText="1"/>
    </xf>
    <xf numFmtId="0" fontId="0" fillId="0" borderId="0" xfId="0" applyFont="1" applyBorder="1" applyAlignment="1">
      <alignment horizontal="right" wrapText="1"/>
    </xf>
    <xf numFmtId="164" fontId="0" fillId="0" borderId="0" xfId="0" applyNumberFormat="1" applyFont="1" applyBorder="1" applyAlignment="1">
      <alignment horizontal="right" wrapText="1"/>
    </xf>
    <xf numFmtId="0" fontId="0" fillId="0" borderId="0" xfId="0" applyAlignment="1">
      <alignment wrapText="1"/>
    </xf>
    <xf numFmtId="0" fontId="56" fillId="0" borderId="0" xfId="0" applyFont="1" applyBorder="1" applyAlignment="1">
      <alignment horizontal="left"/>
    </xf>
    <xf numFmtId="0" fontId="0" fillId="0" borderId="0" xfId="0" applyBorder="1" applyAlignment="1">
      <alignment wrapText="1"/>
    </xf>
    <xf numFmtId="164" fontId="0" fillId="0" borderId="0" xfId="0" applyNumberFormat="1" applyBorder="1" applyAlignment="1">
      <alignment horizontal="right" wrapText="1"/>
    </xf>
    <xf numFmtId="0" fontId="3" fillId="0" borderId="0" xfId="54" applyBorder="1" applyAlignment="1" applyProtection="1">
      <alignment horizontal="left"/>
      <protection/>
    </xf>
    <xf numFmtId="0" fontId="3" fillId="33" borderId="0" xfId="54" applyFill="1" applyAlignment="1" applyProtection="1">
      <alignment horizontal="left"/>
      <protection/>
    </xf>
    <xf numFmtId="9" fontId="1" fillId="0" borderId="10" xfId="0" applyNumberFormat="1" applyFont="1" applyFill="1" applyBorder="1" applyAlignment="1">
      <alignment horizontal="right" wrapText="1"/>
    </xf>
    <xf numFmtId="9" fontId="1" fillId="0" borderId="11" xfId="0" applyNumberFormat="1" applyFont="1" applyBorder="1" applyAlignment="1">
      <alignment horizontal="right" wrapText="1"/>
    </xf>
    <xf numFmtId="9" fontId="1" fillId="0" borderId="0" xfId="0" applyNumberFormat="1" applyFont="1" applyFill="1" applyBorder="1" applyAlignment="1">
      <alignment horizontal="right" wrapText="1"/>
    </xf>
    <xf numFmtId="9" fontId="1" fillId="0" borderId="0" xfId="0" applyNumberFormat="1" applyFont="1" applyBorder="1" applyAlignment="1">
      <alignment horizontal="right" wrapText="1"/>
    </xf>
    <xf numFmtId="9" fontId="1" fillId="0" borderId="10" xfId="0" applyNumberFormat="1" applyFont="1" applyBorder="1" applyAlignment="1">
      <alignment horizontal="right" wrapText="1"/>
    </xf>
    <xf numFmtId="9" fontId="1" fillId="0" borderId="11" xfId="0" applyNumberFormat="1" applyFont="1" applyFill="1" applyBorder="1" applyAlignment="1">
      <alignment horizontal="right" wrapText="1"/>
    </xf>
    <xf numFmtId="9" fontId="1" fillId="33" borderId="0" xfId="0" applyNumberFormat="1" applyFont="1" applyFill="1" applyBorder="1" applyAlignment="1">
      <alignment horizontal="right" wrapText="1"/>
    </xf>
    <xf numFmtId="9" fontId="1" fillId="33" borderId="10" xfId="0" applyNumberFormat="1" applyFont="1" applyFill="1" applyBorder="1" applyAlignment="1">
      <alignment horizontal="right" wrapText="1"/>
    </xf>
    <xf numFmtId="0" fontId="1" fillId="33" borderId="0" xfId="0" applyFont="1" applyFill="1" applyBorder="1" applyAlignment="1">
      <alignment/>
    </xf>
    <xf numFmtId="9" fontId="0" fillId="33" borderId="10" xfId="69" applyNumberFormat="1" applyFont="1" applyFill="1" applyBorder="1" applyAlignment="1">
      <alignment horizontal="right" wrapText="1"/>
    </xf>
    <xf numFmtId="9" fontId="0" fillId="33" borderId="11" xfId="69" applyNumberFormat="1" applyFont="1" applyFill="1" applyBorder="1" applyAlignment="1">
      <alignment horizontal="right" wrapText="1"/>
    </xf>
    <xf numFmtId="9" fontId="0" fillId="33" borderId="0" xfId="69" applyFont="1" applyFill="1" applyBorder="1" applyAlignment="1">
      <alignment horizontal="right" wrapText="1"/>
    </xf>
    <xf numFmtId="9" fontId="0" fillId="33" borderId="0" xfId="69" applyNumberFormat="1" applyFont="1" applyFill="1" applyBorder="1" applyAlignment="1">
      <alignment horizontal="right" wrapText="1"/>
    </xf>
    <xf numFmtId="9" fontId="0" fillId="33" borderId="0" xfId="0" applyNumberFormat="1" applyFill="1" applyBorder="1" applyAlignment="1">
      <alignment horizontal="right" wrapText="1"/>
    </xf>
    <xf numFmtId="9" fontId="4" fillId="33" borderId="10" xfId="62" applyNumberFormat="1" applyFont="1" applyFill="1" applyBorder="1" applyAlignment="1">
      <alignment horizontal="right" wrapText="1"/>
      <protection/>
    </xf>
    <xf numFmtId="9" fontId="4" fillId="33" borderId="11" xfId="62" applyNumberFormat="1" applyFont="1" applyFill="1" applyBorder="1" applyAlignment="1">
      <alignment horizontal="right" wrapText="1"/>
      <protection/>
    </xf>
    <xf numFmtId="9" fontId="4" fillId="33" borderId="0" xfId="62" applyNumberFormat="1" applyFont="1" applyFill="1" applyBorder="1" applyAlignment="1">
      <alignment horizontal="right" wrapText="1"/>
      <protection/>
    </xf>
    <xf numFmtId="9" fontId="0" fillId="33" borderId="10" xfId="0" applyNumberFormat="1" applyFill="1" applyBorder="1" applyAlignment="1">
      <alignment horizontal="right" wrapText="1"/>
    </xf>
    <xf numFmtId="9" fontId="0" fillId="33" borderId="11" xfId="0" applyNumberFormat="1" applyFill="1" applyBorder="1" applyAlignment="1">
      <alignment horizontal="right" wrapText="1"/>
    </xf>
    <xf numFmtId="1" fontId="0" fillId="33" borderId="0" xfId="69" applyNumberFormat="1" applyFont="1" applyFill="1" applyBorder="1" applyAlignment="1">
      <alignment horizontal="right" wrapText="1"/>
    </xf>
    <xf numFmtId="1" fontId="0" fillId="33" borderId="0" xfId="0" applyNumberFormat="1" applyFill="1" applyBorder="1" applyAlignment="1">
      <alignment horizontal="right" wrapText="1"/>
    </xf>
    <xf numFmtId="9" fontId="0" fillId="0" borderId="0" xfId="72" applyFont="1" applyBorder="1" applyAlignment="1">
      <alignment horizontal="right" wrapText="1"/>
    </xf>
    <xf numFmtId="9" fontId="0" fillId="0" borderId="0" xfId="72" applyNumberFormat="1" applyFont="1" applyBorder="1" applyAlignment="1">
      <alignment horizontal="right" wrapText="1"/>
    </xf>
    <xf numFmtId="9" fontId="0" fillId="0" borderId="0" xfId="72" applyFont="1" applyFill="1" applyBorder="1" applyAlignment="1">
      <alignment horizontal="right" wrapText="1"/>
    </xf>
    <xf numFmtId="9" fontId="4" fillId="0" borderId="0" xfId="62" applyNumberFormat="1" applyFont="1" applyFill="1" applyBorder="1" applyAlignment="1">
      <alignment horizontal="right" wrapText="1"/>
      <protection/>
    </xf>
    <xf numFmtId="9" fontId="0" fillId="0" borderId="0" xfId="72" applyNumberFormat="1" applyFont="1" applyBorder="1" applyAlignment="1">
      <alignment horizontal="right" wrapText="1"/>
    </xf>
    <xf numFmtId="0" fontId="13" fillId="0" borderId="0" xfId="54" applyFont="1" applyBorder="1" applyAlignment="1" applyProtection="1">
      <alignment horizontal="left"/>
      <protection/>
    </xf>
    <xf numFmtId="0" fontId="13" fillId="33" borderId="0" xfId="54" applyFont="1" applyFill="1" applyAlignment="1" applyProtection="1">
      <alignment horizontal="left"/>
      <protection/>
    </xf>
    <xf numFmtId="1" fontId="14" fillId="0" borderId="0" xfId="60" applyNumberFormat="1" applyFont="1" applyBorder="1">
      <alignment/>
      <protection/>
    </xf>
    <xf numFmtId="1" fontId="14" fillId="0" borderId="0" xfId="0" applyNumberFormat="1" applyFont="1" applyBorder="1" applyAlignment="1">
      <alignment horizontal="right" wrapText="1"/>
    </xf>
    <xf numFmtId="1" fontId="14" fillId="0" borderId="0" xfId="60" applyNumberFormat="1" applyFont="1">
      <alignment/>
      <protection/>
    </xf>
    <xf numFmtId="3" fontId="15" fillId="0" borderId="0" xfId="60" applyNumberFormat="1" applyFont="1" applyBorder="1" applyAlignment="1">
      <alignment horizontal="right" wrapText="1"/>
      <protection/>
    </xf>
    <xf numFmtId="3" fontId="15" fillId="0" borderId="0" xfId="69" applyNumberFormat="1" applyFont="1" applyBorder="1" applyAlignment="1">
      <alignment horizontal="right" wrapText="1"/>
    </xf>
    <xf numFmtId="1" fontId="15" fillId="0" borderId="0" xfId="60" applyNumberFormat="1" applyFont="1">
      <alignment/>
      <protection/>
    </xf>
    <xf numFmtId="3" fontId="15" fillId="0" borderId="0" xfId="69" applyNumberFormat="1" applyFont="1" applyFill="1" applyBorder="1" applyAlignment="1">
      <alignment horizontal="right" wrapText="1"/>
    </xf>
    <xf numFmtId="3" fontId="15" fillId="0" borderId="0" xfId="60" applyNumberFormat="1" applyFont="1" applyFill="1" applyBorder="1" applyAlignment="1">
      <alignment horizontal="right" wrapText="1"/>
      <protection/>
    </xf>
    <xf numFmtId="3" fontId="10" fillId="0" borderId="0" xfId="60" applyNumberFormat="1" applyFont="1" applyFill="1" applyBorder="1" applyAlignment="1">
      <alignment horizontal="right" wrapText="1"/>
      <protection/>
    </xf>
    <xf numFmtId="0" fontId="14" fillId="0" borderId="0" xfId="0" applyFont="1" applyBorder="1" applyAlignment="1">
      <alignment/>
    </xf>
    <xf numFmtId="1" fontId="0" fillId="0" borderId="0" xfId="0" applyNumberFormat="1" applyBorder="1" applyAlignment="1">
      <alignment horizontal="right"/>
    </xf>
    <xf numFmtId="0" fontId="1" fillId="0" borderId="0" xfId="0" applyFont="1" applyBorder="1" applyAlignment="1">
      <alignment horizontal="right" wrapText="1"/>
    </xf>
    <xf numFmtId="9" fontId="0" fillId="0" borderId="0" xfId="69" applyNumberFormat="1" applyFont="1" applyFill="1" applyBorder="1" applyAlignment="1">
      <alignment horizontal="right" wrapText="1"/>
    </xf>
    <xf numFmtId="164" fontId="0" fillId="0" borderId="0" xfId="69" applyNumberFormat="1" applyFont="1" applyBorder="1" applyAlignment="1">
      <alignment horizontal="right" wrapText="1"/>
    </xf>
    <xf numFmtId="9" fontId="0" fillId="0" borderId="0" xfId="60" applyNumberFormat="1" applyFill="1" applyBorder="1" applyAlignment="1">
      <alignment horizontal="right" wrapText="1"/>
      <protection/>
    </xf>
    <xf numFmtId="9" fontId="0" fillId="0" borderId="0" xfId="69" applyFont="1" applyBorder="1" applyAlignment="1">
      <alignment horizontal="right" wrapText="1"/>
    </xf>
    <xf numFmtId="9" fontId="0" fillId="0" borderId="0" xfId="60" applyNumberFormat="1" applyFont="1" applyFill="1" applyBorder="1" applyAlignment="1">
      <alignment horizontal="right" wrapText="1"/>
      <protection/>
    </xf>
    <xf numFmtId="9" fontId="0" fillId="0" borderId="0" xfId="69" applyFont="1" applyFill="1" applyBorder="1" applyAlignment="1">
      <alignment horizontal="right" wrapText="1"/>
    </xf>
    <xf numFmtId="9" fontId="1" fillId="0" borderId="0" xfId="60" applyNumberFormat="1" applyFont="1" applyFill="1" applyBorder="1" applyAlignment="1">
      <alignment horizontal="right" wrapText="1"/>
      <protection/>
    </xf>
    <xf numFmtId="9" fontId="0" fillId="0" borderId="0" xfId="69" applyNumberFormat="1" applyFont="1" applyFill="1" applyBorder="1" applyAlignment="1">
      <alignment horizontal="right" wrapText="1"/>
    </xf>
    <xf numFmtId="9" fontId="0" fillId="0" borderId="0" xfId="60" applyNumberFormat="1" applyBorder="1" applyAlignment="1">
      <alignment horizontal="right" wrapText="1"/>
      <protection/>
    </xf>
    <xf numFmtId="9" fontId="0" fillId="0" borderId="0" xfId="69" applyNumberFormat="1" applyFont="1" applyBorder="1" applyAlignment="1">
      <alignment horizontal="right" wrapText="1"/>
    </xf>
    <xf numFmtId="0" fontId="0" fillId="0" borderId="0" xfId="0" applyAlignment="1">
      <alignment horizontal="right"/>
    </xf>
    <xf numFmtId="0" fontId="0" fillId="0" borderId="0" xfId="0" applyAlignment="1">
      <alignment horizontal="right" wrapText="1"/>
    </xf>
    <xf numFmtId="184" fontId="0" fillId="0" borderId="0" xfId="42" applyNumberFormat="1" applyFont="1" applyBorder="1" applyAlignment="1">
      <alignment horizontal="right"/>
    </xf>
    <xf numFmtId="0" fontId="0" fillId="0" borderId="0" xfId="0" applyFont="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NumberFormat="1" applyFont="1" applyAlignment="1">
      <alignment/>
    </xf>
    <xf numFmtId="0" fontId="0" fillId="0" borderId="0" xfId="0" applyNumberFormat="1" applyFont="1" applyFill="1" applyAlignment="1">
      <alignment horizontal="left"/>
    </xf>
    <xf numFmtId="0" fontId="6" fillId="0" borderId="0" xfId="0" applyFont="1" applyFill="1" applyAlignment="1">
      <alignment/>
    </xf>
    <xf numFmtId="0" fontId="34" fillId="0" borderId="3" xfId="50" applyFont="1" applyAlignment="1">
      <alignment/>
    </xf>
    <xf numFmtId="0" fontId="35" fillId="0" borderId="4" xfId="51" applyFont="1" applyAlignment="1">
      <alignment/>
    </xf>
    <xf numFmtId="0" fontId="36" fillId="0" borderId="5" xfId="52" applyFont="1" applyAlignment="1">
      <alignment/>
    </xf>
    <xf numFmtId="0" fontId="36" fillId="0" borderId="5" xfId="52" applyFont="1" applyAlignment="1">
      <alignment horizontal="left"/>
    </xf>
    <xf numFmtId="0" fontId="35" fillId="0" borderId="4" xfId="51" applyFont="1" applyAlignment="1">
      <alignment horizontal="left"/>
    </xf>
    <xf numFmtId="0" fontId="6" fillId="0" borderId="0" xfId="54" applyFont="1" applyAlignment="1" applyProtection="1">
      <alignment horizontal="left"/>
      <protection/>
    </xf>
    <xf numFmtId="0" fontId="6" fillId="0" borderId="0" xfId="54" applyFont="1" applyAlignment="1" applyProtection="1">
      <alignment/>
      <protection/>
    </xf>
    <xf numFmtId="0" fontId="35" fillId="0" borderId="0" xfId="51" applyFont="1" applyBorder="1" applyAlignment="1">
      <alignment/>
    </xf>
    <xf numFmtId="184" fontId="0" fillId="0" borderId="0" xfId="42" applyNumberFormat="1" applyFont="1" applyFill="1" applyBorder="1" applyAlignment="1">
      <alignment horizontal="right"/>
    </xf>
    <xf numFmtId="9" fontId="1" fillId="33" borderId="11" xfId="0" applyNumberFormat="1" applyFont="1" applyFill="1" applyBorder="1" applyAlignment="1">
      <alignment horizontal="right" wrapText="1"/>
    </xf>
    <xf numFmtId="1" fontId="14" fillId="0" borderId="10" xfId="0" applyNumberFormat="1" applyFont="1" applyBorder="1" applyAlignment="1">
      <alignment horizontal="right" wrapText="1"/>
    </xf>
    <xf numFmtId="3" fontId="15" fillId="0" borderId="10" xfId="69" applyNumberFormat="1" applyFont="1" applyBorder="1" applyAlignment="1">
      <alignment horizontal="right" wrapText="1"/>
    </xf>
    <xf numFmtId="3" fontId="15" fillId="0" borderId="10" xfId="60" applyNumberFormat="1" applyFont="1" applyFill="1" applyBorder="1" applyAlignment="1">
      <alignment horizontal="right" wrapText="1"/>
      <protection/>
    </xf>
    <xf numFmtId="184" fontId="15" fillId="0" borderId="0" xfId="44" applyNumberFormat="1" applyFont="1" applyFill="1" applyBorder="1" applyAlignment="1">
      <alignment horizontal="right" wrapText="1"/>
    </xf>
    <xf numFmtId="184" fontId="15" fillId="0" borderId="10" xfId="44" applyNumberFormat="1" applyFont="1" applyFill="1" applyBorder="1" applyAlignment="1">
      <alignment horizontal="right" wrapText="1"/>
    </xf>
    <xf numFmtId="184" fontId="15" fillId="0" borderId="0" xfId="44" applyNumberFormat="1" applyFont="1" applyBorder="1" applyAlignment="1">
      <alignment horizontal="right" wrapText="1"/>
    </xf>
    <xf numFmtId="184" fontId="15" fillId="0" borderId="10" xfId="44" applyNumberFormat="1" applyFont="1" applyBorder="1" applyAlignment="1">
      <alignment horizontal="right" wrapText="1"/>
    </xf>
    <xf numFmtId="9" fontId="0" fillId="0" borderId="0" xfId="0" applyNumberFormat="1" applyAlignment="1">
      <alignment horizontal="right"/>
    </xf>
    <xf numFmtId="9" fontId="1" fillId="33" borderId="0" xfId="0" applyNumberFormat="1" applyFont="1" applyFill="1" applyAlignment="1">
      <alignment horizontal="right" wrapText="1"/>
    </xf>
    <xf numFmtId="9" fontId="0" fillId="0" borderId="0" xfId="69" applyNumberFormat="1" applyFont="1" applyFill="1" applyAlignment="1">
      <alignment horizontal="right"/>
    </xf>
    <xf numFmtId="0" fontId="1" fillId="0" borderId="0" xfId="60" applyFont="1" applyAlignment="1">
      <alignment horizontal="right" wrapText="1"/>
      <protection/>
    </xf>
    <xf numFmtId="0" fontId="3" fillId="0" borderId="0" xfId="54" applyFill="1" applyBorder="1" applyAlignment="1" applyProtection="1">
      <alignment/>
      <protection/>
    </xf>
    <xf numFmtId="9" fontId="1" fillId="33" borderId="0" xfId="0" applyNumberFormat="1" applyFont="1" applyFill="1" applyAlignment="1">
      <alignment horizontal="right" wrapText="1"/>
    </xf>
    <xf numFmtId="0" fontId="1" fillId="0" borderId="12" xfId="0" applyFont="1" applyFill="1" applyBorder="1" applyAlignment="1">
      <alignment horizontal="left"/>
    </xf>
    <xf numFmtId="0" fontId="1" fillId="0" borderId="12" xfId="0" applyFont="1" applyBorder="1" applyAlignment="1">
      <alignment horizontal="left"/>
    </xf>
    <xf numFmtId="17" fontId="0" fillId="0" borderId="12" xfId="0" applyNumberFormat="1" applyFont="1" applyFill="1" applyBorder="1" applyAlignment="1">
      <alignment/>
    </xf>
    <xf numFmtId="0" fontId="0" fillId="0" borderId="12" xfId="0" applyNumberFormat="1" applyFont="1" applyFill="1" applyBorder="1" applyAlignment="1">
      <alignment/>
    </xf>
    <xf numFmtId="0" fontId="0" fillId="0" borderId="12" xfId="0" applyFont="1" applyBorder="1" applyAlignment="1">
      <alignment horizontal="center"/>
    </xf>
    <xf numFmtId="1" fontId="0" fillId="0" borderId="12" xfId="0" applyNumberFormat="1" applyFont="1" applyBorder="1" applyAlignment="1">
      <alignment horizontal="left"/>
    </xf>
    <xf numFmtId="0" fontId="0" fillId="0" borderId="12" xfId="0" applyFont="1" applyBorder="1" applyAlignment="1">
      <alignment horizontal="left"/>
    </xf>
    <xf numFmtId="0" fontId="0" fillId="0" borderId="12" xfId="0" applyNumberFormat="1" applyFont="1" applyFill="1" applyBorder="1" applyAlignment="1">
      <alignment horizontal="right"/>
    </xf>
    <xf numFmtId="0" fontId="13" fillId="33" borderId="0" xfId="54" applyFont="1" applyFill="1" applyBorder="1" applyAlignment="1" applyProtection="1">
      <alignment wrapText="1"/>
      <protection/>
    </xf>
    <xf numFmtId="0" fontId="15" fillId="33" borderId="0" xfId="64" applyFont="1" applyFill="1" applyAlignment="1">
      <alignment/>
      <protection/>
    </xf>
    <xf numFmtId="0" fontId="14" fillId="33" borderId="0" xfId="60" applyFont="1" applyFill="1" applyAlignment="1">
      <alignment/>
      <protection/>
    </xf>
    <xf numFmtId="9" fontId="0" fillId="0" borderId="0" xfId="67" applyFont="1" applyAlignment="1">
      <alignment horizontal="right"/>
    </xf>
    <xf numFmtId="9" fontId="1" fillId="33" borderId="0" xfId="0" applyNumberFormat="1" applyFont="1" applyFill="1" applyBorder="1" applyAlignment="1">
      <alignment horizontal="right" wrapText="1"/>
    </xf>
    <xf numFmtId="9" fontId="1" fillId="33" borderId="10" xfId="0" applyNumberFormat="1" applyFont="1" applyFill="1" applyBorder="1" applyAlignment="1">
      <alignment horizontal="right" wrapText="1"/>
    </xf>
    <xf numFmtId="1" fontId="14" fillId="0" borderId="10" xfId="0" applyNumberFormat="1" applyFont="1" applyBorder="1" applyAlignment="1">
      <alignment horizontal="right" wrapText="1"/>
    </xf>
    <xf numFmtId="1" fontId="14" fillId="0" borderId="0" xfId="0" applyNumberFormat="1" applyFont="1" applyBorder="1" applyAlignment="1">
      <alignment horizontal="right" wrapText="1"/>
    </xf>
    <xf numFmtId="9" fontId="0" fillId="0" borderId="0" xfId="69" applyFont="1" applyFill="1" applyAlignment="1">
      <alignment horizontal="right"/>
    </xf>
    <xf numFmtId="3" fontId="15" fillId="0" borderId="10" xfId="60" applyNumberFormat="1" applyFont="1" applyFill="1" applyBorder="1" applyAlignment="1">
      <alignment horizontal="right" wrapText="1"/>
      <protection/>
    </xf>
    <xf numFmtId="3" fontId="15" fillId="0" borderId="0" xfId="60" applyNumberFormat="1" applyFont="1" applyFill="1" applyAlignment="1">
      <alignment horizontal="right" wrapText="1"/>
      <protection/>
    </xf>
    <xf numFmtId="0" fontId="1" fillId="0" borderId="0" xfId="60" applyFont="1" applyAlignment="1">
      <alignment horizontal="right" wrapText="1"/>
      <protection/>
    </xf>
    <xf numFmtId="0" fontId="3" fillId="0" borderId="0" xfId="54" applyBorder="1" applyAlignment="1" applyProtection="1">
      <alignment/>
      <protection/>
    </xf>
    <xf numFmtId="9" fontId="1" fillId="33" borderId="10" xfId="0" applyNumberFormat="1" applyFont="1" applyFill="1" applyBorder="1" applyAlignment="1">
      <alignment horizontal="right" wrapText="1"/>
    </xf>
    <xf numFmtId="9" fontId="1" fillId="33" borderId="0" xfId="0" applyNumberFormat="1" applyFont="1" applyFill="1" applyBorder="1" applyAlignment="1">
      <alignment horizontal="right" wrapText="1"/>
    </xf>
    <xf numFmtId="1" fontId="14" fillId="0" borderId="10" xfId="0" applyNumberFormat="1" applyFont="1" applyBorder="1" applyAlignment="1">
      <alignment horizontal="right" wrapText="1"/>
    </xf>
    <xf numFmtId="1" fontId="14" fillId="0" borderId="0" xfId="0" applyNumberFormat="1" applyFont="1" applyBorder="1" applyAlignment="1">
      <alignment horizontal="right" wrapText="1"/>
    </xf>
    <xf numFmtId="9" fontId="1" fillId="33" borderId="0" xfId="0" applyNumberFormat="1" applyFont="1" applyFill="1" applyAlignment="1">
      <alignment horizontal="right" wrapText="1"/>
    </xf>
    <xf numFmtId="0" fontId="1" fillId="0" borderId="0" xfId="60" applyFont="1" applyAlignment="1">
      <alignment horizontal="right" wrapText="1"/>
      <protection/>
    </xf>
    <xf numFmtId="184" fontId="15" fillId="0" borderId="10" xfId="42" applyNumberFormat="1" applyFont="1" applyFill="1" applyBorder="1" applyAlignment="1">
      <alignment horizontal="right" wrapText="1"/>
    </xf>
    <xf numFmtId="184" fontId="15" fillId="0" borderId="0" xfId="42" applyNumberFormat="1" applyFont="1" applyFill="1" applyAlignment="1">
      <alignment horizontal="right"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eutral" xfId="59"/>
    <cellStyle name="Normal 2" xfId="60"/>
    <cellStyle name="Normal 2 2" xfId="61"/>
    <cellStyle name="Normal 3" xfId="62"/>
    <cellStyle name="Normal 4" xfId="63"/>
    <cellStyle name="Normal 4 2" xfId="64"/>
    <cellStyle name="Note" xfId="65"/>
    <cellStyle name="Output" xfId="66"/>
    <cellStyle name="Percent" xfId="67"/>
    <cellStyle name="Percent 2" xfId="68"/>
    <cellStyle name="Percent 2 2" xfId="69"/>
    <cellStyle name="Percent 2 3" xfId="70"/>
    <cellStyle name="Percent 3" xfId="71"/>
    <cellStyle name="Percent 4" xfId="72"/>
    <cellStyle name="Percent 4 2"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90" name="GHBBGA_Occupancy_Rates_Monthly91" displayName="GHBBGA_Occupancy_Rates_Monthly91" ref="A11:AE23" comment="" totalsRowShown="0">
  <tableColumns count="31">
    <tableColumn id="1" name="Month"/>
    <tableColumn id="2" name="2013 Room occupancy"/>
    <tableColumn id="3" name="2013 Bed occupancy"/>
    <tableColumn id="4" name="2014 Room occupancy"/>
    <tableColumn id="5" name="2014 Bed occupancy"/>
    <tableColumn id="6" name="2015 Room occupancy"/>
    <tableColumn id="7" name="2015 Bed occupancy "/>
    <tableColumn id="8" name="2016 Room occupancy"/>
    <tableColumn id="9" name="2016 Bed occupancy"/>
    <tableColumn id="10" name="2017 Room occupancy"/>
    <tableColumn id="11" name="2017 Bed occupancy"/>
    <tableColumn id="12" name="2018 Room occupancy"/>
    <tableColumn id="13" name="2018 Bed occupancy"/>
    <tableColumn id="14" name="2019 Room occupancy"/>
    <tableColumn id="15" name="2019 Bed occupancy"/>
    <tableColumn id="19" name="2020 Room occupancy"/>
    <tableColumn id="20" name="2020 Bed occupancy"/>
    <tableColumn id="29" name="2021 Room Occupancy"/>
    <tableColumn id="28" name="2021 Bed Occupancy"/>
    <tableColumn id="24" name="2022 Response Rate"/>
    <tableColumn id="23" name="2022 Number of Respondents"/>
    <tableColumn id="16" name="2022 Room Occupancy"/>
    <tableColumn id="17" name="2022 Bed Occupancy"/>
    <tableColumn id="30" name="2023 Response Rate"/>
    <tableColumn id="31" name="2023 Number of Respondents"/>
    <tableColumn id="32" name="2023 Room Occupancy"/>
    <tableColumn id="33" name="2023 Bed Occupancy"/>
    <tableColumn id="34" name="2024 Response Rate"/>
    <tableColumn id="35" name="2024 Number of Respondents"/>
    <tableColumn id="36" name="2024 Room Occupancy"/>
    <tableColumn id="37" name="2024 Bed Occupancy"/>
  </tableColumns>
  <tableStyleInfo name="" showFirstColumn="0" showLastColumn="0" showRowStripes="1" showColumnStripes="0"/>
</table>
</file>

<file path=xl/tables/table2.xml><?xml version="1.0" encoding="utf-8"?>
<table xmlns="http://schemas.openxmlformats.org/spreadsheetml/2006/main" id="91" name="GHBBGA_Beds_Rooms_Sold92" displayName="GHBBGA_Beds_Rooms_Sold92" ref="A11:W23" comment="" totalsRowShown="0">
  <tableColumns count="23">
    <tableColumn id="1" name="Month"/>
    <tableColumn id="2" name="2014 Rooms sold"/>
    <tableColumn id="3" name="2014 Beds sold"/>
    <tableColumn id="4" name="2015 Rooms sold"/>
    <tableColumn id="5" name="2015 Beds sold"/>
    <tableColumn id="6" name="2016 Rooms sold"/>
    <tableColumn id="7" name="2016 Beds sold"/>
    <tableColumn id="8" name="2017 Rooms sold"/>
    <tableColumn id="9" name="2017 Beds sold"/>
    <tableColumn id="10" name="2018 Rooms sold"/>
    <tableColumn id="11" name="2018 Beds sold"/>
    <tableColumn id="12" name="2019 Rooms sold"/>
    <tableColumn id="13" name="2019 Beds sold"/>
    <tableColumn id="14" name="2020 Rooms sold"/>
    <tableColumn id="15" name="2020 Beds sold"/>
    <tableColumn id="19" name="2021 Rooms sold"/>
    <tableColumn id="18" name="2021 Beds sold"/>
    <tableColumn id="16" name="2022 Rooms sold"/>
    <tableColumn id="17" name="2022 Beds sold"/>
    <tableColumn id="20" name="2023 Rooms sold"/>
    <tableColumn id="21" name="2023 Beds sold"/>
    <tableColumn id="22" name="2024 Rooms sold"/>
    <tableColumn id="23" name="2024 Beds sold"/>
  </tableColumns>
  <tableStyleInfo name="" showFirstColumn="0" showLastColumn="0" showRowStripes="1" showColumnStripes="0"/>
</table>
</file>

<file path=xl/tables/table3.xml><?xml version="1.0" encoding="utf-8"?>
<table xmlns="http://schemas.openxmlformats.org/spreadsheetml/2006/main" id="5" name="GHBBGA_Occupancy_YTD" displayName="GHBBGA_Occupancy_YTD" ref="A13:W26" comment="" totalsRowShown="0">
  <tableColumns count="23">
    <tableColumn id="1" name="Year to date"/>
    <tableColumn id="2" name="2014 Room occupancy"/>
    <tableColumn id="3" name="2014 Bed occupancy"/>
    <tableColumn id="4" name="2015 Room occupancy"/>
    <tableColumn id="5" name="2015 Bed occupancy "/>
    <tableColumn id="6" name="2016 Room occupancy"/>
    <tableColumn id="7" name="2016 Bed occupancy"/>
    <tableColumn id="8" name="2017 Room occupancy"/>
    <tableColumn id="9" name="2017 Bed occupancy"/>
    <tableColumn id="10" name="2018 Room occupancy"/>
    <tableColumn id="11" name="2018 Bed occupancy"/>
    <tableColumn id="12" name="2019 Room occupancy"/>
    <tableColumn id="13" name="2019 Bed occupancy"/>
    <tableColumn id="14" name="2020 Room occupancy"/>
    <tableColumn id="15" name="2020 Bed occupancy"/>
    <tableColumn id="16" name="2021 Room occupancy"/>
    <tableColumn id="17" name="2021 Bed occupancy"/>
    <tableColumn id="18" name="2022 Room occupancy"/>
    <tableColumn id="19" name="2022 Bed occupancy"/>
    <tableColumn id="20" name="2023 Room occupancy "/>
    <tableColumn id="21" name="2023 Bed occupancy "/>
    <tableColumn id="22" name="2024 Room occupancy "/>
    <tableColumn id="23" name="2024 Bed occupancy "/>
  </tableColumns>
  <tableStyleInfo name="" showFirstColumn="0" showLastColumn="0" showRowStripes="1" showColumnStripes="0"/>
</table>
</file>

<file path=xl/tables/table4.xml><?xml version="1.0" encoding="utf-8"?>
<table xmlns="http://schemas.openxmlformats.org/spreadsheetml/2006/main" id="6" name="GHBBGA_Occupancy_LGD" displayName="GHBBGA_Occupancy_LGD" ref="A13:W123" comment="" totalsRowShown="0">
  <tableColumns count="23">
    <tableColumn id="1" name="Time frame and LGD"/>
    <tableColumn id="2" name="2014 Room occupancy"/>
    <tableColumn id="3" name="2014 Bed occupancy"/>
    <tableColumn id="4" name="2015 Room occupancy"/>
    <tableColumn id="5" name="2015 Bed occupancy "/>
    <tableColumn id="6" name="2016 Room occupancy"/>
    <tableColumn id="7" name="2016 Bed occupancy"/>
    <tableColumn id="8" name="2017 Room occupancy"/>
    <tableColumn id="9" name="2017 Bed occupancy"/>
    <tableColumn id="10" name="2018 Room occupancy"/>
    <tableColumn id="11" name="2018 Bed occupancy"/>
    <tableColumn id="12" name="2019 Room occupancy"/>
    <tableColumn id="13" name="2019 Bed occupancy"/>
    <tableColumn id="14" name="2020 Room occupancy"/>
    <tableColumn id="15" name="2020 Bed occupancy"/>
    <tableColumn id="16" name="2021 Room occupancy"/>
    <tableColumn id="17" name="2021 Bed occupancy"/>
    <tableColumn id="18" name="2022 Room occupancy"/>
    <tableColumn id="19" name="2022 Bed occupancy"/>
    <tableColumn id="20" name="2023 Room occupancy "/>
    <tableColumn id="21" name="2023 Bed occupancy "/>
    <tableColumn id="22" name="2024 Room occupancy "/>
    <tableColumn id="23" name="2024 Bed occupancy "/>
  </tableColumns>
  <tableStyleInfo name="" showFirstColumn="0" showLastColumn="0" showRowStripes="1" showColumnStripes="0"/>
</table>
</file>

<file path=xl/tables/table5.xml><?xml version="1.0" encoding="utf-8"?>
<table xmlns="http://schemas.openxmlformats.org/spreadsheetml/2006/main" id="8" name="GHBBGA_Stock" displayName="GHBBGA_Stock" ref="A9:D13" comment="" totalsRowShown="0">
  <autoFilter ref="A9:D13"/>
  <tableColumns count="4">
    <tableColumn id="1" name="Type"/>
    <tableColumn id="2" name="Number"/>
    <tableColumn id="3" name="Rooms Available"/>
    <tableColumn id="4" name="Bed-Spaces Availabl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urismstatistics@nisra.gov.uk" TargetMode="External" /><Relationship Id="rId2" Type="http://schemas.openxmlformats.org/officeDocument/2006/relationships/hyperlink" Target="mailto:elaine.fox@nisra.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isra.gov.uk/publications/tourism-statistics-data-quality" TargetMode="External" /><Relationship Id="rId2" Type="http://schemas.openxmlformats.org/officeDocument/2006/relationships/hyperlink" Target="https://www.nisra.gov.uk/publications/tourism-statistics-data-quality-administrative-sources" TargetMode="External" /><Relationship Id="rId3" Type="http://schemas.openxmlformats.org/officeDocument/2006/relationships/hyperlink" Target="https://www.nisra.gov.uk/publications/occupancy-survey-methodology" TargetMode="Externa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66"/>
  <sheetViews>
    <sheetView showGridLines="0" tabSelected="1" zoomScalePageLayoutView="0" workbookViewId="0" topLeftCell="A10">
      <selection activeCell="B13" sqref="B13"/>
    </sheetView>
  </sheetViews>
  <sheetFormatPr defaultColWidth="9.140625" defaultRowHeight="12.75"/>
  <cols>
    <col min="1" max="1" width="54.140625" style="12" customWidth="1"/>
    <col min="2" max="2" width="93.140625" style="12" customWidth="1"/>
    <col min="3" max="3" width="20.8515625" style="12" customWidth="1"/>
    <col min="4" max="16384" width="9.140625" style="12" customWidth="1"/>
  </cols>
  <sheetData>
    <row r="1" spans="1:2" s="27" customFormat="1" ht="26.25" customHeight="1">
      <c r="A1" s="26" t="s">
        <v>53</v>
      </c>
      <c r="B1" s="26" t="s">
        <v>59</v>
      </c>
    </row>
    <row r="2" spans="1:2" s="27" customFormat="1" ht="26.25" customHeight="1">
      <c r="A2" s="26" t="s">
        <v>12</v>
      </c>
      <c r="B2" s="26" t="s">
        <v>17</v>
      </c>
    </row>
    <row r="3" spans="1:2" s="27" customFormat="1" ht="26.25" customHeight="1">
      <c r="A3" s="26" t="s">
        <v>13</v>
      </c>
      <c r="B3" s="26" t="s">
        <v>294</v>
      </c>
    </row>
    <row r="4" spans="1:2" s="27" customFormat="1" ht="26.25" customHeight="1">
      <c r="A4" s="26" t="s">
        <v>14</v>
      </c>
      <c r="B4" s="28" t="s">
        <v>19</v>
      </c>
    </row>
    <row r="5" spans="1:2" s="27" customFormat="1" ht="26.25" customHeight="1">
      <c r="A5" s="26" t="s">
        <v>15</v>
      </c>
      <c r="B5" s="28" t="s">
        <v>52</v>
      </c>
    </row>
    <row r="6" spans="1:2" s="27" customFormat="1" ht="26.25" customHeight="1">
      <c r="A6" s="26" t="s">
        <v>115</v>
      </c>
      <c r="B6" s="28" t="s">
        <v>303</v>
      </c>
    </row>
    <row r="7" spans="1:2" s="27" customFormat="1" ht="26.25" customHeight="1">
      <c r="A7" s="26" t="s">
        <v>116</v>
      </c>
      <c r="B7" s="28" t="s">
        <v>304</v>
      </c>
    </row>
    <row r="8" spans="1:2" s="27" customFormat="1" ht="26.25" customHeight="1">
      <c r="A8" s="26" t="s">
        <v>117</v>
      </c>
      <c r="B8" s="139" t="s">
        <v>305</v>
      </c>
    </row>
    <row r="9" spans="1:2" s="27" customFormat="1" ht="26.25" customHeight="1">
      <c r="A9" s="26" t="s">
        <v>118</v>
      </c>
      <c r="B9" s="29" t="s">
        <v>119</v>
      </c>
    </row>
    <row r="10" spans="1:2" s="27" customFormat="1" ht="26.25" customHeight="1">
      <c r="A10" s="26" t="s">
        <v>120</v>
      </c>
      <c r="B10" s="140" t="s">
        <v>121</v>
      </c>
    </row>
    <row r="11" spans="1:2" s="27" customFormat="1" ht="26.25" customHeight="1">
      <c r="A11" s="26" t="s">
        <v>16</v>
      </c>
      <c r="B11" s="28" t="s">
        <v>18</v>
      </c>
    </row>
    <row r="12" spans="1:2" s="27" customFormat="1" ht="26.25" customHeight="1">
      <c r="A12" s="141" t="s">
        <v>85</v>
      </c>
      <c r="B12" s="30">
        <v>45449</v>
      </c>
    </row>
    <row r="13" spans="1:2" s="27" customFormat="1" ht="36.75" customHeight="1">
      <c r="A13" s="12"/>
      <c r="B13" s="12"/>
    </row>
    <row r="14" spans="1:2" s="27" customFormat="1" ht="27" customHeight="1">
      <c r="A14" s="12"/>
      <c r="B14" s="12"/>
    </row>
    <row r="15" spans="1:2" s="27" customFormat="1" ht="27" customHeight="1">
      <c r="A15" s="12"/>
      <c r="B15" s="12"/>
    </row>
    <row r="16" ht="27" customHeight="1">
      <c r="A16" s="13"/>
    </row>
    <row r="17" ht="27" customHeight="1">
      <c r="A17" s="13"/>
    </row>
    <row r="18" ht="27" customHeight="1">
      <c r="A18" s="14"/>
    </row>
    <row r="19" ht="27" customHeight="1"/>
    <row r="20" ht="27" customHeight="1"/>
    <row r="21" ht="27" customHeight="1"/>
    <row r="22" ht="27" customHeight="1">
      <c r="A22" s="13"/>
    </row>
    <row r="23" ht="27" customHeight="1">
      <c r="A23" s="14"/>
    </row>
    <row r="24" ht="27" customHeight="1"/>
    <row r="25" ht="27" customHeight="1">
      <c r="A25" s="15"/>
    </row>
    <row r="26" ht="27" customHeight="1">
      <c r="A26" s="16"/>
    </row>
    <row r="27" ht="27" customHeight="1"/>
    <row r="28" ht="27" customHeight="1"/>
    <row r="29" ht="27" customHeight="1"/>
    <row r="30" ht="27" customHeight="1">
      <c r="A30" s="17"/>
    </row>
    <row r="31" ht="27" customHeight="1">
      <c r="A31" s="17"/>
    </row>
    <row r="32" ht="27" customHeight="1">
      <c r="A32" s="16"/>
    </row>
    <row r="33" ht="27" customHeight="1"/>
    <row r="34" ht="27" customHeight="1"/>
    <row r="35" ht="27" customHeight="1"/>
    <row r="36" ht="27" customHeight="1"/>
    <row r="37" ht="27" customHeight="1">
      <c r="A37" s="14"/>
    </row>
    <row r="38" ht="27" customHeight="1"/>
    <row r="39" ht="27" customHeight="1">
      <c r="A39" s="14"/>
    </row>
    <row r="40" ht="27" customHeight="1"/>
    <row r="41" ht="27" customHeight="1"/>
    <row r="42" ht="27" customHeight="1"/>
    <row r="43" ht="27" customHeight="1"/>
    <row r="44" ht="27" customHeight="1">
      <c r="A44" s="14"/>
    </row>
    <row r="45" ht="27" customHeight="1">
      <c r="A45" s="17"/>
    </row>
    <row r="46" ht="27" customHeight="1">
      <c r="A46" s="17"/>
    </row>
    <row r="47" ht="27" customHeight="1">
      <c r="A47" s="17"/>
    </row>
    <row r="48" ht="27" customHeight="1"/>
    <row r="49" ht="27" customHeight="1"/>
    <row r="50" ht="27" customHeight="1"/>
    <row r="51" ht="27" customHeight="1">
      <c r="A51" s="13"/>
    </row>
    <row r="52" ht="27" customHeight="1">
      <c r="A52" s="18"/>
    </row>
    <row r="53" ht="27" customHeight="1">
      <c r="A53" s="18"/>
    </row>
    <row r="54" ht="27" customHeight="1">
      <c r="A54" s="18"/>
    </row>
    <row r="55" ht="27" customHeight="1">
      <c r="A55" s="18"/>
    </row>
    <row r="56" ht="27" customHeight="1">
      <c r="A56" s="18"/>
    </row>
    <row r="57" ht="27" customHeight="1">
      <c r="A57" s="18"/>
    </row>
    <row r="58" ht="27" customHeight="1">
      <c r="A58" s="18"/>
    </row>
    <row r="59" ht="27" customHeight="1">
      <c r="A59" s="18"/>
    </row>
    <row r="60" ht="27" customHeight="1"/>
    <row r="61" ht="27" customHeight="1">
      <c r="A61" s="13"/>
    </row>
    <row r="62" ht="27" customHeight="1">
      <c r="A62" s="18"/>
    </row>
    <row r="63" ht="27" customHeight="1">
      <c r="A63" s="18"/>
    </row>
    <row r="64" ht="27" customHeight="1"/>
    <row r="65" ht="27" customHeight="1">
      <c r="A65" s="13"/>
    </row>
    <row r="66" ht="27" customHeight="1">
      <c r="A66" s="18"/>
    </row>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sheetData>
  <sheetProtection/>
  <hyperlinks>
    <hyperlink ref="B9" r:id="rId1" display="tourismstatistics@nisra.gov.uk"/>
    <hyperlink ref="B8" r:id="rId2" display="elaine.fox@nisra.gov.uk"/>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8"/>
  <sheetViews>
    <sheetView showGridLines="0" zoomScalePageLayoutView="0" workbookViewId="0" topLeftCell="A1">
      <selection activeCell="A10" sqref="A10"/>
    </sheetView>
  </sheetViews>
  <sheetFormatPr defaultColWidth="9.140625" defaultRowHeight="33" customHeight="1"/>
  <cols>
    <col min="1" max="1" width="110.140625" style="6" customWidth="1"/>
    <col min="2" max="16384" width="9.140625" style="6" customWidth="1"/>
  </cols>
  <sheetData>
    <row r="1" ht="33" customHeight="1" thickBot="1">
      <c r="A1" s="34" t="s">
        <v>60</v>
      </c>
    </row>
    <row r="2" ht="33" customHeight="1" thickTop="1">
      <c r="A2" s="151" t="s">
        <v>295</v>
      </c>
    </row>
    <row r="3" ht="33" customHeight="1">
      <c r="A3" s="31" t="s">
        <v>296</v>
      </c>
    </row>
    <row r="4" ht="33" customHeight="1">
      <c r="A4" s="25" t="s">
        <v>297</v>
      </c>
    </row>
    <row r="5" ht="33" customHeight="1">
      <c r="A5" s="25" t="s">
        <v>298</v>
      </c>
    </row>
    <row r="6" ht="33" customHeight="1">
      <c r="A6" s="129" t="s">
        <v>299</v>
      </c>
    </row>
    <row r="7" ht="33" customHeight="1">
      <c r="A7" s="32" t="s">
        <v>113</v>
      </c>
    </row>
    <row r="8" ht="33" customHeight="1">
      <c r="A8" s="33" t="s">
        <v>122</v>
      </c>
    </row>
  </sheetData>
  <sheetProtection/>
  <hyperlinks>
    <hyperlink ref="A2" location="'Table 1 '!A1" display="Table 1 Northern Ireland Small Service Accommodation Occupancy Rates by Month"/>
    <hyperlink ref="A3" location="'Table 2'!A1" display="Table 2 Northern Ireland Guesthouse, Bed &amp; Breakfast and Guest Accommodation Rooms and Beds Sold by Month"/>
    <hyperlink ref="A4" location="'Table 3'!A1" display="Table 3 Northern Ireland Guesthouse, Bed &amp; Breakfast and Guest Accommodation Occupancy Year to Date"/>
    <hyperlink ref="A5" location="'Table 4 '!A1" display="Table 4 Northern Ireland Guesthouse, Bed &amp; Breakfast and Guest Accommodation Occupancy Rates by Local Government District"/>
    <hyperlink ref="A6" location="'Table 5'!A1" display="Table 5 Northern Ireland Guesthouse, Bed &amp; Breakfast and Guest Accommodation Stock "/>
    <hyperlink ref="A7" location="'Background Notes'!A1" display="Background Notes"/>
    <hyperlink ref="A8" location="Contact!A1" display="Contact"/>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E23"/>
  <sheetViews>
    <sheetView showGridLines="0" zoomScale="85" zoomScaleNormal="85" zoomScalePageLayoutView="0" workbookViewId="0" topLeftCell="A7">
      <pane xSplit="1" topLeftCell="X1" activePane="topRight" state="frozen"/>
      <selection pane="topLeft" activeCell="A10" sqref="A10"/>
      <selection pane="topRight" activeCell="AB15" sqref="AB15"/>
    </sheetView>
  </sheetViews>
  <sheetFormatPr defaultColWidth="9.140625" defaultRowHeight="12.75"/>
  <cols>
    <col min="1" max="1" width="12.57421875" style="2" customWidth="1"/>
    <col min="2" max="2" width="11.00390625" style="2" customWidth="1"/>
    <col min="3" max="3" width="11.00390625" style="3" customWidth="1"/>
    <col min="4" max="15" width="11.00390625" style="7" customWidth="1"/>
    <col min="16" max="20" width="11.00390625" style="2" customWidth="1"/>
    <col min="21" max="21" width="11.8515625" style="2" customWidth="1"/>
    <col min="22" max="22" width="12.57421875" style="8" customWidth="1"/>
    <col min="23" max="23" width="11.00390625" style="8" customWidth="1"/>
    <col min="24" max="24" width="11.00390625" style="2" customWidth="1"/>
    <col min="25" max="25" width="14.7109375" style="2" customWidth="1"/>
    <col min="26" max="26" width="10.421875" style="2" customWidth="1"/>
    <col min="27" max="27" width="11.28125" style="2" customWidth="1"/>
    <col min="28" max="28" width="9.140625" style="2" customWidth="1"/>
    <col min="29" max="29" width="14.140625" style="2" customWidth="1"/>
    <col min="30" max="30" width="12.421875" style="2" customWidth="1"/>
    <col min="31" max="31" width="12.140625" style="2" customWidth="1"/>
    <col min="32" max="16384" width="9.140625" style="2" customWidth="1"/>
  </cols>
  <sheetData>
    <row r="1" spans="1:29" ht="30.75" customHeight="1">
      <c r="A1" s="35" t="s">
        <v>324</v>
      </c>
      <c r="B1" s="36"/>
      <c r="C1" s="36"/>
      <c r="D1" s="36"/>
      <c r="E1" s="36"/>
      <c r="F1" s="36"/>
      <c r="G1" s="36"/>
      <c r="H1" s="37"/>
      <c r="I1" s="37"/>
      <c r="J1" s="37"/>
      <c r="K1" s="37"/>
      <c r="L1" s="38"/>
      <c r="M1" s="38"/>
      <c r="N1" s="38"/>
      <c r="O1" s="38"/>
      <c r="P1" s="39"/>
      <c r="Q1" s="38"/>
      <c r="R1" s="38"/>
      <c r="S1" s="38"/>
      <c r="T1" s="40"/>
      <c r="U1" s="40"/>
      <c r="V1" s="41"/>
      <c r="W1" s="41"/>
      <c r="X1" s="41"/>
      <c r="Y1" s="41"/>
      <c r="Z1" s="41"/>
      <c r="AA1" s="41"/>
      <c r="AB1" s="42"/>
      <c r="AC1" s="43"/>
    </row>
    <row r="2" spans="1:29" ht="30.75" customHeight="1">
      <c r="A2" s="44" t="s">
        <v>123</v>
      </c>
      <c r="B2" s="37"/>
      <c r="C2" s="37"/>
      <c r="D2" s="37"/>
      <c r="E2" s="37"/>
      <c r="F2" s="36"/>
      <c r="G2" s="36"/>
      <c r="H2" s="37"/>
      <c r="I2" s="37"/>
      <c r="J2" s="37"/>
      <c r="K2" s="37"/>
      <c r="L2" s="38"/>
      <c r="M2" s="38"/>
      <c r="N2" s="38"/>
      <c r="O2" s="38"/>
      <c r="P2" s="41"/>
      <c r="Q2" s="37"/>
      <c r="R2" s="37"/>
      <c r="S2" s="37"/>
      <c r="T2" s="41"/>
      <c r="U2" s="41"/>
      <c r="V2" s="41"/>
      <c r="W2" s="41"/>
      <c r="X2" s="41"/>
      <c r="Y2" s="41"/>
      <c r="Z2" s="41"/>
      <c r="AA2" s="41"/>
      <c r="AB2" s="42"/>
      <c r="AC2" s="45"/>
    </row>
    <row r="3" spans="1:29" ht="30.75" customHeight="1">
      <c r="A3" s="44" t="s">
        <v>124</v>
      </c>
      <c r="B3" s="37"/>
      <c r="C3" s="37"/>
      <c r="D3" s="37"/>
      <c r="E3" s="37"/>
      <c r="F3" s="36"/>
      <c r="G3" s="36"/>
      <c r="H3" s="37"/>
      <c r="I3" s="37"/>
      <c r="J3" s="37"/>
      <c r="K3" s="37"/>
      <c r="L3" s="38"/>
      <c r="M3" s="38"/>
      <c r="N3" s="38"/>
      <c r="O3" s="38"/>
      <c r="P3" s="37"/>
      <c r="Q3" s="37"/>
      <c r="R3" s="37"/>
      <c r="S3" s="37"/>
      <c r="T3" s="37"/>
      <c r="U3" s="37"/>
      <c r="V3" s="37"/>
      <c r="W3" s="37"/>
      <c r="X3" s="37"/>
      <c r="Y3" s="37"/>
      <c r="Z3" s="37"/>
      <c r="AA3" s="37"/>
      <c r="AB3" s="46"/>
      <c r="AC3" s="45"/>
    </row>
    <row r="4" spans="1:30" ht="30.75" customHeight="1">
      <c r="A4" s="44" t="s">
        <v>125</v>
      </c>
      <c r="B4" s="37"/>
      <c r="C4" s="37"/>
      <c r="D4" s="37"/>
      <c r="E4" s="37"/>
      <c r="F4" s="36"/>
      <c r="G4" s="36"/>
      <c r="H4" s="37"/>
      <c r="I4" s="37"/>
      <c r="J4" s="37"/>
      <c r="K4" s="37"/>
      <c r="L4" s="38"/>
      <c r="M4" s="38"/>
      <c r="N4" s="38"/>
      <c r="O4" s="38"/>
      <c r="P4" s="37"/>
      <c r="Q4" s="37"/>
      <c r="R4" s="37"/>
      <c r="S4" s="37"/>
      <c r="T4" s="37"/>
      <c r="U4" s="37"/>
      <c r="V4" s="37"/>
      <c r="W4" s="37"/>
      <c r="X4" s="37"/>
      <c r="Y4" s="37"/>
      <c r="Z4" s="37"/>
      <c r="AA4" s="37"/>
      <c r="AB4" s="37"/>
      <c r="AC4" s="46"/>
      <c r="AD4" s="45"/>
    </row>
    <row r="5" spans="1:30" ht="30.75" customHeight="1">
      <c r="A5" s="44" t="s">
        <v>315</v>
      </c>
      <c r="B5" s="37"/>
      <c r="C5" s="37"/>
      <c r="D5" s="37"/>
      <c r="E5" s="37"/>
      <c r="F5" s="36"/>
      <c r="G5" s="36"/>
      <c r="H5" s="37"/>
      <c r="I5" s="37"/>
      <c r="J5" s="37"/>
      <c r="K5" s="37"/>
      <c r="L5" s="38"/>
      <c r="M5" s="38"/>
      <c r="N5" s="38"/>
      <c r="O5" s="38"/>
      <c r="P5" s="37"/>
      <c r="Q5" s="37"/>
      <c r="R5" s="37"/>
      <c r="S5" s="37"/>
      <c r="T5" s="37"/>
      <c r="U5" s="37"/>
      <c r="V5" s="37"/>
      <c r="W5" s="37"/>
      <c r="X5" s="37"/>
      <c r="Y5" s="37"/>
      <c r="Z5" s="37"/>
      <c r="AA5" s="37"/>
      <c r="AB5" s="37"/>
      <c r="AC5" s="46"/>
      <c r="AD5" s="45"/>
    </row>
    <row r="6" spans="1:30" ht="30.75" customHeight="1">
      <c r="A6" s="44" t="s">
        <v>316</v>
      </c>
      <c r="B6" s="37"/>
      <c r="C6" s="37"/>
      <c r="D6" s="37"/>
      <c r="E6" s="37"/>
      <c r="F6" s="36"/>
      <c r="G6" s="36"/>
      <c r="H6" s="37"/>
      <c r="I6" s="37"/>
      <c r="J6" s="37"/>
      <c r="K6" s="37"/>
      <c r="L6" s="38"/>
      <c r="M6" s="38"/>
      <c r="N6" s="38"/>
      <c r="O6" s="38"/>
      <c r="P6" s="37"/>
      <c r="Q6" s="37"/>
      <c r="R6" s="37"/>
      <c r="S6" s="37"/>
      <c r="T6" s="37"/>
      <c r="U6" s="37"/>
      <c r="V6" s="37"/>
      <c r="W6" s="37"/>
      <c r="X6" s="37"/>
      <c r="Y6" s="37"/>
      <c r="Z6" s="37"/>
      <c r="AA6" s="37"/>
      <c r="AB6" s="37"/>
      <c r="AC6" s="46"/>
      <c r="AD6" s="45"/>
    </row>
    <row r="7" spans="1:30" ht="30.75" customHeight="1">
      <c r="A7" s="44" t="s">
        <v>317</v>
      </c>
      <c r="B7" s="37"/>
      <c r="C7" s="37"/>
      <c r="D7" s="37"/>
      <c r="E7" s="37"/>
      <c r="F7" s="36"/>
      <c r="G7" s="36"/>
      <c r="H7" s="37"/>
      <c r="I7" s="37"/>
      <c r="J7" s="37"/>
      <c r="K7" s="37"/>
      <c r="L7" s="38"/>
      <c r="M7" s="38"/>
      <c r="N7" s="38"/>
      <c r="O7" s="38"/>
      <c r="P7" s="37"/>
      <c r="Q7" s="37"/>
      <c r="R7" s="37"/>
      <c r="S7" s="37"/>
      <c r="T7" s="37"/>
      <c r="U7" s="37"/>
      <c r="V7" s="37"/>
      <c r="W7" s="37"/>
      <c r="X7" s="37"/>
      <c r="Y7" s="37"/>
      <c r="Z7" s="37"/>
      <c r="AA7" s="37"/>
      <c r="AB7" s="37"/>
      <c r="AC7" s="46"/>
      <c r="AD7" s="45"/>
    </row>
    <row r="8" spans="1:30" ht="30.75" customHeight="1">
      <c r="A8" s="44" t="s">
        <v>318</v>
      </c>
      <c r="B8" s="37"/>
      <c r="C8" s="37"/>
      <c r="D8" s="37"/>
      <c r="E8" s="37"/>
      <c r="F8" s="36"/>
      <c r="G8" s="36"/>
      <c r="H8" s="37"/>
      <c r="I8" s="37"/>
      <c r="J8" s="37"/>
      <c r="K8" s="37"/>
      <c r="L8" s="38"/>
      <c r="M8" s="38"/>
      <c r="N8" s="38"/>
      <c r="O8" s="38"/>
      <c r="P8" s="37"/>
      <c r="Q8" s="37"/>
      <c r="R8" s="37"/>
      <c r="S8" s="37"/>
      <c r="T8" s="37"/>
      <c r="U8" s="37"/>
      <c r="V8" s="37"/>
      <c r="W8" s="37"/>
      <c r="X8" s="37"/>
      <c r="Y8" s="37"/>
      <c r="Z8" s="37"/>
      <c r="AA8" s="37"/>
      <c r="AB8" s="37"/>
      <c r="AC8" s="46"/>
      <c r="AD8" s="45"/>
    </row>
    <row r="9" spans="1:29" ht="30.75" customHeight="1">
      <c r="A9" s="47" t="s">
        <v>126</v>
      </c>
      <c r="B9" s="37"/>
      <c r="C9" s="37"/>
      <c r="D9" s="37"/>
      <c r="E9" s="37"/>
      <c r="F9" s="36"/>
      <c r="G9" s="36"/>
      <c r="H9" s="37"/>
      <c r="I9" s="37"/>
      <c r="J9" s="37"/>
      <c r="K9" s="37"/>
      <c r="L9" s="38"/>
      <c r="M9" s="38"/>
      <c r="N9" s="38"/>
      <c r="O9" s="38"/>
      <c r="P9" s="37"/>
      <c r="Q9" s="37"/>
      <c r="R9" s="37"/>
      <c r="S9" s="37"/>
      <c r="T9" s="37"/>
      <c r="U9" s="37"/>
      <c r="V9" s="37"/>
      <c r="W9" s="37"/>
      <c r="X9" s="37"/>
      <c r="Y9" s="37"/>
      <c r="Z9" s="37"/>
      <c r="AA9" s="37"/>
      <c r="AB9" s="46"/>
      <c r="AC9" s="45"/>
    </row>
    <row r="10" spans="1:29" ht="30.75" customHeight="1">
      <c r="A10" s="48" t="s">
        <v>127</v>
      </c>
      <c r="B10" s="37"/>
      <c r="C10" s="37"/>
      <c r="D10" s="37"/>
      <c r="E10" s="37"/>
      <c r="F10" s="36"/>
      <c r="G10" s="36"/>
      <c r="H10" s="37"/>
      <c r="I10" s="37"/>
      <c r="J10" s="37"/>
      <c r="K10" s="37"/>
      <c r="L10" s="38"/>
      <c r="M10" s="38"/>
      <c r="N10" s="38"/>
      <c r="O10" s="38"/>
      <c r="P10" s="37"/>
      <c r="Q10" s="37"/>
      <c r="R10" s="37"/>
      <c r="S10" s="37"/>
      <c r="T10" s="37"/>
      <c r="U10" s="37"/>
      <c r="V10" s="37"/>
      <c r="W10" s="37"/>
      <c r="X10" s="37"/>
      <c r="Y10" s="37"/>
      <c r="Z10" s="37"/>
      <c r="AA10" s="37"/>
      <c r="AB10" s="46"/>
      <c r="AC10" s="45"/>
    </row>
    <row r="11" spans="1:31" ht="51.75">
      <c r="A11" s="11" t="s">
        <v>128</v>
      </c>
      <c r="B11" s="49" t="s">
        <v>129</v>
      </c>
      <c r="C11" s="50" t="s">
        <v>130</v>
      </c>
      <c r="D11" s="51" t="s">
        <v>131</v>
      </c>
      <c r="E11" s="52" t="s">
        <v>132</v>
      </c>
      <c r="F11" s="53" t="s">
        <v>133</v>
      </c>
      <c r="G11" s="50" t="s">
        <v>134</v>
      </c>
      <c r="H11" s="52" t="s">
        <v>135</v>
      </c>
      <c r="I11" s="52" t="s">
        <v>136</v>
      </c>
      <c r="J11" s="53" t="s">
        <v>137</v>
      </c>
      <c r="K11" s="50" t="s">
        <v>138</v>
      </c>
      <c r="L11" s="52" t="s">
        <v>139</v>
      </c>
      <c r="M11" s="52" t="s">
        <v>140</v>
      </c>
      <c r="N11" s="49" t="s">
        <v>141</v>
      </c>
      <c r="O11" s="54" t="s">
        <v>142</v>
      </c>
      <c r="P11" s="55" t="s">
        <v>143</v>
      </c>
      <c r="Q11" s="55" t="s">
        <v>144</v>
      </c>
      <c r="R11" s="56" t="s">
        <v>146</v>
      </c>
      <c r="S11" s="117" t="s">
        <v>147</v>
      </c>
      <c r="T11" s="55" t="s">
        <v>283</v>
      </c>
      <c r="U11" s="55" t="s">
        <v>284</v>
      </c>
      <c r="V11" s="55" t="s">
        <v>285</v>
      </c>
      <c r="W11" s="55" t="s">
        <v>286</v>
      </c>
      <c r="X11" s="144" t="s">
        <v>307</v>
      </c>
      <c r="Y11" s="143" t="s">
        <v>306</v>
      </c>
      <c r="Z11" s="143" t="s">
        <v>308</v>
      </c>
      <c r="AA11" s="143" t="s">
        <v>309</v>
      </c>
      <c r="AB11" s="152" t="s">
        <v>325</v>
      </c>
      <c r="AC11" s="153" t="s">
        <v>326</v>
      </c>
      <c r="AD11" s="153" t="s">
        <v>327</v>
      </c>
      <c r="AE11" s="153" t="s">
        <v>328</v>
      </c>
    </row>
    <row r="12" spans="1:31" ht="25.5" customHeight="1">
      <c r="A12" s="57" t="s">
        <v>0</v>
      </c>
      <c r="B12" s="58">
        <v>0.19635961236950591</v>
      </c>
      <c r="C12" s="59">
        <v>0.12293260783189816</v>
      </c>
      <c r="D12" s="60">
        <v>0.13986508488002078</v>
      </c>
      <c r="E12" s="60">
        <v>0.09093724921141831</v>
      </c>
      <c r="F12" s="58">
        <v>0.1519566981997868</v>
      </c>
      <c r="G12" s="59">
        <v>0.10688613264340344</v>
      </c>
      <c r="H12" s="61">
        <v>0.12802527228033153</v>
      </c>
      <c r="I12" s="61">
        <v>0.09294607250846273</v>
      </c>
      <c r="J12" s="58">
        <v>0.17330752867136762</v>
      </c>
      <c r="K12" s="59">
        <v>0.10628966087414299</v>
      </c>
      <c r="L12" s="61">
        <v>0.18418914321697566</v>
      </c>
      <c r="M12" s="61">
        <v>0.09563675135203016</v>
      </c>
      <c r="N12" s="58">
        <v>0.16769752150467682</v>
      </c>
      <c r="O12" s="59">
        <v>0.12031899760542802</v>
      </c>
      <c r="P12" s="61">
        <v>0.12539216890089494</v>
      </c>
      <c r="Q12" s="61">
        <v>0.09458205659999586</v>
      </c>
      <c r="R12" s="58">
        <v>0</v>
      </c>
      <c r="S12" s="59">
        <v>0</v>
      </c>
      <c r="T12" s="89">
        <v>0.4388646288209607</v>
      </c>
      <c r="U12" s="68">
        <v>201</v>
      </c>
      <c r="V12" s="61">
        <v>0.12200951674428363</v>
      </c>
      <c r="W12" s="61">
        <v>0.09194629255606587</v>
      </c>
      <c r="X12" s="66">
        <v>0.114</v>
      </c>
      <c r="Y12" s="69">
        <v>68</v>
      </c>
      <c r="Z12" s="62">
        <v>0.27445720268926027</v>
      </c>
      <c r="AA12" s="62">
        <v>0.2569963183729048</v>
      </c>
      <c r="AB12" s="66">
        <v>0.161</v>
      </c>
      <c r="AC12" s="69">
        <v>109</v>
      </c>
      <c r="AD12" s="62">
        <v>0.2964187860160036</v>
      </c>
      <c r="AE12" s="62">
        <v>0.2268873087811859</v>
      </c>
    </row>
    <row r="13" spans="1:31" ht="25.5" customHeight="1">
      <c r="A13" s="57" t="s">
        <v>1</v>
      </c>
      <c r="B13" s="58">
        <v>0.271961855051502</v>
      </c>
      <c r="C13" s="59">
        <v>0.1884555371957266</v>
      </c>
      <c r="D13" s="60">
        <v>0.16507744711357122</v>
      </c>
      <c r="E13" s="60">
        <v>0.09828781962064705</v>
      </c>
      <c r="F13" s="58">
        <v>0.22268659897687498</v>
      </c>
      <c r="G13" s="59">
        <v>0.14167913484311712</v>
      </c>
      <c r="H13" s="61">
        <v>0.2314685230486329</v>
      </c>
      <c r="I13" s="61">
        <v>0.16495655530934847</v>
      </c>
      <c r="J13" s="58">
        <v>0.27595445851482714</v>
      </c>
      <c r="K13" s="59">
        <v>0.17760715994361337</v>
      </c>
      <c r="L13" s="61">
        <v>0.2536057645901065</v>
      </c>
      <c r="M13" s="61">
        <v>0.16684086491490435</v>
      </c>
      <c r="N13" s="58">
        <v>0.23171976271267924</v>
      </c>
      <c r="O13" s="59">
        <v>0.16742148806442397</v>
      </c>
      <c r="P13" s="61">
        <v>0.29045428708502047</v>
      </c>
      <c r="Q13" s="61">
        <v>0.18131223864637924</v>
      </c>
      <c r="R13" s="58">
        <v>0</v>
      </c>
      <c r="S13" s="59">
        <v>0</v>
      </c>
      <c r="T13" s="89">
        <v>0.33978494623655914</v>
      </c>
      <c r="U13" s="68">
        <v>158</v>
      </c>
      <c r="V13" s="61">
        <v>0.22553937710216285</v>
      </c>
      <c r="W13" s="61">
        <v>0.13490407075369706</v>
      </c>
      <c r="X13" s="66">
        <v>0.166</v>
      </c>
      <c r="Y13" s="69">
        <v>96</v>
      </c>
      <c r="Z13" s="62">
        <v>0.2508268950972389</v>
      </c>
      <c r="AA13" s="62">
        <v>0.262659907047506</v>
      </c>
      <c r="AB13" s="66">
        <v>0.1736</v>
      </c>
      <c r="AC13" s="69">
        <v>112</v>
      </c>
      <c r="AD13" s="62">
        <v>0.2915452785380068</v>
      </c>
      <c r="AE13" s="62">
        <v>0.27505119742587064</v>
      </c>
    </row>
    <row r="14" spans="1:31" ht="25.5" customHeight="1">
      <c r="A14" s="57" t="s">
        <v>2</v>
      </c>
      <c r="B14" s="58">
        <v>0.25997228705159453</v>
      </c>
      <c r="C14" s="59">
        <v>0.18133526193344696</v>
      </c>
      <c r="D14" s="60">
        <v>0.20105305977271315</v>
      </c>
      <c r="E14" s="60">
        <v>0.13433415513042754</v>
      </c>
      <c r="F14" s="58">
        <v>0.23267478251448465</v>
      </c>
      <c r="G14" s="59">
        <v>0.15573625628679355</v>
      </c>
      <c r="H14" s="61">
        <v>0.27984211769763273</v>
      </c>
      <c r="I14" s="61">
        <v>0.20228957473862197</v>
      </c>
      <c r="J14" s="58">
        <v>0.26323089127726146</v>
      </c>
      <c r="K14" s="59">
        <v>0.1834919006358857</v>
      </c>
      <c r="L14" s="61">
        <v>0.27811585715859477</v>
      </c>
      <c r="M14" s="61">
        <v>0.21278497880580707</v>
      </c>
      <c r="N14" s="58">
        <v>0.2614645121448646</v>
      </c>
      <c r="O14" s="59">
        <v>0.178032616003306</v>
      </c>
      <c r="P14" s="61">
        <v>0.03822138085938308</v>
      </c>
      <c r="Q14" s="61">
        <v>0.033565098624894533</v>
      </c>
      <c r="R14" s="58">
        <v>0</v>
      </c>
      <c r="S14" s="59">
        <v>0</v>
      </c>
      <c r="T14" s="61">
        <v>0.3958762886597938</v>
      </c>
      <c r="U14" s="68">
        <v>192</v>
      </c>
      <c r="V14" s="61">
        <v>0.3245294154288605</v>
      </c>
      <c r="W14" s="61">
        <v>0.180062120629916</v>
      </c>
      <c r="X14" s="66">
        <v>0.189</v>
      </c>
      <c r="Y14" s="69">
        <v>109</v>
      </c>
      <c r="Z14" s="62">
        <v>0.3283612263445215</v>
      </c>
      <c r="AA14" s="62">
        <v>0.26996381780687034</v>
      </c>
      <c r="AB14" s="66">
        <v>0.1581</v>
      </c>
      <c r="AC14" s="69">
        <v>101</v>
      </c>
      <c r="AD14" s="62">
        <v>0.40656237418542496</v>
      </c>
      <c r="AE14" s="62">
        <v>0.3213943170174399</v>
      </c>
    </row>
    <row r="15" spans="1:31" ht="25.5" customHeight="1">
      <c r="A15" s="57" t="s">
        <v>3</v>
      </c>
      <c r="B15" s="58">
        <v>0.2566020938622357</v>
      </c>
      <c r="C15" s="59">
        <v>0.1945745459660145</v>
      </c>
      <c r="D15" s="60">
        <v>0.22597513520975848</v>
      </c>
      <c r="E15" s="60">
        <v>0.1703698177777721</v>
      </c>
      <c r="F15" s="58">
        <v>0.23736526792800644</v>
      </c>
      <c r="G15" s="59">
        <v>0.16604500032381062</v>
      </c>
      <c r="H15" s="61">
        <v>0.33196961339261594</v>
      </c>
      <c r="I15" s="61">
        <v>0.23764633252670242</v>
      </c>
      <c r="J15" s="58">
        <v>0.38651506936457153</v>
      </c>
      <c r="K15" s="59">
        <v>0.2996841391108577</v>
      </c>
      <c r="L15" s="61">
        <v>0.35215591897467224</v>
      </c>
      <c r="M15" s="61">
        <v>0.24710673047123144</v>
      </c>
      <c r="N15" s="58">
        <v>0.3342876737547617</v>
      </c>
      <c r="O15" s="59">
        <v>0.2625094841289315</v>
      </c>
      <c r="P15" s="61">
        <v>0</v>
      </c>
      <c r="Q15" s="61">
        <v>0</v>
      </c>
      <c r="R15" s="58">
        <v>0</v>
      </c>
      <c r="S15" s="59">
        <v>0</v>
      </c>
      <c r="T15" s="61">
        <v>0.42</v>
      </c>
      <c r="U15" s="68">
        <v>210</v>
      </c>
      <c r="V15" s="61">
        <v>0.3874503136973088</v>
      </c>
      <c r="W15" s="61">
        <v>0.26734025941471995</v>
      </c>
      <c r="X15" s="66">
        <v>0.176</v>
      </c>
      <c r="Y15" s="69">
        <v>104</v>
      </c>
      <c r="Z15" s="62">
        <v>0.3785303574569627</v>
      </c>
      <c r="AA15" s="62">
        <v>0.32151144430378786</v>
      </c>
      <c r="AB15" s="66">
        <v>0.1536</v>
      </c>
      <c r="AC15" s="69">
        <v>102</v>
      </c>
      <c r="AD15" s="62">
        <v>0.3790216270250543</v>
      </c>
      <c r="AE15" s="62">
        <v>0.32460234310415015</v>
      </c>
    </row>
    <row r="16" spans="1:31" ht="25.5" customHeight="1">
      <c r="A16" s="57" t="s">
        <v>4</v>
      </c>
      <c r="B16" s="58">
        <v>0.3809378971653693</v>
      </c>
      <c r="C16" s="59">
        <v>0.2897468268737047</v>
      </c>
      <c r="D16" s="60">
        <v>0.334749916506688</v>
      </c>
      <c r="E16" s="60">
        <v>0.25356333109190593</v>
      </c>
      <c r="F16" s="63">
        <v>0.3413842904833224</v>
      </c>
      <c r="G16" s="64">
        <v>0.2685741691004503</v>
      </c>
      <c r="H16" s="65">
        <v>0.4013615034848498</v>
      </c>
      <c r="I16" s="65">
        <v>0.33678294617063037</v>
      </c>
      <c r="J16" s="63">
        <v>0.4539343318325286</v>
      </c>
      <c r="K16" s="64">
        <v>0.34031371056110876</v>
      </c>
      <c r="L16" s="65">
        <v>0.4669818501063725</v>
      </c>
      <c r="M16" s="65">
        <v>0.3769607913852896</v>
      </c>
      <c r="N16" s="63">
        <v>0.3652770266252501</v>
      </c>
      <c r="O16" s="64">
        <v>0.2842777426401615</v>
      </c>
      <c r="P16" s="61">
        <v>0</v>
      </c>
      <c r="Q16" s="61">
        <v>0</v>
      </c>
      <c r="R16" s="58">
        <v>0.28691508865947235</v>
      </c>
      <c r="S16" s="59">
        <v>0.18711155090387754</v>
      </c>
      <c r="T16" s="61">
        <v>0.415506958250497</v>
      </c>
      <c r="U16" s="68">
        <v>209</v>
      </c>
      <c r="V16" s="61">
        <v>0.39844020319460954</v>
      </c>
      <c r="W16" s="61">
        <v>0.3226841430343141</v>
      </c>
      <c r="X16" s="66">
        <v>0.188</v>
      </c>
      <c r="Y16" s="69">
        <v>112</v>
      </c>
      <c r="Z16" s="62">
        <v>0.38768262038526485</v>
      </c>
      <c r="AA16" s="62">
        <v>0.36317589157867736</v>
      </c>
      <c r="AB16" s="66"/>
      <c r="AC16" s="69"/>
      <c r="AD16" s="62"/>
      <c r="AE16" s="62"/>
    </row>
    <row r="17" spans="1:31" ht="25.5" customHeight="1">
      <c r="A17" s="57" t="s">
        <v>5</v>
      </c>
      <c r="B17" s="58">
        <v>0.3106635472185571</v>
      </c>
      <c r="C17" s="59">
        <v>0.24472722176860673</v>
      </c>
      <c r="D17" s="60">
        <v>0.3755381127276043</v>
      </c>
      <c r="E17" s="60">
        <v>0.27602173444092504</v>
      </c>
      <c r="F17" s="58">
        <v>0.35903559279284414</v>
      </c>
      <c r="G17" s="59">
        <v>0.2718188737716755</v>
      </c>
      <c r="H17" s="61">
        <v>0.44840916312871754</v>
      </c>
      <c r="I17" s="61">
        <v>0.34622153483126006</v>
      </c>
      <c r="J17" s="58">
        <v>0.4670029757198378</v>
      </c>
      <c r="K17" s="59">
        <v>0.35958732290760725</v>
      </c>
      <c r="L17" s="61">
        <v>0.5215907234746053</v>
      </c>
      <c r="M17" s="61">
        <v>0.41414334435662875</v>
      </c>
      <c r="N17" s="58">
        <v>0.43001298758220197</v>
      </c>
      <c r="O17" s="59">
        <v>0.3871029804192558</v>
      </c>
      <c r="P17" s="61">
        <v>0</v>
      </c>
      <c r="Q17" s="61">
        <v>0</v>
      </c>
      <c r="R17" s="58">
        <v>0.2770545157309356</v>
      </c>
      <c r="S17" s="59">
        <v>0.22391971148339135</v>
      </c>
      <c r="T17" s="61">
        <v>0.40480961923847697</v>
      </c>
      <c r="U17" s="68">
        <f>122+54+26</f>
        <v>202</v>
      </c>
      <c r="V17" s="61">
        <v>0.4713222080721619</v>
      </c>
      <c r="W17" s="61">
        <v>0.3302970875885438</v>
      </c>
      <c r="X17" s="66">
        <v>0.1378</v>
      </c>
      <c r="Y17" s="69">
        <v>82</v>
      </c>
      <c r="Z17" s="62">
        <v>0.48822858684728815</v>
      </c>
      <c r="AA17" s="62">
        <v>0.42774000773809007</v>
      </c>
      <c r="AB17" s="66"/>
      <c r="AC17" s="69"/>
      <c r="AD17" s="62"/>
      <c r="AE17" s="62"/>
    </row>
    <row r="18" spans="1:31" ht="25.5" customHeight="1">
      <c r="A18" s="57" t="s">
        <v>6</v>
      </c>
      <c r="B18" s="58">
        <v>0.3712606883207422</v>
      </c>
      <c r="C18" s="59">
        <v>0.31959511157062254</v>
      </c>
      <c r="D18" s="60">
        <v>0.40305486367184645</v>
      </c>
      <c r="E18" s="60">
        <v>0.33596928240631113</v>
      </c>
      <c r="F18" s="58">
        <v>0.3784662840008298</v>
      </c>
      <c r="G18" s="59">
        <v>0.31682550376573687</v>
      </c>
      <c r="H18" s="61">
        <v>0.5144268363047907</v>
      </c>
      <c r="I18" s="61">
        <v>0.4252078965788456</v>
      </c>
      <c r="J18" s="58">
        <v>0.49865381772588413</v>
      </c>
      <c r="K18" s="59">
        <v>0.3915022077380161</v>
      </c>
      <c r="L18" s="61">
        <v>0.5542282819172923</v>
      </c>
      <c r="M18" s="61">
        <v>0.44111978303922683</v>
      </c>
      <c r="N18" s="58">
        <v>0.497895675443356</v>
      </c>
      <c r="O18" s="59">
        <v>0.43150737609793743</v>
      </c>
      <c r="P18" s="61">
        <v>0.03989086878850148</v>
      </c>
      <c r="Q18" s="61">
        <v>0.04923714774662647</v>
      </c>
      <c r="R18" s="58">
        <v>0.4661593889152925</v>
      </c>
      <c r="S18" s="59">
        <v>0.4226971150608576</v>
      </c>
      <c r="T18" s="61">
        <v>0.38028169014084506</v>
      </c>
      <c r="U18" s="68">
        <v>189</v>
      </c>
      <c r="V18" s="61">
        <v>0.5029992638950213</v>
      </c>
      <c r="W18" s="61">
        <v>0.4377129771149702</v>
      </c>
      <c r="X18" s="66">
        <v>0.1618</v>
      </c>
      <c r="Y18" s="69">
        <v>95</v>
      </c>
      <c r="Z18" s="62">
        <v>0.5155232952153228</v>
      </c>
      <c r="AA18" s="62">
        <v>0.4090196461889021</v>
      </c>
      <c r="AB18" s="66"/>
      <c r="AC18" s="69"/>
      <c r="AD18" s="62"/>
      <c r="AE18" s="62"/>
    </row>
    <row r="19" spans="1:31" ht="25.5" customHeight="1">
      <c r="A19" s="57" t="s">
        <v>7</v>
      </c>
      <c r="B19" s="58">
        <v>0.3586964246128367</v>
      </c>
      <c r="C19" s="59">
        <v>0.2865538446017272</v>
      </c>
      <c r="D19" s="60">
        <v>0.4919244460462643</v>
      </c>
      <c r="E19" s="60">
        <v>0.40136817197929353</v>
      </c>
      <c r="F19" s="58">
        <v>0.4542825010011861</v>
      </c>
      <c r="G19" s="59">
        <v>0.3742865646551287</v>
      </c>
      <c r="H19" s="61">
        <v>0.5474510160424769</v>
      </c>
      <c r="I19" s="61">
        <v>0.4434258893544148</v>
      </c>
      <c r="J19" s="58">
        <v>0.5564339331671938</v>
      </c>
      <c r="K19" s="59">
        <v>0.4659134663222971</v>
      </c>
      <c r="L19" s="61">
        <v>0.5531666575724269</v>
      </c>
      <c r="M19" s="61">
        <v>0.45210834616971235</v>
      </c>
      <c r="N19" s="58">
        <v>0.5515458458083101</v>
      </c>
      <c r="O19" s="59">
        <v>0.47222928575709516</v>
      </c>
      <c r="P19" s="61">
        <v>0.24809317572619285</v>
      </c>
      <c r="Q19" s="61">
        <v>0.16883551121897664</v>
      </c>
      <c r="R19" s="58">
        <v>0.4360443357335596</v>
      </c>
      <c r="S19" s="59">
        <v>0.36956889779345253</v>
      </c>
      <c r="T19" s="61">
        <v>0.3353658536585366</v>
      </c>
      <c r="U19" s="68">
        <v>165</v>
      </c>
      <c r="V19" s="61">
        <v>0.5552762701489158</v>
      </c>
      <c r="W19" s="61">
        <v>0.46545085078420656</v>
      </c>
      <c r="X19" s="66">
        <v>0.1655</v>
      </c>
      <c r="Y19" s="69">
        <v>96</v>
      </c>
      <c r="Z19" s="62">
        <v>0.5095714416665388</v>
      </c>
      <c r="AA19" s="62">
        <v>0.36498403663999046</v>
      </c>
      <c r="AB19" s="66"/>
      <c r="AC19" s="69"/>
      <c r="AD19" s="62"/>
      <c r="AE19" s="62"/>
    </row>
    <row r="20" spans="1:31" ht="25.5" customHeight="1">
      <c r="A20" s="57" t="s">
        <v>8</v>
      </c>
      <c r="B20" s="58">
        <v>0.3144027317763242</v>
      </c>
      <c r="C20" s="59">
        <v>0.22753093279716352</v>
      </c>
      <c r="D20" s="60">
        <v>0.38910528857631255</v>
      </c>
      <c r="E20" s="60">
        <v>0.26827892817494714</v>
      </c>
      <c r="F20" s="58">
        <v>0.324139582675993</v>
      </c>
      <c r="G20" s="59">
        <v>0.24797728096891966</v>
      </c>
      <c r="H20" s="61">
        <v>0.4234189086639651</v>
      </c>
      <c r="I20" s="61">
        <v>0.3205566129452725</v>
      </c>
      <c r="J20" s="58">
        <v>0.4859428049315451</v>
      </c>
      <c r="K20" s="59">
        <v>0.36986455781767363</v>
      </c>
      <c r="L20" s="61">
        <v>0.45430740756872023</v>
      </c>
      <c r="M20" s="61">
        <v>0.34426868938795174</v>
      </c>
      <c r="N20" s="58">
        <v>0.3966665330556486</v>
      </c>
      <c r="O20" s="59">
        <v>0.30853510117873745</v>
      </c>
      <c r="P20" s="61">
        <v>0.20507795762720957</v>
      </c>
      <c r="Q20" s="61">
        <v>0.243373815895309</v>
      </c>
      <c r="R20" s="58">
        <v>0.43858744411283757</v>
      </c>
      <c r="S20" s="59">
        <v>0.33528861008379757</v>
      </c>
      <c r="T20" s="89">
        <v>0.35443037974683544</v>
      </c>
      <c r="U20" s="68">
        <v>168</v>
      </c>
      <c r="V20" s="61">
        <v>0.4974453852443684</v>
      </c>
      <c r="W20" s="61">
        <v>0.33926818931285146</v>
      </c>
      <c r="X20" s="66">
        <v>0.1815</v>
      </c>
      <c r="Y20" s="69">
        <v>104</v>
      </c>
      <c r="Z20" s="62">
        <v>0.4542429912765099</v>
      </c>
      <c r="AA20" s="62">
        <v>0.38510731238584606</v>
      </c>
      <c r="AB20" s="66"/>
      <c r="AC20" s="69"/>
      <c r="AD20" s="62"/>
      <c r="AE20" s="62"/>
    </row>
    <row r="21" spans="1:31" ht="25.5" customHeight="1">
      <c r="A21" s="57" t="s">
        <v>9</v>
      </c>
      <c r="B21" s="66">
        <v>0.3437560527862295</v>
      </c>
      <c r="C21" s="67">
        <v>0.2439317207743419</v>
      </c>
      <c r="D21" s="62">
        <v>0.260804035230775</v>
      </c>
      <c r="E21" s="62">
        <v>0.18633315145918436</v>
      </c>
      <c r="F21" s="66">
        <v>0.2515232232986008</v>
      </c>
      <c r="G21" s="67">
        <v>0.19551650881727603</v>
      </c>
      <c r="H21" s="62">
        <v>0.31374791258055795</v>
      </c>
      <c r="I21" s="62">
        <v>0.23963181163101502</v>
      </c>
      <c r="J21" s="66">
        <v>0.30753153372180864</v>
      </c>
      <c r="K21" s="67">
        <v>0.24034459692203677</v>
      </c>
      <c r="L21" s="62">
        <v>0.35359030275079073</v>
      </c>
      <c r="M21" s="62">
        <v>0.22889080909078446</v>
      </c>
      <c r="N21" s="66">
        <v>0.3071036699979552</v>
      </c>
      <c r="O21" s="67">
        <v>0.23503866290304984</v>
      </c>
      <c r="P21" s="62">
        <v>0.10740886020846986</v>
      </c>
      <c r="Q21" s="62">
        <v>0.09133630529540221</v>
      </c>
      <c r="R21" s="66">
        <v>0.30872350631220585</v>
      </c>
      <c r="S21" s="67">
        <v>0.3815373585253395</v>
      </c>
      <c r="T21" s="36">
        <v>0.366</v>
      </c>
      <c r="U21" s="69">
        <v>169</v>
      </c>
      <c r="V21" s="62">
        <v>0.37466490135890224</v>
      </c>
      <c r="W21" s="62">
        <v>0.3090708398136079</v>
      </c>
      <c r="X21" s="66">
        <v>0.1528</v>
      </c>
      <c r="Y21" s="69">
        <v>85</v>
      </c>
      <c r="Z21" s="62">
        <v>0.3762198803179043</v>
      </c>
      <c r="AA21" s="62">
        <v>0.33170007569950877</v>
      </c>
      <c r="AB21" s="66"/>
      <c r="AC21" s="69"/>
      <c r="AD21" s="62"/>
      <c r="AE21" s="62"/>
    </row>
    <row r="22" spans="1:31" ht="25.5" customHeight="1">
      <c r="A22" s="57" t="s">
        <v>10</v>
      </c>
      <c r="B22" s="66">
        <v>0.2945075291014905</v>
      </c>
      <c r="C22" s="67">
        <v>0.15855632807529155</v>
      </c>
      <c r="D22" s="62">
        <v>0.2002164717123244</v>
      </c>
      <c r="E22" s="62">
        <v>0.13679898649880604</v>
      </c>
      <c r="F22" s="66">
        <v>0.18127655254979116</v>
      </c>
      <c r="G22" s="67">
        <v>0.12511680451784674</v>
      </c>
      <c r="H22" s="62">
        <v>0.2690987094689103</v>
      </c>
      <c r="I22" s="62">
        <v>0.20381711758756021</v>
      </c>
      <c r="J22" s="66">
        <v>0.2593636466024423</v>
      </c>
      <c r="K22" s="67">
        <v>0.17830946542006662</v>
      </c>
      <c r="L22" s="62">
        <v>0.25530187793417913</v>
      </c>
      <c r="M22" s="62">
        <v>0.17430980827595335</v>
      </c>
      <c r="N22" s="66">
        <v>0.22356383273075636</v>
      </c>
      <c r="O22" s="67">
        <v>0.17417190960630158</v>
      </c>
      <c r="P22" s="62">
        <v>0</v>
      </c>
      <c r="Q22" s="62">
        <v>0</v>
      </c>
      <c r="R22" s="66">
        <v>0.2836027000847268</v>
      </c>
      <c r="S22" s="67">
        <v>0.1424377219451018</v>
      </c>
      <c r="T22" s="36">
        <v>0.342</v>
      </c>
      <c r="U22" s="69">
        <v>152</v>
      </c>
      <c r="V22" s="62">
        <v>0.3206213473707943</v>
      </c>
      <c r="W22" s="62">
        <v>0.24834385603589673</v>
      </c>
      <c r="X22" s="66">
        <v>0.1465</v>
      </c>
      <c r="Y22" s="69">
        <v>79</v>
      </c>
      <c r="Z22" s="62">
        <v>0.29695557877944184</v>
      </c>
      <c r="AA22" s="62">
        <v>0.2550032354906603</v>
      </c>
      <c r="AB22" s="66"/>
      <c r="AC22" s="69"/>
      <c r="AD22" s="62"/>
      <c r="AE22" s="62"/>
    </row>
    <row r="23" spans="1:31" ht="25.5" customHeight="1">
      <c r="A23" s="57" t="s">
        <v>11</v>
      </c>
      <c r="B23" s="66">
        <v>0.2440168246506923</v>
      </c>
      <c r="C23" s="67">
        <v>0.12000583331525833</v>
      </c>
      <c r="D23" s="62">
        <v>0.16272280654823368</v>
      </c>
      <c r="E23" s="62">
        <v>0.12266618910135364</v>
      </c>
      <c r="F23" s="66">
        <v>0.14585813447080145</v>
      </c>
      <c r="G23" s="67">
        <v>0.11137980903447765</v>
      </c>
      <c r="H23" s="62">
        <v>0.1858198482101896</v>
      </c>
      <c r="I23" s="62">
        <v>0.12942960645035842</v>
      </c>
      <c r="J23" s="66">
        <v>0.2197252922443132</v>
      </c>
      <c r="K23" s="67">
        <v>0.16077525006285595</v>
      </c>
      <c r="L23" s="62">
        <v>0.23</v>
      </c>
      <c r="M23" s="62">
        <v>0.17</v>
      </c>
      <c r="N23" s="66">
        <v>0.20449301118437344</v>
      </c>
      <c r="O23" s="67">
        <v>0.1307481857021251</v>
      </c>
      <c r="P23" s="62">
        <v>0.03822138085938308</v>
      </c>
      <c r="Q23" s="62">
        <v>0.033565098624894533</v>
      </c>
      <c r="R23" s="66">
        <v>0.14694424753780666</v>
      </c>
      <c r="S23" s="67">
        <v>0.14079007782955277</v>
      </c>
      <c r="T23" s="36">
        <v>0.197</v>
      </c>
      <c r="U23" s="69">
        <v>133</v>
      </c>
      <c r="V23" s="62">
        <v>0.2928383986981969</v>
      </c>
      <c r="W23" s="62">
        <v>0.16900442647933556</v>
      </c>
      <c r="X23" s="66">
        <v>0.1785</v>
      </c>
      <c r="Y23" s="69">
        <v>93</v>
      </c>
      <c r="Z23" s="62">
        <v>0.2633911294811148</v>
      </c>
      <c r="AA23" s="62">
        <v>0.22263929368061988</v>
      </c>
      <c r="AB23" s="66"/>
      <c r="AC23" s="69"/>
      <c r="AD23" s="62"/>
      <c r="AE23" s="62"/>
    </row>
  </sheetData>
  <sheetProtection/>
  <hyperlinks>
    <hyperlink ref="A10" location="Contents!A1" display="&lt;&lt; link back to contents &gt;&gt;"/>
    <hyperlink ref="A9"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AA23"/>
  <sheetViews>
    <sheetView showGridLines="0" zoomScale="85" zoomScaleNormal="85" zoomScalePageLayoutView="0" workbookViewId="0" topLeftCell="A12">
      <pane xSplit="1" topLeftCell="T1" activePane="topRight" state="frozen"/>
      <selection pane="topLeft" activeCell="A16" sqref="A16"/>
      <selection pane="topRight" activeCell="AA17" sqref="AA17"/>
    </sheetView>
  </sheetViews>
  <sheetFormatPr defaultColWidth="9.140625" defaultRowHeight="12.75"/>
  <cols>
    <col min="1" max="1" width="32.7109375" style="5" bestFit="1" customWidth="1"/>
    <col min="2" max="5" width="16.7109375" style="87" customWidth="1"/>
    <col min="6" max="6" width="15.140625" style="87" customWidth="1"/>
    <col min="7" max="7" width="15.28125" style="87" customWidth="1"/>
    <col min="8" max="8" width="15.140625" style="87" customWidth="1"/>
    <col min="9" max="9" width="15.28125" style="87" customWidth="1"/>
    <col min="10" max="10" width="16.7109375" style="87" customWidth="1"/>
    <col min="11" max="11" width="15.00390625" style="87" customWidth="1"/>
    <col min="12" max="12" width="16.7109375" style="87" customWidth="1"/>
    <col min="13" max="13" width="15.421875" style="87" customWidth="1"/>
    <col min="14" max="14" width="16.7109375" style="87" customWidth="1"/>
    <col min="15" max="15" width="15.421875" style="87" customWidth="1"/>
    <col min="16" max="16" width="16.7109375" style="87" customWidth="1"/>
    <col min="17" max="17" width="15.57421875" style="87" customWidth="1"/>
    <col min="18" max="18" width="16.7109375" style="87" customWidth="1"/>
    <col min="19" max="19" width="15.57421875" style="87" customWidth="1"/>
    <col min="20" max="20" width="16.7109375" style="4" customWidth="1"/>
    <col min="21" max="21" width="15.8515625" style="4" customWidth="1"/>
    <col min="22" max="22" width="15.57421875" style="4" customWidth="1"/>
    <col min="23" max="23" width="15.421875" style="5" customWidth="1"/>
    <col min="24" max="16384" width="9.140625" style="5" customWidth="1"/>
  </cols>
  <sheetData>
    <row r="1" spans="1:27" ht="30.75" customHeight="1">
      <c r="A1" s="35" t="s">
        <v>329</v>
      </c>
      <c r="B1" s="40"/>
      <c r="C1" s="40"/>
      <c r="D1" s="39"/>
      <c r="E1" s="38"/>
      <c r="F1" s="38"/>
      <c r="G1" s="38"/>
      <c r="H1" s="38"/>
      <c r="I1" s="38"/>
      <c r="J1" s="37"/>
      <c r="K1" s="37"/>
      <c r="L1" s="37"/>
      <c r="M1" s="37"/>
      <c r="N1" s="36"/>
      <c r="O1" s="36"/>
      <c r="P1" s="36"/>
      <c r="Q1" s="36"/>
      <c r="R1" s="36"/>
      <c r="S1" s="36"/>
      <c r="T1" s="41"/>
      <c r="U1" s="41"/>
      <c r="V1" s="41"/>
      <c r="W1" s="41"/>
      <c r="X1" s="41"/>
      <c r="Y1" s="41"/>
      <c r="Z1" s="42"/>
      <c r="AA1" s="43"/>
    </row>
    <row r="2" spans="1:27" s="2" customFormat="1" ht="30.75" customHeight="1">
      <c r="A2" s="44" t="s">
        <v>123</v>
      </c>
      <c r="B2" s="41"/>
      <c r="C2" s="41"/>
      <c r="D2" s="41"/>
      <c r="E2" s="37"/>
      <c r="F2" s="38"/>
      <c r="G2" s="38"/>
      <c r="H2" s="38"/>
      <c r="I2" s="38"/>
      <c r="J2" s="37"/>
      <c r="K2" s="37"/>
      <c r="L2" s="37"/>
      <c r="M2" s="37"/>
      <c r="N2" s="37"/>
      <c r="O2" s="37"/>
      <c r="P2" s="37"/>
      <c r="Q2" s="37"/>
      <c r="R2" s="37"/>
      <c r="S2" s="36"/>
      <c r="T2" s="41"/>
      <c r="U2" s="41"/>
      <c r="V2" s="41"/>
      <c r="W2" s="41"/>
      <c r="X2" s="41"/>
      <c r="Y2" s="41"/>
      <c r="Z2" s="42"/>
      <c r="AA2" s="45"/>
    </row>
    <row r="3" spans="1:27" s="2" customFormat="1" ht="30.75" customHeight="1">
      <c r="A3" s="44" t="s">
        <v>124</v>
      </c>
      <c r="B3" s="37"/>
      <c r="C3" s="37"/>
      <c r="D3" s="37"/>
      <c r="E3" s="37"/>
      <c r="F3" s="38"/>
      <c r="G3" s="38"/>
      <c r="H3" s="38"/>
      <c r="I3" s="38"/>
      <c r="J3" s="37"/>
      <c r="K3" s="37"/>
      <c r="L3" s="37"/>
      <c r="M3" s="37"/>
      <c r="N3" s="37"/>
      <c r="O3" s="37"/>
      <c r="P3" s="37"/>
      <c r="Q3" s="37"/>
      <c r="R3" s="37"/>
      <c r="S3" s="36"/>
      <c r="T3" s="37"/>
      <c r="U3" s="37"/>
      <c r="V3" s="37"/>
      <c r="W3" s="37"/>
      <c r="X3" s="37"/>
      <c r="Y3" s="37"/>
      <c r="Z3" s="46"/>
      <c r="AA3" s="45"/>
    </row>
    <row r="4" spans="1:27" s="2" customFormat="1" ht="30.75" customHeight="1">
      <c r="A4" s="44" t="s">
        <v>125</v>
      </c>
      <c r="B4" s="37"/>
      <c r="C4" s="37"/>
      <c r="D4" s="37"/>
      <c r="E4" s="37"/>
      <c r="F4" s="38"/>
      <c r="G4" s="38"/>
      <c r="H4" s="38"/>
      <c r="I4" s="38"/>
      <c r="J4" s="37"/>
      <c r="K4" s="37"/>
      <c r="L4" s="37"/>
      <c r="M4" s="37"/>
      <c r="N4" s="37"/>
      <c r="O4" s="37"/>
      <c r="P4" s="37"/>
      <c r="Q4" s="37"/>
      <c r="R4" s="37"/>
      <c r="S4" s="36"/>
      <c r="T4" s="37"/>
      <c r="U4" s="37"/>
      <c r="V4" s="37"/>
      <c r="W4" s="37"/>
      <c r="X4" s="37"/>
      <c r="Y4" s="37"/>
      <c r="Z4" s="46"/>
      <c r="AA4" s="45"/>
    </row>
    <row r="5" spans="1:27" s="2" customFormat="1" ht="30.75" customHeight="1">
      <c r="A5" s="44" t="s">
        <v>315</v>
      </c>
      <c r="B5" s="37"/>
      <c r="C5" s="37"/>
      <c r="D5" s="37"/>
      <c r="E5" s="37"/>
      <c r="F5" s="38"/>
      <c r="G5" s="38"/>
      <c r="H5" s="38"/>
      <c r="I5" s="38"/>
      <c r="J5" s="37"/>
      <c r="K5" s="37"/>
      <c r="L5" s="37"/>
      <c r="M5" s="37"/>
      <c r="N5" s="37"/>
      <c r="O5" s="37"/>
      <c r="P5" s="37"/>
      <c r="Q5" s="37"/>
      <c r="R5" s="37"/>
      <c r="S5" s="36"/>
      <c r="T5" s="37"/>
      <c r="U5" s="37"/>
      <c r="V5" s="37"/>
      <c r="W5" s="37"/>
      <c r="X5" s="37"/>
      <c r="Y5" s="37"/>
      <c r="Z5" s="46"/>
      <c r="AA5" s="45"/>
    </row>
    <row r="6" spans="1:27" s="2" customFormat="1" ht="30.75" customHeight="1">
      <c r="A6" s="44" t="s">
        <v>316</v>
      </c>
      <c r="B6" s="37"/>
      <c r="C6" s="37"/>
      <c r="D6" s="37"/>
      <c r="E6" s="37"/>
      <c r="F6" s="38"/>
      <c r="G6" s="38"/>
      <c r="H6" s="38"/>
      <c r="I6" s="38"/>
      <c r="J6" s="37"/>
      <c r="K6" s="37"/>
      <c r="L6" s="37"/>
      <c r="M6" s="37"/>
      <c r="N6" s="37"/>
      <c r="O6" s="37"/>
      <c r="P6" s="37"/>
      <c r="Q6" s="37"/>
      <c r="R6" s="37"/>
      <c r="S6" s="36"/>
      <c r="T6" s="37"/>
      <c r="U6" s="37"/>
      <c r="V6" s="37"/>
      <c r="W6" s="37"/>
      <c r="X6" s="37"/>
      <c r="Y6" s="37"/>
      <c r="Z6" s="46"/>
      <c r="AA6" s="45"/>
    </row>
    <row r="7" spans="1:27" s="2" customFormat="1" ht="30.75" customHeight="1">
      <c r="A7" s="44" t="s">
        <v>317</v>
      </c>
      <c r="B7" s="37"/>
      <c r="C7" s="37"/>
      <c r="D7" s="37"/>
      <c r="E7" s="37"/>
      <c r="F7" s="38"/>
      <c r="G7" s="38"/>
      <c r="H7" s="38"/>
      <c r="I7" s="38"/>
      <c r="J7" s="37"/>
      <c r="K7" s="37"/>
      <c r="L7" s="37"/>
      <c r="M7" s="37"/>
      <c r="N7" s="37"/>
      <c r="O7" s="37"/>
      <c r="P7" s="37"/>
      <c r="Q7" s="37"/>
      <c r="R7" s="37"/>
      <c r="S7" s="36"/>
      <c r="T7" s="37"/>
      <c r="U7" s="37"/>
      <c r="V7" s="37"/>
      <c r="W7" s="37"/>
      <c r="X7" s="37"/>
      <c r="Y7" s="37"/>
      <c r="Z7" s="46"/>
      <c r="AA7" s="45"/>
    </row>
    <row r="8" spans="1:27" s="2" customFormat="1" ht="30.75" customHeight="1">
      <c r="A8" s="44" t="s">
        <v>318</v>
      </c>
      <c r="B8" s="37"/>
      <c r="C8" s="37"/>
      <c r="D8" s="37"/>
      <c r="E8" s="37"/>
      <c r="F8" s="38"/>
      <c r="G8" s="38"/>
      <c r="H8" s="38"/>
      <c r="I8" s="38"/>
      <c r="J8" s="37"/>
      <c r="K8" s="37"/>
      <c r="L8" s="37"/>
      <c r="M8" s="37"/>
      <c r="N8" s="37"/>
      <c r="O8" s="37"/>
      <c r="P8" s="37"/>
      <c r="Q8" s="37"/>
      <c r="R8" s="37"/>
      <c r="S8" s="36"/>
      <c r="T8" s="37"/>
      <c r="U8" s="37"/>
      <c r="V8" s="37"/>
      <c r="W8" s="37"/>
      <c r="X8" s="37"/>
      <c r="Y8" s="37"/>
      <c r="Z8" s="46"/>
      <c r="AA8" s="45"/>
    </row>
    <row r="9" spans="1:27" s="2" customFormat="1" ht="30.75" customHeight="1">
      <c r="A9" s="75" t="s">
        <v>126</v>
      </c>
      <c r="B9" s="37"/>
      <c r="C9" s="37"/>
      <c r="D9" s="37"/>
      <c r="E9" s="37"/>
      <c r="F9" s="38"/>
      <c r="G9" s="38"/>
      <c r="H9" s="38"/>
      <c r="I9" s="38"/>
      <c r="J9" s="37"/>
      <c r="K9" s="37"/>
      <c r="L9" s="37"/>
      <c r="M9" s="37"/>
      <c r="N9" s="37"/>
      <c r="O9" s="37"/>
      <c r="P9" s="37"/>
      <c r="Q9" s="37"/>
      <c r="R9" s="37"/>
      <c r="S9" s="36"/>
      <c r="T9" s="37"/>
      <c r="U9" s="37"/>
      <c r="V9" s="37"/>
      <c r="W9" s="37"/>
      <c r="X9" s="37"/>
      <c r="Y9" s="37"/>
      <c r="Z9" s="46"/>
      <c r="AA9" s="45"/>
    </row>
    <row r="10" spans="1:27" s="2" customFormat="1" ht="30.75" customHeight="1">
      <c r="A10" s="76" t="s">
        <v>127</v>
      </c>
      <c r="B10" s="37"/>
      <c r="C10" s="37"/>
      <c r="D10" s="37"/>
      <c r="E10" s="37"/>
      <c r="F10" s="38"/>
      <c r="G10" s="38"/>
      <c r="H10" s="38"/>
      <c r="I10" s="38"/>
      <c r="J10" s="37"/>
      <c r="K10" s="37"/>
      <c r="L10" s="37"/>
      <c r="M10" s="37"/>
      <c r="N10" s="37"/>
      <c r="O10" s="37"/>
      <c r="P10" s="37"/>
      <c r="Q10" s="37"/>
      <c r="R10" s="37"/>
      <c r="S10" s="36"/>
      <c r="T10" s="37"/>
      <c r="U10" s="37"/>
      <c r="V10" s="37"/>
      <c r="W10" s="37"/>
      <c r="X10" s="37"/>
      <c r="Y10" s="37"/>
      <c r="Z10" s="46"/>
      <c r="AA10" s="45"/>
    </row>
    <row r="11" spans="1:23" s="79" customFormat="1" ht="53.25" customHeight="1">
      <c r="A11" s="77" t="s">
        <v>128</v>
      </c>
      <c r="B11" s="78" t="s">
        <v>152</v>
      </c>
      <c r="C11" s="78" t="s">
        <v>153</v>
      </c>
      <c r="D11" s="78" t="s">
        <v>154</v>
      </c>
      <c r="E11" s="78" t="s">
        <v>155</v>
      </c>
      <c r="F11" s="78" t="s">
        <v>156</v>
      </c>
      <c r="G11" s="78" t="s">
        <v>157</v>
      </c>
      <c r="H11" s="78" t="s">
        <v>158</v>
      </c>
      <c r="I11" s="78" t="s">
        <v>159</v>
      </c>
      <c r="J11" s="78" t="s">
        <v>160</v>
      </c>
      <c r="K11" s="78" t="s">
        <v>161</v>
      </c>
      <c r="L11" s="78" t="s">
        <v>162</v>
      </c>
      <c r="M11" s="78" t="s">
        <v>163</v>
      </c>
      <c r="N11" s="78" t="s">
        <v>164</v>
      </c>
      <c r="O11" s="78" t="s">
        <v>165</v>
      </c>
      <c r="P11" s="78" t="s">
        <v>166</v>
      </c>
      <c r="Q11" s="78" t="s">
        <v>167</v>
      </c>
      <c r="R11" s="118" t="s">
        <v>287</v>
      </c>
      <c r="S11" s="78" t="s">
        <v>288</v>
      </c>
      <c r="T11" s="145" t="s">
        <v>310</v>
      </c>
      <c r="U11" s="146" t="s">
        <v>311</v>
      </c>
      <c r="V11" s="154" t="s">
        <v>330</v>
      </c>
      <c r="W11" s="155" t="s">
        <v>331</v>
      </c>
    </row>
    <row r="12" spans="1:23" s="82" customFormat="1" ht="22.5" customHeight="1">
      <c r="A12" s="77" t="s">
        <v>0</v>
      </c>
      <c r="B12" s="80">
        <v>13262.066833831115</v>
      </c>
      <c r="C12" s="81">
        <v>19277.937197494488</v>
      </c>
      <c r="D12" s="80">
        <v>13815.452720243753</v>
      </c>
      <c r="E12" s="81">
        <v>22308.383968183138</v>
      </c>
      <c r="F12" s="80">
        <v>12196.74101329711</v>
      </c>
      <c r="G12" s="81">
        <v>20316.464048331996</v>
      </c>
      <c r="H12" s="80">
        <v>16423.021292820624</v>
      </c>
      <c r="I12" s="81">
        <v>23748.733077435765</v>
      </c>
      <c r="J12" s="80">
        <v>17500.933589794855</v>
      </c>
      <c r="K12" s="81">
        <v>23974.608187174043</v>
      </c>
      <c r="L12" s="80">
        <v>18971.847717417993</v>
      </c>
      <c r="M12" s="81">
        <v>31508.471103385178</v>
      </c>
      <c r="N12" s="80">
        <v>15841.904271036936</v>
      </c>
      <c r="O12" s="81">
        <v>27127.342043717832</v>
      </c>
      <c r="P12" s="81">
        <v>0</v>
      </c>
      <c r="Q12" s="81">
        <v>0</v>
      </c>
      <c r="R12" s="119">
        <v>14404.06145428776</v>
      </c>
      <c r="S12" s="81">
        <v>25551.578344745027</v>
      </c>
      <c r="T12" s="148">
        <v>32770.563435129035</v>
      </c>
      <c r="U12" s="149">
        <v>61867.539023693236</v>
      </c>
      <c r="V12" s="158">
        <v>35824.891262046105</v>
      </c>
      <c r="W12" s="159">
        <v>59665.93579860715</v>
      </c>
    </row>
    <row r="13" spans="1:23" s="82" customFormat="1" ht="22.5" customHeight="1">
      <c r="A13" s="77" t="s">
        <v>1</v>
      </c>
      <c r="B13" s="83">
        <v>14274.782110061999</v>
      </c>
      <c r="C13" s="83">
        <v>19100.461902327395</v>
      </c>
      <c r="D13" s="83">
        <v>17454.26030979956</v>
      </c>
      <c r="E13" s="83">
        <v>27011.540089151626</v>
      </c>
      <c r="F13" s="83">
        <v>20632.124257770098</v>
      </c>
      <c r="G13" s="83">
        <v>32033.981495149714</v>
      </c>
      <c r="H13" s="83">
        <v>25004.83413015845</v>
      </c>
      <c r="I13" s="83">
        <v>36860.95414161576</v>
      </c>
      <c r="J13" s="83">
        <v>23351.596163945862</v>
      </c>
      <c r="K13" s="83">
        <v>34787.04821365125</v>
      </c>
      <c r="L13" s="83">
        <v>23350.694371018653</v>
      </c>
      <c r="M13" s="83">
        <v>38898.965575669565</v>
      </c>
      <c r="N13" s="83">
        <v>35822.05160068006</v>
      </c>
      <c r="O13" s="83">
        <v>48415.8035676244</v>
      </c>
      <c r="P13" s="81">
        <v>0</v>
      </c>
      <c r="Q13" s="81">
        <v>0</v>
      </c>
      <c r="R13" s="119">
        <v>23695.931613114793</v>
      </c>
      <c r="S13" s="81">
        <v>35385.14131399254</v>
      </c>
      <c r="T13" s="148">
        <v>26400.03949964849</v>
      </c>
      <c r="U13" s="149">
        <v>59613.579676200454</v>
      </c>
      <c r="V13" s="158">
        <v>31228.911646003267</v>
      </c>
      <c r="W13" s="159">
        <v>65799.58425343505</v>
      </c>
    </row>
    <row r="14" spans="1:23" s="82" customFormat="1" ht="22.5" customHeight="1">
      <c r="A14" s="77" t="s">
        <v>2</v>
      </c>
      <c r="B14" s="84">
        <v>19008.275676122626</v>
      </c>
      <c r="C14" s="84">
        <v>28585.45531605504</v>
      </c>
      <c r="D14" s="84">
        <v>20521.48651371756</v>
      </c>
      <c r="E14" s="84">
        <v>32899.71161901491</v>
      </c>
      <c r="F14" s="84">
        <v>26461.54331119819</v>
      </c>
      <c r="G14" s="84">
        <v>43911.582535415946</v>
      </c>
      <c r="H14" s="84">
        <v>27049.555855973256</v>
      </c>
      <c r="I14" s="84">
        <v>42495.92110901974</v>
      </c>
      <c r="J14" s="84">
        <v>27576.529180258025</v>
      </c>
      <c r="K14" s="84">
        <v>48115.33400657204</v>
      </c>
      <c r="L14" s="84">
        <v>28618.06853023977</v>
      </c>
      <c r="M14" s="84">
        <v>45317.044436367636</v>
      </c>
      <c r="N14" s="84">
        <v>3361.426999770169</v>
      </c>
      <c r="O14" s="84">
        <v>6435.914496965388</v>
      </c>
      <c r="P14" s="81">
        <v>0</v>
      </c>
      <c r="Q14" s="81">
        <v>0</v>
      </c>
      <c r="R14" s="119">
        <v>39940</v>
      </c>
      <c r="S14" s="81">
        <v>51721</v>
      </c>
      <c r="T14" s="148">
        <v>36076.78703624885</v>
      </c>
      <c r="U14" s="149">
        <v>67428.22875579252</v>
      </c>
      <c r="V14" s="158">
        <v>46741.349855338325</v>
      </c>
      <c r="W14" s="159">
        <v>82096.41458426678</v>
      </c>
    </row>
    <row r="15" spans="1:23" s="82" customFormat="1" ht="22.5" customHeight="1">
      <c r="A15" s="77" t="s">
        <v>3</v>
      </c>
      <c r="B15" s="84">
        <v>21264.123247606494</v>
      </c>
      <c r="C15" s="84">
        <v>36393.875529365774</v>
      </c>
      <c r="D15" s="84">
        <v>20455.800188765268</v>
      </c>
      <c r="E15" s="84">
        <v>34320.82653659662</v>
      </c>
      <c r="F15" s="84">
        <v>29999.818366436397</v>
      </c>
      <c r="G15" s="84">
        <v>49477.73939200108</v>
      </c>
      <c r="H15" s="84">
        <v>36631.116779169286</v>
      </c>
      <c r="I15" s="84">
        <v>64904.71394141586</v>
      </c>
      <c r="J15" s="84">
        <v>34797.05725345752</v>
      </c>
      <c r="K15" s="84">
        <v>55714.18167772661</v>
      </c>
      <c r="L15" s="84">
        <v>36763.34127085188</v>
      </c>
      <c r="M15" s="84">
        <v>66337.93465117684</v>
      </c>
      <c r="N15" s="84">
        <v>0</v>
      </c>
      <c r="O15" s="84">
        <v>0</v>
      </c>
      <c r="P15" s="81">
        <v>0</v>
      </c>
      <c r="Q15" s="81">
        <v>0</v>
      </c>
      <c r="R15" s="119">
        <v>49514</v>
      </c>
      <c r="S15" s="81">
        <v>77138</v>
      </c>
      <c r="T15" s="148">
        <v>43367.176191984676</v>
      </c>
      <c r="U15" s="149">
        <v>85903.0188587094</v>
      </c>
      <c r="V15" s="158">
        <v>43949.2953724369</v>
      </c>
      <c r="W15" s="159">
        <v>84894.4842621113</v>
      </c>
    </row>
    <row r="16" spans="1:23" s="82" customFormat="1" ht="22.5" customHeight="1">
      <c r="A16" s="77" t="s">
        <v>4</v>
      </c>
      <c r="B16" s="85">
        <v>31979.33459687751</v>
      </c>
      <c r="C16" s="85">
        <v>55381.0423870164</v>
      </c>
      <c r="D16" s="85">
        <v>29990.865694328364</v>
      </c>
      <c r="E16" s="85">
        <v>55051.507204324975</v>
      </c>
      <c r="F16" s="85">
        <v>37454.67698309665</v>
      </c>
      <c r="G16" s="85">
        <v>72255.67378273036</v>
      </c>
      <c r="H16" s="85">
        <v>45030.387908891615</v>
      </c>
      <c r="I16" s="85">
        <v>76759.31629422167</v>
      </c>
      <c r="J16" s="85">
        <v>46859.97407484066</v>
      </c>
      <c r="K16" s="85">
        <v>86257.16390297862</v>
      </c>
      <c r="L16" s="85">
        <v>42906.01788057837</v>
      </c>
      <c r="M16" s="85">
        <v>75837.93203294062</v>
      </c>
      <c r="N16" s="84">
        <v>0</v>
      </c>
      <c r="O16" s="84">
        <v>0</v>
      </c>
      <c r="P16" s="84">
        <v>9382.829793297948</v>
      </c>
      <c r="Q16" s="84">
        <v>13529.828925647618</v>
      </c>
      <c r="R16" s="120">
        <v>49758.94439125012</v>
      </c>
      <c r="S16" s="84">
        <v>93799.09927396223</v>
      </c>
      <c r="T16" s="148">
        <v>47163.22876696302</v>
      </c>
      <c r="U16" s="149">
        <v>98618.15767236866</v>
      </c>
      <c r="V16" s="158"/>
      <c r="W16" s="159"/>
    </row>
    <row r="17" spans="1:23" s="82" customFormat="1" ht="22.5" customHeight="1">
      <c r="A17" s="77" t="s">
        <v>5</v>
      </c>
      <c r="B17" s="84">
        <v>34321.36418271545</v>
      </c>
      <c r="C17" s="84">
        <v>57681.06848054302</v>
      </c>
      <c r="D17" s="84">
        <v>31806.23840909708</v>
      </c>
      <c r="E17" s="84">
        <v>56180.49868631156</v>
      </c>
      <c r="F17" s="84">
        <v>40699.58074043739</v>
      </c>
      <c r="G17" s="84">
        <v>71800.81434105952</v>
      </c>
      <c r="H17" s="84">
        <v>45009.68658265482</v>
      </c>
      <c r="I17" s="84">
        <v>79686.08655532813</v>
      </c>
      <c r="J17" s="84">
        <v>51308.05774091487</v>
      </c>
      <c r="K17" s="84">
        <v>92287.35764370553</v>
      </c>
      <c r="L17" s="84">
        <v>48153.030678634794</v>
      </c>
      <c r="M17" s="84">
        <v>96859.22944575822</v>
      </c>
      <c r="N17" s="84">
        <v>0</v>
      </c>
      <c r="O17" s="84">
        <v>0</v>
      </c>
      <c r="P17" s="84">
        <v>35300.74184607392</v>
      </c>
      <c r="Q17" s="84">
        <v>61040.511166622324</v>
      </c>
      <c r="R17" s="120">
        <v>58473.292905781076</v>
      </c>
      <c r="S17" s="84">
        <v>94990.16113937992</v>
      </c>
      <c r="T17" s="148">
        <v>56839.89860540047</v>
      </c>
      <c r="U17" s="149">
        <v>113758.66069235656</v>
      </c>
      <c r="V17" s="158"/>
      <c r="W17" s="159"/>
    </row>
    <row r="18" spans="1:23" s="82" customFormat="1" ht="22.5" customHeight="1">
      <c r="A18" s="77" t="s">
        <v>6</v>
      </c>
      <c r="B18" s="85">
        <v>38456.625210289196</v>
      </c>
      <c r="C18" s="85">
        <v>72955.48255084002</v>
      </c>
      <c r="D18" s="85">
        <v>34809.681348646074</v>
      </c>
      <c r="E18" s="85">
        <v>65319.06983348121</v>
      </c>
      <c r="F18" s="85">
        <v>48380.48172528446</v>
      </c>
      <c r="G18" s="85">
        <v>90761.28702610252</v>
      </c>
      <c r="H18" s="85">
        <v>47598.7391220652</v>
      </c>
      <c r="I18" s="85">
        <v>84923.20666940248</v>
      </c>
      <c r="J18" s="85">
        <v>55835.07972870213</v>
      </c>
      <c r="K18" s="85">
        <v>100953.94456195837</v>
      </c>
      <c r="L18" s="85">
        <v>58691.39677036788</v>
      </c>
      <c r="M18" s="85">
        <v>113966.45851856319</v>
      </c>
      <c r="N18" s="84">
        <v>4676.529739155215</v>
      </c>
      <c r="O18" s="84">
        <v>13065.923298403166</v>
      </c>
      <c r="P18" s="81">
        <v>59675.79661431358</v>
      </c>
      <c r="Q18" s="81">
        <v>119378.60950811095</v>
      </c>
      <c r="R18" s="119">
        <v>62024.15912029316</v>
      </c>
      <c r="S18" s="81">
        <v>129798.0173214587</v>
      </c>
      <c r="T18" s="148">
        <v>63261.3675931251</v>
      </c>
      <c r="U18" s="149">
        <v>114182.74277361302</v>
      </c>
      <c r="V18" s="158"/>
      <c r="W18" s="159"/>
    </row>
    <row r="19" spans="1:23" s="82" customFormat="1" ht="22.5" customHeight="1">
      <c r="A19" s="77" t="s">
        <v>7</v>
      </c>
      <c r="B19" s="85">
        <v>47286.67195288734</v>
      </c>
      <c r="C19" s="84">
        <v>87541.90715224307</v>
      </c>
      <c r="D19" s="85">
        <v>40736.199791533465</v>
      </c>
      <c r="E19" s="84">
        <v>78305.31960953862</v>
      </c>
      <c r="F19" s="85">
        <v>51486.783118275605</v>
      </c>
      <c r="G19" s="84">
        <v>94653.15104770681</v>
      </c>
      <c r="H19" s="85">
        <v>55966.26672960144</v>
      </c>
      <c r="I19" s="84">
        <v>106535.24693218655</v>
      </c>
      <c r="J19" s="85">
        <v>56536.41007267558</v>
      </c>
      <c r="K19" s="84">
        <v>106079.29025451408</v>
      </c>
      <c r="L19" s="85">
        <v>64979.250599611354</v>
      </c>
      <c r="M19" s="84">
        <v>124899.27377402582</v>
      </c>
      <c r="N19" s="85">
        <v>33162.68272550709</v>
      </c>
      <c r="O19" s="84">
        <v>48627.90103458588</v>
      </c>
      <c r="P19" s="81">
        <v>57110.67510830934</v>
      </c>
      <c r="Q19" s="81">
        <v>106366.59399147698</v>
      </c>
      <c r="R19" s="119">
        <v>68675.62963827612</v>
      </c>
      <c r="S19" s="81">
        <v>135582.7960654726</v>
      </c>
      <c r="T19" s="148">
        <v>62209.34618454631</v>
      </c>
      <c r="U19" s="149">
        <v>102299.23751512</v>
      </c>
      <c r="V19" s="158"/>
      <c r="W19" s="159"/>
    </row>
    <row r="20" spans="1:23" s="82" customFormat="1" ht="22.5" customHeight="1">
      <c r="A20" s="77" t="s">
        <v>8</v>
      </c>
      <c r="B20" s="84">
        <v>36150.334112873374</v>
      </c>
      <c r="C20" s="84">
        <v>58784.48605612475</v>
      </c>
      <c r="D20" s="84">
        <v>28362.390410934786</v>
      </c>
      <c r="E20" s="84">
        <v>50923.681608367704</v>
      </c>
      <c r="F20" s="84">
        <v>39261.881914809404</v>
      </c>
      <c r="G20" s="84">
        <v>64406.40334378061</v>
      </c>
      <c r="H20" s="84">
        <v>46597.75180507325</v>
      </c>
      <c r="I20" s="84">
        <v>80174.03492458818</v>
      </c>
      <c r="J20" s="84">
        <v>47213.61732481477</v>
      </c>
      <c r="K20" s="84">
        <v>79946.08793254496</v>
      </c>
      <c r="L20" s="84">
        <v>45266.09324816091</v>
      </c>
      <c r="M20" s="84">
        <v>81511.48909999098</v>
      </c>
      <c r="N20" s="84">
        <v>24154.007136389286</v>
      </c>
      <c r="O20" s="84">
        <v>51831.06062162816</v>
      </c>
      <c r="P20" s="81">
        <v>49111.71900365113</v>
      </c>
      <c r="Q20" s="81">
        <v>84936.96453093358</v>
      </c>
      <c r="R20" s="119">
        <v>59391.32941028829</v>
      </c>
      <c r="S20" s="81">
        <v>91684.67373493256</v>
      </c>
      <c r="T20" s="148">
        <v>53521.056203041284</v>
      </c>
      <c r="U20" s="149">
        <v>103684.0624724405</v>
      </c>
      <c r="V20" s="158"/>
      <c r="W20" s="159"/>
    </row>
    <row r="21" spans="1:23" s="82" customFormat="1" ht="22.5" customHeight="1">
      <c r="A21" s="77" t="s">
        <v>9</v>
      </c>
      <c r="B21" s="84">
        <v>25074.797104069916</v>
      </c>
      <c r="C21" s="84">
        <v>40896.63091465512</v>
      </c>
      <c r="D21" s="84">
        <v>22948.161833983075</v>
      </c>
      <c r="E21" s="84">
        <v>41165.45588177831</v>
      </c>
      <c r="F21" s="84">
        <v>30673.27630908773</v>
      </c>
      <c r="G21" s="84">
        <v>52768.00403122953</v>
      </c>
      <c r="H21" s="84">
        <v>31119.44974914728</v>
      </c>
      <c r="I21" s="84">
        <v>54341.28715889226</v>
      </c>
      <c r="J21" s="84">
        <v>38572.938202401296</v>
      </c>
      <c r="K21" s="84">
        <v>61913.924826616625</v>
      </c>
      <c r="L21" s="84">
        <v>38307</v>
      </c>
      <c r="M21" s="84">
        <v>66397</v>
      </c>
      <c r="N21" s="84">
        <v>7370.877040160149</v>
      </c>
      <c r="O21" s="84">
        <v>13623.506257346562</v>
      </c>
      <c r="P21" s="121">
        <v>40884.322724971906</v>
      </c>
      <c r="Q21" s="121">
        <v>89088.93206345345</v>
      </c>
      <c r="R21" s="122">
        <v>48896.18824660445</v>
      </c>
      <c r="S21" s="121">
        <v>94356.84133369842</v>
      </c>
      <c r="T21" s="148">
        <v>44804.443502291324</v>
      </c>
      <c r="U21" s="149">
        <v>89549.35963161981</v>
      </c>
      <c r="V21" s="158"/>
      <c r="W21" s="159"/>
    </row>
    <row r="22" spans="1:23" s="82" customFormat="1" ht="22.5" customHeight="1">
      <c r="A22" s="86" t="s">
        <v>10</v>
      </c>
      <c r="B22" s="84">
        <v>19381.354570812007</v>
      </c>
      <c r="C22" s="84">
        <v>30784.985762731987</v>
      </c>
      <c r="D22" s="84">
        <v>15190.971709733574</v>
      </c>
      <c r="E22" s="84">
        <v>24493.683277560896</v>
      </c>
      <c r="F22" s="84">
        <v>27322.824585636015</v>
      </c>
      <c r="G22" s="85">
        <v>46333.09640244388</v>
      </c>
      <c r="H22" s="84">
        <v>24693.39554690812</v>
      </c>
      <c r="I22" s="84">
        <v>39116.07673825578</v>
      </c>
      <c r="J22" s="84">
        <v>28341.216112328402</v>
      </c>
      <c r="K22" s="84">
        <v>43109.79284961534</v>
      </c>
      <c r="L22" s="84">
        <v>27595</v>
      </c>
      <c r="M22" s="84">
        <v>50024</v>
      </c>
      <c r="N22" s="84">
        <v>0</v>
      </c>
      <c r="O22" s="84">
        <v>0</v>
      </c>
      <c r="P22" s="84">
        <v>35791.18804834368</v>
      </c>
      <c r="Q22" s="84">
        <v>41251.70845754979</v>
      </c>
      <c r="R22" s="120">
        <v>39948.51461830684</v>
      </c>
      <c r="S22" s="84">
        <v>72208.44968005209</v>
      </c>
      <c r="T22" s="148">
        <v>35835.26651711992</v>
      </c>
      <c r="U22" s="149">
        <v>65640.34161013877</v>
      </c>
      <c r="V22" s="158"/>
      <c r="W22" s="159"/>
    </row>
    <row r="23" spans="1:23" s="82" customFormat="1" ht="22.5" customHeight="1">
      <c r="A23" s="77" t="s">
        <v>11</v>
      </c>
      <c r="B23" s="84">
        <v>15255.882353249894</v>
      </c>
      <c r="C23" s="84">
        <v>26168.927962719794</v>
      </c>
      <c r="D23" s="84">
        <v>13155.319508008148</v>
      </c>
      <c r="E23" s="84">
        <v>23287.537254943803</v>
      </c>
      <c r="F23" s="84">
        <v>20099.111664514472</v>
      </c>
      <c r="G23" s="84">
        <v>31101.089479065835</v>
      </c>
      <c r="H23" s="84">
        <v>21905.795237851267</v>
      </c>
      <c r="I23" s="84">
        <v>36506.57569757686</v>
      </c>
      <c r="J23" s="84">
        <v>25784.778534984624</v>
      </c>
      <c r="K23" s="84">
        <v>43953.120951688266</v>
      </c>
      <c r="L23" s="84">
        <v>24612.716034359124</v>
      </c>
      <c r="M23" s="84">
        <v>34836.538867899086</v>
      </c>
      <c r="N23" s="84">
        <v>2233.6330746090257</v>
      </c>
      <c r="O23" s="84">
        <v>4248.386481299485</v>
      </c>
      <c r="P23" s="123">
        <v>18870.01364641464</v>
      </c>
      <c r="Q23" s="121">
        <v>38878.23196540624</v>
      </c>
      <c r="R23" s="124">
        <v>39964.5253995918</v>
      </c>
      <c r="S23" s="121">
        <v>50175.17719919882</v>
      </c>
      <c r="T23" s="148">
        <v>31208.221706647586</v>
      </c>
      <c r="U23" s="149">
        <v>56844.93855220743</v>
      </c>
      <c r="V23" s="158"/>
      <c r="W23" s="159"/>
    </row>
  </sheetData>
  <sheetProtection/>
  <hyperlinks>
    <hyperlink ref="A10" location="Contents!A1" display="&lt;&lt; link back to contents &gt;&gt;"/>
    <hyperlink ref="A9"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AD26"/>
  <sheetViews>
    <sheetView showGridLines="0" zoomScale="85" zoomScaleNormal="85" zoomScalePageLayoutView="0" workbookViewId="0" topLeftCell="A10">
      <pane xSplit="1" topLeftCell="T1" activePane="topRight" state="frozen"/>
      <selection pane="topLeft" activeCell="A1" sqref="A1"/>
      <selection pane="topRight" activeCell="AA16" sqref="AA16"/>
    </sheetView>
  </sheetViews>
  <sheetFormatPr defaultColWidth="9.140625" defaultRowHeight="12.75"/>
  <cols>
    <col min="1" max="1" width="33.28125" style="20" bestFit="1" customWidth="1"/>
    <col min="2" max="15" width="16.7109375" style="19" customWidth="1"/>
    <col min="16" max="17" width="16.7109375" style="20" customWidth="1"/>
    <col min="18" max="19" width="16.57421875" style="20" customWidth="1"/>
    <col min="20" max="20" width="12.8515625" style="20" customWidth="1"/>
    <col min="21" max="21" width="12.421875" style="20" customWidth="1"/>
    <col min="22" max="22" width="12.8515625" style="20" customWidth="1"/>
    <col min="23" max="23" width="11.140625" style="20" customWidth="1"/>
    <col min="24" max="16384" width="9.140625" style="20" customWidth="1"/>
  </cols>
  <sheetData>
    <row r="1" spans="1:25" ht="30.75" customHeight="1">
      <c r="A1" s="35" t="s">
        <v>332</v>
      </c>
      <c r="B1" s="40"/>
      <c r="C1" s="40"/>
      <c r="D1" s="39"/>
      <c r="E1" s="38"/>
      <c r="F1" s="38"/>
      <c r="G1" s="38"/>
      <c r="H1" s="38"/>
      <c r="I1" s="38"/>
      <c r="J1" s="37"/>
      <c r="K1" s="37"/>
      <c r="L1" s="37"/>
      <c r="M1" s="37"/>
      <c r="N1" s="36"/>
      <c r="O1" s="36"/>
      <c r="P1" s="36"/>
      <c r="Q1" s="36"/>
      <c r="R1" s="41"/>
      <c r="S1" s="41"/>
      <c r="T1" s="41"/>
      <c r="U1" s="41"/>
      <c r="V1" s="41"/>
      <c r="W1" s="41"/>
      <c r="X1" s="42"/>
      <c r="Y1" s="43"/>
    </row>
    <row r="2" spans="1:25" s="2" customFormat="1" ht="30.75" customHeight="1">
      <c r="A2" s="44" t="s">
        <v>123</v>
      </c>
      <c r="B2" s="41"/>
      <c r="C2" s="41"/>
      <c r="D2" s="41"/>
      <c r="E2" s="37"/>
      <c r="F2" s="38"/>
      <c r="G2" s="38"/>
      <c r="H2" s="38"/>
      <c r="I2" s="38"/>
      <c r="J2" s="37"/>
      <c r="K2" s="37"/>
      <c r="L2" s="37"/>
      <c r="M2" s="37"/>
      <c r="N2" s="37"/>
      <c r="O2" s="37"/>
      <c r="P2" s="37"/>
      <c r="Q2" s="36"/>
      <c r="R2" s="41"/>
      <c r="S2" s="41"/>
      <c r="T2" s="41"/>
      <c r="U2" s="41"/>
      <c r="V2" s="41"/>
      <c r="W2" s="41"/>
      <c r="X2" s="42"/>
      <c r="Y2" s="45"/>
    </row>
    <row r="3" spans="1:25" s="2" customFormat="1" ht="30.75" customHeight="1">
      <c r="A3" s="44" t="s">
        <v>124</v>
      </c>
      <c r="B3" s="37"/>
      <c r="C3" s="37"/>
      <c r="D3" s="37"/>
      <c r="E3" s="37"/>
      <c r="F3" s="38"/>
      <c r="G3" s="38"/>
      <c r="H3" s="38"/>
      <c r="I3" s="38"/>
      <c r="J3" s="37"/>
      <c r="K3" s="37"/>
      <c r="L3" s="37"/>
      <c r="M3" s="37"/>
      <c r="N3" s="37"/>
      <c r="O3" s="37"/>
      <c r="P3" s="37"/>
      <c r="Q3" s="36"/>
      <c r="R3" s="37"/>
      <c r="S3" s="37"/>
      <c r="T3" s="37"/>
      <c r="U3" s="37"/>
      <c r="V3" s="37"/>
      <c r="W3" s="37"/>
      <c r="X3" s="46"/>
      <c r="Y3" s="45"/>
    </row>
    <row r="4" spans="1:30" s="2" customFormat="1" ht="30.75" customHeight="1">
      <c r="A4" s="44" t="s">
        <v>125</v>
      </c>
      <c r="B4" s="37"/>
      <c r="C4" s="37"/>
      <c r="D4" s="37"/>
      <c r="E4" s="37"/>
      <c r="F4" s="36"/>
      <c r="G4" s="36"/>
      <c r="H4" s="37"/>
      <c r="I4" s="37"/>
      <c r="J4" s="37"/>
      <c r="K4" s="37"/>
      <c r="L4" s="38"/>
      <c r="M4" s="38"/>
      <c r="N4" s="38"/>
      <c r="O4" s="38"/>
      <c r="P4" s="37"/>
      <c r="Q4" s="37"/>
      <c r="R4" s="37"/>
      <c r="S4" s="37"/>
      <c r="T4" s="37"/>
      <c r="U4" s="37"/>
      <c r="V4" s="37"/>
      <c r="W4" s="37"/>
      <c r="X4" s="37"/>
      <c r="Y4" s="37"/>
      <c r="Z4" s="37"/>
      <c r="AA4" s="37"/>
      <c r="AB4" s="37"/>
      <c r="AC4" s="46"/>
      <c r="AD4" s="45"/>
    </row>
    <row r="5" spans="1:30" s="2" customFormat="1" ht="30.75" customHeight="1">
      <c r="A5" s="44" t="s">
        <v>315</v>
      </c>
      <c r="B5" s="37"/>
      <c r="C5" s="37"/>
      <c r="D5" s="37"/>
      <c r="E5" s="37"/>
      <c r="F5" s="36"/>
      <c r="G5" s="36"/>
      <c r="H5" s="37"/>
      <c r="I5" s="37"/>
      <c r="J5" s="37"/>
      <c r="K5" s="37"/>
      <c r="L5" s="38"/>
      <c r="M5" s="38"/>
      <c r="N5" s="38"/>
      <c r="O5" s="38"/>
      <c r="P5" s="37"/>
      <c r="Q5" s="37"/>
      <c r="R5" s="37"/>
      <c r="S5" s="37"/>
      <c r="T5" s="37"/>
      <c r="U5" s="37"/>
      <c r="V5" s="37"/>
      <c r="W5" s="37"/>
      <c r="X5" s="37"/>
      <c r="Y5" s="37"/>
      <c r="Z5" s="37"/>
      <c r="AA5" s="37"/>
      <c r="AB5" s="37"/>
      <c r="AC5" s="46"/>
      <c r="AD5" s="45"/>
    </row>
    <row r="6" spans="1:30" s="2" customFormat="1" ht="30.75" customHeight="1">
      <c r="A6" s="44" t="s">
        <v>316</v>
      </c>
      <c r="B6" s="37"/>
      <c r="C6" s="37"/>
      <c r="D6" s="37"/>
      <c r="E6" s="37"/>
      <c r="F6" s="36"/>
      <c r="G6" s="36"/>
      <c r="H6" s="37"/>
      <c r="I6" s="37"/>
      <c r="J6" s="37"/>
      <c r="K6" s="37"/>
      <c r="L6" s="38"/>
      <c r="M6" s="38"/>
      <c r="N6" s="38"/>
      <c r="O6" s="38"/>
      <c r="P6" s="37"/>
      <c r="Q6" s="37"/>
      <c r="R6" s="37"/>
      <c r="S6" s="37"/>
      <c r="T6" s="37"/>
      <c r="U6" s="37"/>
      <c r="V6" s="37"/>
      <c r="W6" s="37"/>
      <c r="X6" s="37"/>
      <c r="Y6" s="37"/>
      <c r="Z6" s="37"/>
      <c r="AA6" s="37"/>
      <c r="AB6" s="37"/>
      <c r="AC6" s="46"/>
      <c r="AD6" s="45"/>
    </row>
    <row r="7" spans="1:30" s="2" customFormat="1" ht="30.75" customHeight="1">
      <c r="A7" s="44" t="s">
        <v>317</v>
      </c>
      <c r="B7" s="37"/>
      <c r="C7" s="37"/>
      <c r="D7" s="37"/>
      <c r="E7" s="37"/>
      <c r="F7" s="36"/>
      <c r="G7" s="36"/>
      <c r="H7" s="37"/>
      <c r="I7" s="37"/>
      <c r="J7" s="37"/>
      <c r="K7" s="37"/>
      <c r="L7" s="38"/>
      <c r="M7" s="38"/>
      <c r="N7" s="38"/>
      <c r="O7" s="38"/>
      <c r="P7" s="37"/>
      <c r="Q7" s="37"/>
      <c r="R7" s="37"/>
      <c r="S7" s="37"/>
      <c r="T7" s="37"/>
      <c r="U7" s="37"/>
      <c r="V7" s="37"/>
      <c r="W7" s="37"/>
      <c r="X7" s="37"/>
      <c r="Y7" s="37"/>
      <c r="Z7" s="37"/>
      <c r="AA7" s="37"/>
      <c r="AB7" s="37"/>
      <c r="AC7" s="46"/>
      <c r="AD7" s="45"/>
    </row>
    <row r="8" spans="1:30" s="2" customFormat="1" ht="30.75" customHeight="1">
      <c r="A8" s="44" t="s">
        <v>318</v>
      </c>
      <c r="B8" s="37"/>
      <c r="C8" s="37"/>
      <c r="D8" s="37"/>
      <c r="E8" s="37"/>
      <c r="F8" s="36"/>
      <c r="G8" s="36"/>
      <c r="H8" s="37"/>
      <c r="I8" s="37"/>
      <c r="J8" s="37"/>
      <c r="K8" s="37"/>
      <c r="L8" s="38"/>
      <c r="M8" s="38"/>
      <c r="N8" s="38"/>
      <c r="O8" s="38"/>
      <c r="P8" s="37"/>
      <c r="Q8" s="37"/>
      <c r="R8" s="37"/>
      <c r="S8" s="37"/>
      <c r="T8" s="37"/>
      <c r="U8" s="37"/>
      <c r="V8" s="37"/>
      <c r="W8" s="37"/>
      <c r="X8" s="37"/>
      <c r="Y8" s="37"/>
      <c r="Z8" s="37"/>
      <c r="AA8" s="37"/>
      <c r="AB8" s="37"/>
      <c r="AC8" s="46"/>
      <c r="AD8" s="45"/>
    </row>
    <row r="9" spans="1:25" s="2" customFormat="1" ht="30.75" customHeight="1">
      <c r="A9" s="44" t="s">
        <v>321</v>
      </c>
      <c r="B9" s="37"/>
      <c r="C9" s="37"/>
      <c r="D9" s="37"/>
      <c r="E9" s="37"/>
      <c r="F9" s="38"/>
      <c r="G9" s="38"/>
      <c r="H9" s="38"/>
      <c r="I9" s="38"/>
      <c r="J9" s="37"/>
      <c r="K9" s="37"/>
      <c r="L9" s="37"/>
      <c r="M9" s="37"/>
      <c r="N9" s="37"/>
      <c r="O9" s="37"/>
      <c r="P9" s="37"/>
      <c r="Q9" s="36"/>
      <c r="R9" s="37"/>
      <c r="S9" s="37"/>
      <c r="T9" s="37"/>
      <c r="U9" s="37"/>
      <c r="V9" s="37"/>
      <c r="W9" s="37"/>
      <c r="X9" s="46"/>
      <c r="Y9" s="45"/>
    </row>
    <row r="10" spans="1:25" s="2" customFormat="1" ht="30.75" customHeight="1">
      <c r="A10" s="44" t="s">
        <v>319</v>
      </c>
      <c r="B10" s="37"/>
      <c r="C10" s="37"/>
      <c r="D10" s="37"/>
      <c r="E10" s="37"/>
      <c r="F10" s="38"/>
      <c r="G10" s="38"/>
      <c r="H10" s="38"/>
      <c r="I10" s="38"/>
      <c r="J10" s="37"/>
      <c r="K10" s="37"/>
      <c r="L10" s="37"/>
      <c r="M10" s="37"/>
      <c r="N10" s="37"/>
      <c r="O10" s="37"/>
      <c r="P10" s="37"/>
      <c r="Q10" s="36"/>
      <c r="R10" s="37"/>
      <c r="S10" s="37"/>
      <c r="T10" s="37"/>
      <c r="U10" s="37"/>
      <c r="V10" s="37"/>
      <c r="W10" s="37"/>
      <c r="X10" s="46"/>
      <c r="Y10" s="45"/>
    </row>
    <row r="11" spans="1:25" s="2" customFormat="1" ht="30.75" customHeight="1">
      <c r="A11" s="47" t="s">
        <v>126</v>
      </c>
      <c r="B11" s="37"/>
      <c r="C11" s="37"/>
      <c r="D11" s="37"/>
      <c r="E11" s="37"/>
      <c r="F11" s="38"/>
      <c r="G11" s="38"/>
      <c r="H11" s="38"/>
      <c r="I11" s="38"/>
      <c r="J11" s="37"/>
      <c r="K11" s="37"/>
      <c r="L11" s="37"/>
      <c r="M11" s="37"/>
      <c r="N11" s="37"/>
      <c r="O11" s="37"/>
      <c r="P11" s="37"/>
      <c r="Q11" s="36"/>
      <c r="R11" s="37"/>
      <c r="S11" s="37"/>
      <c r="T11" s="37"/>
      <c r="U11" s="37"/>
      <c r="V11" s="37"/>
      <c r="W11" s="37"/>
      <c r="X11" s="46"/>
      <c r="Y11" s="45"/>
    </row>
    <row r="12" spans="1:25" s="2" customFormat="1" ht="30.75" customHeight="1">
      <c r="A12" s="48" t="s">
        <v>127</v>
      </c>
      <c r="B12" s="37"/>
      <c r="C12" s="37"/>
      <c r="D12" s="37"/>
      <c r="E12" s="37"/>
      <c r="F12" s="38"/>
      <c r="G12" s="38"/>
      <c r="H12" s="38"/>
      <c r="I12" s="38"/>
      <c r="J12" s="37"/>
      <c r="K12" s="37"/>
      <c r="L12" s="37"/>
      <c r="M12" s="37"/>
      <c r="N12" s="37"/>
      <c r="O12" s="37"/>
      <c r="P12" s="37"/>
      <c r="Q12" s="36"/>
      <c r="R12" s="37"/>
      <c r="S12" s="37"/>
      <c r="T12" s="37"/>
      <c r="U12" s="37"/>
      <c r="V12" s="37"/>
      <c r="W12" s="37"/>
      <c r="X12" s="46"/>
      <c r="Y12" s="45"/>
    </row>
    <row r="13" spans="1:23" s="1" customFormat="1" ht="25.5">
      <c r="A13" s="11" t="s">
        <v>148</v>
      </c>
      <c r="B13" s="51" t="s">
        <v>131</v>
      </c>
      <c r="C13" s="52" t="s">
        <v>132</v>
      </c>
      <c r="D13" s="52" t="s">
        <v>133</v>
      </c>
      <c r="E13" s="52" t="s">
        <v>134</v>
      </c>
      <c r="F13" s="52" t="s">
        <v>135</v>
      </c>
      <c r="G13" s="52" t="s">
        <v>136</v>
      </c>
      <c r="H13" s="52" t="s">
        <v>137</v>
      </c>
      <c r="I13" s="52" t="s">
        <v>138</v>
      </c>
      <c r="J13" s="52" t="s">
        <v>139</v>
      </c>
      <c r="K13" s="52" t="s">
        <v>140</v>
      </c>
      <c r="L13" s="51" t="s">
        <v>141</v>
      </c>
      <c r="M13" s="51" t="s">
        <v>142</v>
      </c>
      <c r="N13" s="55" t="s">
        <v>143</v>
      </c>
      <c r="O13" s="55" t="s">
        <v>144</v>
      </c>
      <c r="P13" s="55" t="s">
        <v>168</v>
      </c>
      <c r="Q13" s="55" t="s">
        <v>145</v>
      </c>
      <c r="R13" s="126" t="s">
        <v>290</v>
      </c>
      <c r="S13" s="130" t="s">
        <v>289</v>
      </c>
      <c r="T13" s="130" t="s">
        <v>313</v>
      </c>
      <c r="U13" s="130" t="s">
        <v>314</v>
      </c>
      <c r="V13" s="156" t="s">
        <v>333</v>
      </c>
      <c r="W13" s="156" t="s">
        <v>334</v>
      </c>
    </row>
    <row r="14" spans="1:23" ht="21" customHeight="1">
      <c r="A14" s="11" t="s">
        <v>312</v>
      </c>
      <c r="B14" s="70">
        <v>0.1684386023684244</v>
      </c>
      <c r="C14" s="70">
        <v>0.1071597034997686</v>
      </c>
      <c r="D14" s="71">
        <v>0.20025100945802285</v>
      </c>
      <c r="E14" s="71">
        <v>0.13348489551615428</v>
      </c>
      <c r="F14" s="71">
        <v>0.21144889681405465</v>
      </c>
      <c r="G14" s="71">
        <v>0.1483991911138127</v>
      </c>
      <c r="H14" s="71">
        <v>0.23682316572418763</v>
      </c>
      <c r="I14" s="71">
        <v>0.15639442020815114</v>
      </c>
      <c r="J14" s="71">
        <v>0.2376942057894673</v>
      </c>
      <c r="K14" s="71">
        <v>0.1586739467201019</v>
      </c>
      <c r="L14" s="71">
        <v>0.2199814386038379</v>
      </c>
      <c r="M14" s="71">
        <v>0.15778359123223223</v>
      </c>
      <c r="N14" s="71">
        <v>0.15715742606231636</v>
      </c>
      <c r="O14" s="71">
        <v>0.12351669048707437</v>
      </c>
      <c r="P14" s="74" t="s">
        <v>302</v>
      </c>
      <c r="Q14" s="74" t="s">
        <v>302</v>
      </c>
      <c r="R14" s="125">
        <v>0.22165355043802254</v>
      </c>
      <c r="S14" s="125">
        <v>0.13319660168579897</v>
      </c>
      <c r="T14" s="125">
        <v>0.2868712908249552</v>
      </c>
      <c r="U14" s="125">
        <v>0.26377286663440414</v>
      </c>
      <c r="V14" s="125">
        <v>0.33149685463034617</v>
      </c>
      <c r="W14" s="125">
        <v>0.2742124747771751</v>
      </c>
    </row>
    <row r="15" spans="1:23" ht="21" customHeight="1">
      <c r="A15" s="11" t="s">
        <v>104</v>
      </c>
      <c r="B15" s="72">
        <v>0.18248604478563024</v>
      </c>
      <c r="C15" s="72">
        <v>0.12264901114240072</v>
      </c>
      <c r="D15" s="71">
        <v>0.20942258720663548</v>
      </c>
      <c r="E15" s="71">
        <v>0.14121774742807128</v>
      </c>
      <c r="F15" s="71">
        <v>0.2409093050792783</v>
      </c>
      <c r="G15" s="71">
        <v>0.17034957065485978</v>
      </c>
      <c r="H15" s="71">
        <v>0.27569579009857503</v>
      </c>
      <c r="I15" s="71">
        <v>0.19424887290452186</v>
      </c>
      <c r="J15" s="71">
        <v>0.2665725248092388</v>
      </c>
      <c r="K15" s="71">
        <v>0.1814241724083276</v>
      </c>
      <c r="L15" s="71">
        <v>0.2486822336873638</v>
      </c>
      <c r="M15" s="71">
        <v>0.18339609863121645</v>
      </c>
      <c r="N15" s="71">
        <v>0.15715742606231636</v>
      </c>
      <c r="O15" s="71">
        <v>0.12351669048707437</v>
      </c>
      <c r="P15" s="74" t="s">
        <v>302</v>
      </c>
      <c r="Q15" s="74" t="s">
        <v>302</v>
      </c>
      <c r="R15" s="125">
        <v>0.2637074314826121</v>
      </c>
      <c r="S15" s="125">
        <v>0.1705042366421163</v>
      </c>
      <c r="T15" s="125">
        <v>0.3107932881291538</v>
      </c>
      <c r="U15" s="125">
        <v>0.27894801742050207</v>
      </c>
      <c r="V15" s="142">
        <v>0.3437704686328169</v>
      </c>
      <c r="W15" s="142">
        <v>0.28721345255805186</v>
      </c>
    </row>
    <row r="16" spans="1:23" ht="21" customHeight="1">
      <c r="A16" s="11" t="s">
        <v>105</v>
      </c>
      <c r="B16" s="72">
        <v>0.21290105987818617</v>
      </c>
      <c r="C16" s="72">
        <v>0.1485379243418228</v>
      </c>
      <c r="D16" s="73">
        <v>0.237468800071902</v>
      </c>
      <c r="E16" s="73">
        <v>0.16697613057120733</v>
      </c>
      <c r="F16" s="73">
        <v>0.27366230652643986</v>
      </c>
      <c r="G16" s="73">
        <v>0.20251062661315253</v>
      </c>
      <c r="H16" s="73">
        <v>0.31239071515973293</v>
      </c>
      <c r="I16" s="73">
        <v>0.22417465610961085</v>
      </c>
      <c r="J16" s="73">
        <v>0.31043367347393247</v>
      </c>
      <c r="K16" s="73">
        <v>0.22719310975628718</v>
      </c>
      <c r="L16" s="73">
        <v>0.27340414733492074</v>
      </c>
      <c r="M16" s="73">
        <v>0.20347005394725431</v>
      </c>
      <c r="N16" s="71">
        <v>0.15715742606231636</v>
      </c>
      <c r="O16" s="71">
        <v>0.12351669048707437</v>
      </c>
      <c r="P16" s="22" t="s">
        <v>302</v>
      </c>
      <c r="Q16" s="22" t="s">
        <v>302</v>
      </c>
      <c r="R16" s="125">
        <v>0.29188330490748926</v>
      </c>
      <c r="S16" s="125">
        <v>0.20240404825781225</v>
      </c>
      <c r="T16" s="125">
        <v>0.3268040580393869</v>
      </c>
      <c r="U16" s="125">
        <v>0.296778023077757</v>
      </c>
      <c r="V16" s="142"/>
      <c r="W16" s="142"/>
    </row>
    <row r="17" spans="1:23" ht="21" customHeight="1">
      <c r="A17" s="11" t="s">
        <v>106</v>
      </c>
      <c r="B17" s="72">
        <v>0.24012638849300805</v>
      </c>
      <c r="C17" s="72">
        <v>0.16947192463694188</v>
      </c>
      <c r="D17" s="71">
        <v>0.2579544273442397</v>
      </c>
      <c r="E17" s="71">
        <v>0.18358104984878346</v>
      </c>
      <c r="F17" s="71">
        <v>0.30241683842560324</v>
      </c>
      <c r="G17" s="71">
        <v>0.22549294672584308</v>
      </c>
      <c r="H17" s="71">
        <v>0.3391875619590822</v>
      </c>
      <c r="I17" s="71">
        <v>0.24744215077838122</v>
      </c>
      <c r="J17" s="71">
        <v>0.34598636122448023</v>
      </c>
      <c r="K17" s="71">
        <v>0.2615003376474835</v>
      </c>
      <c r="L17" s="71">
        <v>0.3016058898407466</v>
      </c>
      <c r="M17" s="71">
        <v>0.2330445748988143</v>
      </c>
      <c r="N17" s="71">
        <v>0.15715742606231636</v>
      </c>
      <c r="O17" s="71">
        <v>0.12351669048707437</v>
      </c>
      <c r="P17" s="22" t="s">
        <v>302</v>
      </c>
      <c r="Q17" s="22" t="s">
        <v>302</v>
      </c>
      <c r="R17" s="125">
        <v>0.3225284482492877</v>
      </c>
      <c r="S17" s="125">
        <v>0.22475877237523428</v>
      </c>
      <c r="T17" s="125">
        <v>0.3546233325112577</v>
      </c>
      <c r="U17" s="125">
        <v>0.31727581910922464</v>
      </c>
      <c r="V17" s="142"/>
      <c r="W17" s="142"/>
    </row>
    <row r="18" spans="1:23" ht="21" customHeight="1">
      <c r="A18" s="11" t="s">
        <v>107</v>
      </c>
      <c r="B18" s="72">
        <v>0.26323718904051496</v>
      </c>
      <c r="C18" s="72">
        <v>0.20052569842676188</v>
      </c>
      <c r="D18" s="71">
        <v>0.27613262178512094</v>
      </c>
      <c r="E18" s="71">
        <v>0.20237444223076811</v>
      </c>
      <c r="F18" s="71">
        <v>0.3338679902695524</v>
      </c>
      <c r="G18" s="71">
        <v>0.2552489380356169</v>
      </c>
      <c r="H18" s="71">
        <v>0.3637806053532648</v>
      </c>
      <c r="I18" s="71">
        <v>0.26993543450993546</v>
      </c>
      <c r="J18" s="71">
        <v>0.37693255854681906</v>
      </c>
      <c r="K18" s="71">
        <v>0.2894413518896608</v>
      </c>
      <c r="L18" s="71">
        <v>0.32994733615546556</v>
      </c>
      <c r="M18" s="71">
        <v>0.2593422307597051</v>
      </c>
      <c r="N18" s="71">
        <v>0.12663385750721332</v>
      </c>
      <c r="O18" s="71">
        <v>0.08663924305721155</v>
      </c>
      <c r="P18" s="22" t="s">
        <v>302</v>
      </c>
      <c r="Q18" s="22" t="s">
        <v>302</v>
      </c>
      <c r="R18" s="125">
        <v>0.34838005999167376</v>
      </c>
      <c r="S18" s="125">
        <v>0.2590887941888403</v>
      </c>
      <c r="T18" s="125">
        <v>0.3781659212299528</v>
      </c>
      <c r="U18" s="125">
        <v>0.3313183844030848</v>
      </c>
      <c r="V18" s="142"/>
      <c r="W18" s="142"/>
    </row>
    <row r="19" spans="1:23" ht="21" customHeight="1">
      <c r="A19" s="11" t="s">
        <v>108</v>
      </c>
      <c r="B19" s="72">
        <v>0.29451123804999474</v>
      </c>
      <c r="C19" s="72">
        <v>0.22156038002426226</v>
      </c>
      <c r="D19" s="71">
        <v>0.29885094582779975</v>
      </c>
      <c r="E19" s="71">
        <v>0.22340306454529557</v>
      </c>
      <c r="F19" s="71">
        <v>0.3617780793586426</v>
      </c>
      <c r="G19" s="71">
        <v>0.28123671250633697</v>
      </c>
      <c r="H19" s="71">
        <v>0.3898861849613709</v>
      </c>
      <c r="I19" s="71">
        <v>0.29547291388930375</v>
      </c>
      <c r="J19" s="71">
        <v>0.3993364655640993</v>
      </c>
      <c r="K19" s="71">
        <v>0.3086909779000907</v>
      </c>
      <c r="L19" s="71">
        <v>0.35787883335628445</v>
      </c>
      <c r="M19" s="71">
        <v>0.28607373928777896</v>
      </c>
      <c r="N19" s="71">
        <v>0.15742114916054756</v>
      </c>
      <c r="O19" s="71">
        <v>0.10410912136876228</v>
      </c>
      <c r="P19" s="22">
        <v>0.39040771279530284</v>
      </c>
      <c r="Q19" s="22">
        <v>0.332309447538069</v>
      </c>
      <c r="R19" s="125">
        <v>0.36302431826186704</v>
      </c>
      <c r="S19" s="125">
        <v>0.28240098064488994</v>
      </c>
      <c r="T19" s="125">
        <v>0.39576957465613505</v>
      </c>
      <c r="U19" s="125">
        <v>0.3373657009962745</v>
      </c>
      <c r="V19" s="142"/>
      <c r="W19" s="142"/>
    </row>
    <row r="20" spans="1:23" ht="21" customHeight="1">
      <c r="A20" s="11" t="s">
        <v>109</v>
      </c>
      <c r="B20" s="72">
        <v>0.30474668716929076</v>
      </c>
      <c r="C20" s="72">
        <v>0.22676073565780727</v>
      </c>
      <c r="D20" s="71">
        <v>0.30177569557730105</v>
      </c>
      <c r="E20" s="71">
        <v>0.22615731146439494</v>
      </c>
      <c r="F20" s="71">
        <v>0.3684990221957781</v>
      </c>
      <c r="G20" s="71">
        <v>0.285058047794916</v>
      </c>
      <c r="H20" s="71">
        <v>0.4006221531452068</v>
      </c>
      <c r="I20" s="71">
        <v>0.30367361738276266</v>
      </c>
      <c r="J20" s="71">
        <v>0.4057095963957855</v>
      </c>
      <c r="K20" s="71">
        <v>0.3130158803579793</v>
      </c>
      <c r="L20" s="71">
        <v>0.36256583026718725</v>
      </c>
      <c r="M20" s="71">
        <v>0.28859398303878436</v>
      </c>
      <c r="N20" s="71">
        <v>0.16639586644710955</v>
      </c>
      <c r="O20" s="71">
        <v>0.15202515784058104</v>
      </c>
      <c r="P20" s="74">
        <v>0.40161440860133174</v>
      </c>
      <c r="Q20" s="74">
        <v>0.33281189585302934</v>
      </c>
      <c r="R20" s="125">
        <v>0.377766810276543</v>
      </c>
      <c r="S20" s="125">
        <v>0.2889450211949374</v>
      </c>
      <c r="T20" s="125">
        <v>0.40239690349152574</v>
      </c>
      <c r="U20" s="125">
        <v>0.34260523890243005</v>
      </c>
      <c r="V20" s="142"/>
      <c r="W20" s="142"/>
    </row>
    <row r="21" spans="1:23" ht="21" customHeight="1">
      <c r="A21" s="11" t="s">
        <v>110</v>
      </c>
      <c r="B21" s="72">
        <v>0.3005004788533344</v>
      </c>
      <c r="C21" s="72">
        <v>0.22257576455277336</v>
      </c>
      <c r="D21" s="71">
        <v>0.29667530657716784</v>
      </c>
      <c r="E21" s="71">
        <v>0.2230393485964066</v>
      </c>
      <c r="F21" s="71">
        <v>0.3627102335101924</v>
      </c>
      <c r="G21" s="71">
        <v>0.2805625482605956</v>
      </c>
      <c r="H21" s="71">
        <v>0.39125790432183327</v>
      </c>
      <c r="I21" s="71">
        <v>0.29760221214954996</v>
      </c>
      <c r="J21" s="71">
        <v>0.40018293312420394</v>
      </c>
      <c r="K21" s="71">
        <v>0.30440395511277407</v>
      </c>
      <c r="L21" s="71">
        <v>0.3562568653314667</v>
      </c>
      <c r="M21" s="71">
        <v>0.2829468134861239</v>
      </c>
      <c r="N21" s="71">
        <v>0.1666730876799312</v>
      </c>
      <c r="O21" s="71">
        <v>0.14727273493285734</v>
      </c>
      <c r="P21" s="74">
        <v>0.38416125226601866</v>
      </c>
      <c r="Q21" s="74">
        <v>0.34539747757711475</v>
      </c>
      <c r="R21" s="125">
        <v>0.3774536676551701</v>
      </c>
      <c r="S21" s="142">
        <v>0.29075403348232076</v>
      </c>
      <c r="T21" s="125">
        <v>0.3996405172178601</v>
      </c>
      <c r="U21" s="142">
        <v>0.341518036555703</v>
      </c>
      <c r="V21" s="142"/>
      <c r="W21" s="142"/>
    </row>
    <row r="22" spans="1:23" ht="21" customHeight="1">
      <c r="A22" s="11" t="s">
        <v>111</v>
      </c>
      <c r="B22" s="72">
        <v>0.2921146067301551</v>
      </c>
      <c r="C22" s="72">
        <v>0.21502614598529862</v>
      </c>
      <c r="D22" s="72">
        <v>0.2859842250810106</v>
      </c>
      <c r="E22" s="72">
        <v>0.21369164475453886</v>
      </c>
      <c r="F22" s="72">
        <v>0.3542840302849922</v>
      </c>
      <c r="G22" s="72">
        <v>0.2731916511638761</v>
      </c>
      <c r="H22" s="72">
        <v>0.3793788107700866</v>
      </c>
      <c r="I22" s="72">
        <v>0.2875189357377278</v>
      </c>
      <c r="J22" s="72">
        <v>0.3858630195026328</v>
      </c>
      <c r="K22" s="72">
        <v>0.29128692620579033</v>
      </c>
      <c r="L22" s="72">
        <v>0.34415279807835386</v>
      </c>
      <c r="M22" s="72">
        <v>0.2730934504626069</v>
      </c>
      <c r="N22" s="72">
        <v>0.1666730876799312</v>
      </c>
      <c r="O22" s="72">
        <v>0.14727273493285734</v>
      </c>
      <c r="P22" s="74">
        <v>0.3690571808905325</v>
      </c>
      <c r="Q22" s="74">
        <v>0.32095345553342575</v>
      </c>
      <c r="R22" s="125">
        <v>0.37225332650729875</v>
      </c>
      <c r="S22" s="125">
        <v>0.2871767638483944</v>
      </c>
      <c r="T22" s="125">
        <v>0.390265664917521</v>
      </c>
      <c r="U22" s="125">
        <v>0.3343540899403499</v>
      </c>
      <c r="V22" s="142"/>
      <c r="W22" s="142"/>
    </row>
    <row r="23" spans="1:23" ht="21" customHeight="1">
      <c r="A23" s="11" t="s">
        <v>112</v>
      </c>
      <c r="B23" s="38">
        <v>0.28176688583753307</v>
      </c>
      <c r="C23" s="38">
        <v>0.20735986103409323</v>
      </c>
      <c r="D23" s="38">
        <v>0.2741658133994054</v>
      </c>
      <c r="E23" s="38">
        <v>0.20487838974785738</v>
      </c>
      <c r="F23" s="38">
        <v>0.3407474999271507</v>
      </c>
      <c r="G23" s="38">
        <v>0.2598112237248363</v>
      </c>
      <c r="H23" s="38">
        <v>0.3668208332991294</v>
      </c>
      <c r="I23" s="38">
        <v>0.2781413184715563</v>
      </c>
      <c r="J23" s="38">
        <v>0.37470655569482236</v>
      </c>
      <c r="K23" s="38">
        <v>0.2831869730599173</v>
      </c>
      <c r="L23" s="38">
        <v>0.33277416729908593</v>
      </c>
      <c r="M23" s="38">
        <v>0.24872144561528411</v>
      </c>
      <c r="N23" s="38">
        <v>0.15617550334411417</v>
      </c>
      <c r="O23" s="38">
        <v>0.13337244528156098</v>
      </c>
      <c r="P23" s="74">
        <v>0.3396916586192507</v>
      </c>
      <c r="Q23" s="74">
        <v>0.2978771989940172</v>
      </c>
      <c r="R23" s="125">
        <v>0.3655225692070978</v>
      </c>
      <c r="S23" s="125">
        <v>0.279931687094396</v>
      </c>
      <c r="T23" s="125">
        <v>0.3804685711984786</v>
      </c>
      <c r="U23" s="125">
        <v>0.3257877400683111</v>
      </c>
      <c r="V23" s="142"/>
      <c r="W23" s="142"/>
    </row>
    <row r="24" spans="1:23" ht="21" customHeight="1">
      <c r="A24" s="11" t="s">
        <v>149</v>
      </c>
      <c r="B24" s="38">
        <v>0.3419318759025908</v>
      </c>
      <c r="C24" s="38">
        <v>0.24118522123893812</v>
      </c>
      <c r="D24" s="38">
        <v>0.23225472535345718</v>
      </c>
      <c r="E24" s="38">
        <v>0.1762560440174437</v>
      </c>
      <c r="F24" s="38">
        <v>0.31410510753987814</v>
      </c>
      <c r="G24" s="38">
        <v>0.2426319747258782</v>
      </c>
      <c r="H24" s="38">
        <v>0.40416743105186115</v>
      </c>
      <c r="I24" s="38">
        <v>0.28567760052699076</v>
      </c>
      <c r="J24" s="38">
        <v>0.41815789622894434</v>
      </c>
      <c r="K24" s="38">
        <v>0.2887350285292618</v>
      </c>
      <c r="L24" s="38">
        <v>0.3371993673956209</v>
      </c>
      <c r="M24" s="38">
        <v>0.2378605799915346</v>
      </c>
      <c r="N24" s="38">
        <v>0.2130480464632069</v>
      </c>
      <c r="O24" s="38">
        <v>0.1350766981449099</v>
      </c>
      <c r="P24" s="74">
        <v>0.3540307106806331</v>
      </c>
      <c r="Q24" s="74">
        <v>0.32623126511781636</v>
      </c>
      <c r="R24" s="125">
        <v>0.35461802158645894</v>
      </c>
      <c r="S24" s="125">
        <v>0.2952292526322791</v>
      </c>
      <c r="T24" s="125">
        <v>0.439417595719262</v>
      </c>
      <c r="U24" s="125">
        <v>0.33705599243804185</v>
      </c>
      <c r="V24" s="142"/>
      <c r="W24" s="142"/>
    </row>
    <row r="25" spans="1:23" ht="21" customHeight="1">
      <c r="A25" s="11" t="s">
        <v>150</v>
      </c>
      <c r="B25" s="38">
        <v>0.22914677905568018</v>
      </c>
      <c r="C25" s="38">
        <v>0.1767823266732781</v>
      </c>
      <c r="D25" s="38">
        <v>0.24227600116015124</v>
      </c>
      <c r="E25" s="38">
        <v>0.19009768339929442</v>
      </c>
      <c r="F25" s="38">
        <v>0.3221435832890448</v>
      </c>
      <c r="G25" s="38">
        <v>0.26251661841183577</v>
      </c>
      <c r="H25" s="38">
        <v>0.3311061354443064</v>
      </c>
      <c r="I25" s="38">
        <v>0.2594908449366705</v>
      </c>
      <c r="J25" s="38">
        <v>0.32915429302857946</v>
      </c>
      <c r="K25" s="38">
        <v>0.26382653668524886</v>
      </c>
      <c r="L25" s="38">
        <v>0.26246305736314984</v>
      </c>
      <c r="M25" s="38">
        <v>0.19851007789415281</v>
      </c>
      <c r="N25" s="38">
        <v>0.09954471940545895</v>
      </c>
      <c r="O25" s="38">
        <v>0.08345793766047782</v>
      </c>
      <c r="P25" s="74">
        <v>0.24402033290946643</v>
      </c>
      <c r="Q25" s="74">
        <v>0.1998127340686539</v>
      </c>
      <c r="R25" s="125">
        <v>0.21854215122128262</v>
      </c>
      <c r="S25" s="125">
        <v>0.1988493513581804</v>
      </c>
      <c r="T25" s="125">
        <v>0.2587674753178867</v>
      </c>
      <c r="U25" s="125">
        <v>0.24137635609904096</v>
      </c>
      <c r="V25" s="142"/>
      <c r="W25" s="142"/>
    </row>
    <row r="26" spans="1:23" ht="21" customHeight="1">
      <c r="A26" s="11" t="s">
        <v>151</v>
      </c>
      <c r="B26" s="37" t="s">
        <v>98</v>
      </c>
      <c r="C26" s="37" t="s">
        <v>98</v>
      </c>
      <c r="D26" s="71">
        <v>0.4649178213033653</v>
      </c>
      <c r="E26" s="71">
        <v>0.31840430592834085</v>
      </c>
      <c r="F26" s="71">
        <v>0.4846559563801698</v>
      </c>
      <c r="G26" s="71">
        <v>0.2825343583171404</v>
      </c>
      <c r="H26" s="71">
        <v>0.4454960083375249</v>
      </c>
      <c r="I26" s="71">
        <v>0.3263698876492132</v>
      </c>
      <c r="J26" s="71">
        <v>0.45569797365807996</v>
      </c>
      <c r="K26" s="71">
        <v>0.3318996741445324</v>
      </c>
      <c r="L26" s="71">
        <v>0.47166192328360274</v>
      </c>
      <c r="M26" s="71">
        <v>0.35562332795330054</v>
      </c>
      <c r="N26" s="71">
        <v>0.23178173645552583</v>
      </c>
      <c r="O26" s="71">
        <v>0.22252612053674328</v>
      </c>
      <c r="P26" s="74">
        <v>0.46859330727213017</v>
      </c>
      <c r="Q26" s="74">
        <v>0.38556784327109916</v>
      </c>
      <c r="R26" s="125">
        <v>0.5293516057363318</v>
      </c>
      <c r="S26" s="125">
        <v>0.3840398819755608</v>
      </c>
      <c r="T26" s="125">
        <v>0.45155804202489747</v>
      </c>
      <c r="U26" s="125">
        <v>0.38182340221701444</v>
      </c>
      <c r="V26" s="142"/>
      <c r="W26" s="142"/>
    </row>
  </sheetData>
  <sheetProtection/>
  <hyperlinks>
    <hyperlink ref="A12" location="Contents!A1" display="&lt;&lt; link back to contents &gt;&gt;"/>
    <hyperlink ref="A11"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2"/>
  <tableParts>
    <tablePart r:id="rId1"/>
  </tableParts>
</worksheet>
</file>

<file path=xl/worksheets/sheet6.xml><?xml version="1.0" encoding="utf-8"?>
<worksheet xmlns="http://schemas.openxmlformats.org/spreadsheetml/2006/main" xmlns:r="http://schemas.openxmlformats.org/officeDocument/2006/relationships">
  <dimension ref="A1:W123"/>
  <sheetViews>
    <sheetView showGridLines="0" zoomScale="85" zoomScaleNormal="85" zoomScalePageLayoutView="0" workbookViewId="0" topLeftCell="A32">
      <pane xSplit="1" topLeftCell="T1" activePane="topRight" state="frozen"/>
      <selection pane="topLeft" activeCell="A19" sqref="A19"/>
      <selection pane="topRight" activeCell="AB32" sqref="AB32"/>
    </sheetView>
  </sheetViews>
  <sheetFormatPr defaultColWidth="9.140625" defaultRowHeight="12.75"/>
  <cols>
    <col min="1" max="1" width="45.7109375" style="20" customWidth="1"/>
    <col min="2" max="15" width="16.7109375" style="19" customWidth="1"/>
    <col min="16" max="17" width="16.7109375" style="21" customWidth="1"/>
    <col min="18" max="18" width="16.421875" style="20" customWidth="1"/>
    <col min="19" max="19" width="16.57421875" style="20" customWidth="1"/>
    <col min="20" max="21" width="12.57421875" style="20" customWidth="1"/>
    <col min="22" max="22" width="13.00390625" style="20" customWidth="1"/>
    <col min="23" max="23" width="13.421875" style="20" customWidth="1"/>
    <col min="24" max="16384" width="9.140625" style="20" customWidth="1"/>
  </cols>
  <sheetData>
    <row r="1" spans="1:23" ht="30.75" customHeight="1">
      <c r="A1" s="35" t="s">
        <v>335</v>
      </c>
      <c r="B1" s="40"/>
      <c r="C1" s="40"/>
      <c r="D1" s="39"/>
      <c r="E1" s="38"/>
      <c r="F1" s="38"/>
      <c r="G1" s="38"/>
      <c r="H1" s="38"/>
      <c r="I1" s="38"/>
      <c r="J1" s="37"/>
      <c r="K1" s="37"/>
      <c r="L1" s="37"/>
      <c r="M1" s="37"/>
      <c r="N1" s="36"/>
      <c r="O1" s="36"/>
      <c r="P1" s="36"/>
      <c r="Q1" s="41"/>
      <c r="R1" s="41"/>
      <c r="S1" s="41"/>
      <c r="T1" s="41"/>
      <c r="U1" s="41"/>
      <c r="V1" s="42"/>
      <c r="W1" s="43"/>
    </row>
    <row r="2" spans="1:23" s="2" customFormat="1" ht="30.75" customHeight="1">
      <c r="A2" s="44" t="s">
        <v>123</v>
      </c>
      <c r="B2" s="41"/>
      <c r="C2" s="41"/>
      <c r="D2" s="41"/>
      <c r="E2" s="37"/>
      <c r="F2" s="38"/>
      <c r="G2" s="38"/>
      <c r="H2" s="38"/>
      <c r="I2" s="38"/>
      <c r="J2" s="37"/>
      <c r="K2" s="37"/>
      <c r="L2" s="37"/>
      <c r="M2" s="37"/>
      <c r="N2" s="37"/>
      <c r="O2" s="37"/>
      <c r="P2" s="36"/>
      <c r="Q2" s="41"/>
      <c r="R2" s="41"/>
      <c r="S2" s="41"/>
      <c r="T2" s="41"/>
      <c r="U2" s="41"/>
      <c r="V2" s="42"/>
      <c r="W2" s="45"/>
    </row>
    <row r="3" spans="1:23" s="2" customFormat="1" ht="30.75" customHeight="1">
      <c r="A3" s="44" t="s">
        <v>124</v>
      </c>
      <c r="B3" s="37"/>
      <c r="C3" s="37"/>
      <c r="D3" s="37"/>
      <c r="E3" s="37"/>
      <c r="F3" s="38"/>
      <c r="G3" s="38"/>
      <c r="H3" s="38"/>
      <c r="I3" s="38"/>
      <c r="J3" s="37"/>
      <c r="K3" s="37"/>
      <c r="L3" s="37"/>
      <c r="M3" s="37"/>
      <c r="N3" s="37"/>
      <c r="O3" s="37"/>
      <c r="P3" s="36"/>
      <c r="Q3" s="37"/>
      <c r="R3" s="37"/>
      <c r="S3" s="37"/>
      <c r="T3" s="37"/>
      <c r="U3" s="37"/>
      <c r="V3" s="46"/>
      <c r="W3" s="45"/>
    </row>
    <row r="4" spans="1:23" s="2" customFormat="1" ht="30.75" customHeight="1">
      <c r="A4" s="44" t="s">
        <v>125</v>
      </c>
      <c r="B4" s="37"/>
      <c r="C4" s="37"/>
      <c r="D4" s="37"/>
      <c r="E4" s="37"/>
      <c r="F4" s="38"/>
      <c r="G4" s="38"/>
      <c r="H4" s="38"/>
      <c r="I4" s="38"/>
      <c r="J4" s="37"/>
      <c r="K4" s="37"/>
      <c r="L4" s="37"/>
      <c r="M4" s="37"/>
      <c r="N4" s="37"/>
      <c r="O4" s="37"/>
      <c r="P4" s="36"/>
      <c r="Q4" s="37"/>
      <c r="R4" s="37"/>
      <c r="S4" s="37"/>
      <c r="T4" s="37"/>
      <c r="U4" s="37"/>
      <c r="V4" s="46"/>
      <c r="W4" s="45"/>
    </row>
    <row r="5" spans="1:23" s="2" customFormat="1" ht="30.75" customHeight="1">
      <c r="A5" s="44" t="s">
        <v>315</v>
      </c>
      <c r="B5" s="37"/>
      <c r="C5" s="37"/>
      <c r="D5" s="37"/>
      <c r="E5" s="37"/>
      <c r="F5" s="38"/>
      <c r="G5" s="38"/>
      <c r="H5" s="38"/>
      <c r="I5" s="38"/>
      <c r="J5" s="37"/>
      <c r="K5" s="37"/>
      <c r="L5" s="37"/>
      <c r="M5" s="37"/>
      <c r="N5" s="37"/>
      <c r="O5" s="37"/>
      <c r="P5" s="36"/>
      <c r="Q5" s="37"/>
      <c r="R5" s="37"/>
      <c r="S5" s="37"/>
      <c r="T5" s="37"/>
      <c r="U5" s="37"/>
      <c r="V5" s="46"/>
      <c r="W5" s="45"/>
    </row>
    <row r="6" spans="1:23" s="2" customFormat="1" ht="30.75" customHeight="1">
      <c r="A6" s="44" t="s">
        <v>316</v>
      </c>
      <c r="B6" s="37"/>
      <c r="C6" s="37"/>
      <c r="D6" s="37"/>
      <c r="E6" s="37"/>
      <c r="F6" s="38"/>
      <c r="G6" s="38"/>
      <c r="H6" s="38"/>
      <c r="I6" s="38"/>
      <c r="J6" s="37"/>
      <c r="K6" s="37"/>
      <c r="L6" s="37"/>
      <c r="M6" s="37"/>
      <c r="N6" s="37"/>
      <c r="O6" s="37"/>
      <c r="P6" s="36"/>
      <c r="Q6" s="37"/>
      <c r="R6" s="37"/>
      <c r="S6" s="37"/>
      <c r="T6" s="37"/>
      <c r="U6" s="37"/>
      <c r="V6" s="46"/>
      <c r="W6" s="45"/>
    </row>
    <row r="7" spans="1:23" s="2" customFormat="1" ht="30.75" customHeight="1">
      <c r="A7" s="44" t="s">
        <v>317</v>
      </c>
      <c r="B7" s="37"/>
      <c r="C7" s="37"/>
      <c r="D7" s="37"/>
      <c r="E7" s="37"/>
      <c r="F7" s="38"/>
      <c r="G7" s="38"/>
      <c r="H7" s="38"/>
      <c r="I7" s="38"/>
      <c r="J7" s="37"/>
      <c r="K7" s="37"/>
      <c r="L7" s="37"/>
      <c r="M7" s="37"/>
      <c r="N7" s="37"/>
      <c r="O7" s="37"/>
      <c r="P7" s="36"/>
      <c r="Q7" s="37"/>
      <c r="R7" s="37"/>
      <c r="S7" s="37"/>
      <c r="T7" s="37"/>
      <c r="U7" s="37"/>
      <c r="V7" s="46"/>
      <c r="W7" s="45"/>
    </row>
    <row r="8" spans="1:23" s="2" customFormat="1" ht="30.75" customHeight="1">
      <c r="A8" s="44" t="s">
        <v>318</v>
      </c>
      <c r="B8" s="37"/>
      <c r="C8" s="37"/>
      <c r="D8" s="37"/>
      <c r="E8" s="37"/>
      <c r="F8" s="38"/>
      <c r="G8" s="38"/>
      <c r="H8" s="38"/>
      <c r="I8" s="38"/>
      <c r="J8" s="37"/>
      <c r="K8" s="37"/>
      <c r="L8" s="37"/>
      <c r="M8" s="37"/>
      <c r="N8" s="37"/>
      <c r="O8" s="37"/>
      <c r="P8" s="36"/>
      <c r="Q8" s="37"/>
      <c r="R8" s="37"/>
      <c r="S8" s="37"/>
      <c r="T8" s="37"/>
      <c r="U8" s="37"/>
      <c r="V8" s="46"/>
      <c r="W8" s="45"/>
    </row>
    <row r="9" spans="1:23" s="2" customFormat="1" ht="30.75" customHeight="1">
      <c r="A9" s="44" t="s">
        <v>321</v>
      </c>
      <c r="B9" s="37"/>
      <c r="C9" s="37"/>
      <c r="D9" s="37"/>
      <c r="E9" s="37"/>
      <c r="F9" s="38"/>
      <c r="G9" s="38"/>
      <c r="H9" s="38"/>
      <c r="I9" s="38"/>
      <c r="J9" s="37"/>
      <c r="K9" s="37"/>
      <c r="L9" s="37"/>
      <c r="M9" s="37"/>
      <c r="N9" s="37"/>
      <c r="O9" s="37"/>
      <c r="P9" s="36"/>
      <c r="Q9" s="37"/>
      <c r="R9" s="37"/>
      <c r="S9" s="37"/>
      <c r="T9" s="37"/>
      <c r="U9" s="37"/>
      <c r="V9" s="46"/>
      <c r="W9" s="45"/>
    </row>
    <row r="10" spans="1:23" s="2" customFormat="1" ht="30.75" customHeight="1">
      <c r="A10" s="44" t="s">
        <v>319</v>
      </c>
      <c r="B10" s="37"/>
      <c r="C10" s="37"/>
      <c r="D10" s="37"/>
      <c r="E10" s="37"/>
      <c r="F10" s="38"/>
      <c r="G10" s="38"/>
      <c r="H10" s="38"/>
      <c r="I10" s="38"/>
      <c r="J10" s="37"/>
      <c r="K10" s="37"/>
      <c r="L10" s="37"/>
      <c r="M10" s="37"/>
      <c r="N10" s="37"/>
      <c r="O10" s="37"/>
      <c r="P10" s="36"/>
      <c r="Q10" s="37"/>
      <c r="R10" s="37"/>
      <c r="S10" s="37"/>
      <c r="T10" s="37"/>
      <c r="U10" s="37"/>
      <c r="V10" s="46"/>
      <c r="W10" s="45"/>
    </row>
    <row r="11" spans="1:23" s="2" customFormat="1" ht="30.75" customHeight="1">
      <c r="A11" s="47" t="s">
        <v>126</v>
      </c>
      <c r="B11" s="37"/>
      <c r="C11" s="37"/>
      <c r="D11" s="37"/>
      <c r="E11" s="37"/>
      <c r="F11" s="38"/>
      <c r="G11" s="38"/>
      <c r="H11" s="38"/>
      <c r="I11" s="38"/>
      <c r="J11" s="37"/>
      <c r="K11" s="37"/>
      <c r="L11" s="37"/>
      <c r="M11" s="37"/>
      <c r="N11" s="37"/>
      <c r="O11" s="37"/>
      <c r="P11" s="36"/>
      <c r="Q11" s="37"/>
      <c r="R11" s="37"/>
      <c r="S11" s="37"/>
      <c r="T11" s="37"/>
      <c r="U11" s="37"/>
      <c r="V11" s="46"/>
      <c r="W11" s="45"/>
    </row>
    <row r="12" spans="1:23" s="2" customFormat="1" ht="30.75" customHeight="1">
      <c r="A12" s="48" t="s">
        <v>127</v>
      </c>
      <c r="B12" s="37"/>
      <c r="C12" s="37"/>
      <c r="D12" s="37"/>
      <c r="E12" s="37"/>
      <c r="F12" s="38"/>
      <c r="G12" s="38"/>
      <c r="H12" s="38"/>
      <c r="I12" s="38"/>
      <c r="J12" s="37"/>
      <c r="K12" s="37"/>
      <c r="L12" s="37"/>
      <c r="M12" s="37"/>
      <c r="N12" s="37"/>
      <c r="O12" s="37"/>
      <c r="P12" s="36"/>
      <c r="Q12" s="37"/>
      <c r="R12" s="37"/>
      <c r="S12" s="37"/>
      <c r="T12" s="37"/>
      <c r="U12" s="37"/>
      <c r="V12" s="46"/>
      <c r="W12" s="45"/>
    </row>
    <row r="13" spans="1:23" s="23" customFormat="1" ht="63" customHeight="1">
      <c r="A13" s="24" t="s">
        <v>169</v>
      </c>
      <c r="B13" s="51" t="s">
        <v>131</v>
      </c>
      <c r="C13" s="52" t="s">
        <v>132</v>
      </c>
      <c r="D13" s="52" t="s">
        <v>133</v>
      </c>
      <c r="E13" s="52" t="s">
        <v>134</v>
      </c>
      <c r="F13" s="52" t="s">
        <v>135</v>
      </c>
      <c r="G13" s="52" t="s">
        <v>136</v>
      </c>
      <c r="H13" s="52" t="s">
        <v>137</v>
      </c>
      <c r="I13" s="52" t="s">
        <v>138</v>
      </c>
      <c r="J13" s="52" t="s">
        <v>139</v>
      </c>
      <c r="K13" s="52" t="s">
        <v>140</v>
      </c>
      <c r="L13" s="51" t="s">
        <v>141</v>
      </c>
      <c r="M13" s="51" t="s">
        <v>142</v>
      </c>
      <c r="N13" s="88" t="s">
        <v>143</v>
      </c>
      <c r="O13" s="52" t="s">
        <v>144</v>
      </c>
      <c r="P13" s="88" t="s">
        <v>168</v>
      </c>
      <c r="Q13" s="52" t="s">
        <v>145</v>
      </c>
      <c r="R13" s="128" t="s">
        <v>290</v>
      </c>
      <c r="S13" s="128" t="s">
        <v>289</v>
      </c>
      <c r="T13" s="150" t="s">
        <v>313</v>
      </c>
      <c r="U13" s="150" t="s">
        <v>314</v>
      </c>
      <c r="V13" s="157" t="s">
        <v>333</v>
      </c>
      <c r="W13" s="157" t="s">
        <v>334</v>
      </c>
    </row>
    <row r="14" spans="1:23" s="23" customFormat="1" ht="37.5" customHeight="1">
      <c r="A14" s="10" t="s">
        <v>170</v>
      </c>
      <c r="B14" s="89" t="s">
        <v>98</v>
      </c>
      <c r="C14" s="89" t="s">
        <v>98</v>
      </c>
      <c r="D14" s="89" t="s">
        <v>98</v>
      </c>
      <c r="E14" s="89" t="s">
        <v>98</v>
      </c>
      <c r="F14" s="89">
        <v>0.14712190296793023</v>
      </c>
      <c r="G14" s="89">
        <v>0.10421294142856397</v>
      </c>
      <c r="H14" s="89">
        <v>0.2659293469554516</v>
      </c>
      <c r="I14" s="89">
        <v>0.1748286599525797</v>
      </c>
      <c r="J14" s="89">
        <v>0.47296168257076276</v>
      </c>
      <c r="K14" s="89">
        <v>0.3261589014369544</v>
      </c>
      <c r="L14" s="89">
        <v>0.2652535750425836</v>
      </c>
      <c r="M14" s="89">
        <v>0.14476470338213532</v>
      </c>
      <c r="N14" s="89">
        <v>0.1952214524694966</v>
      </c>
      <c r="O14" s="89">
        <v>0.14262719386266723</v>
      </c>
      <c r="P14" s="89" t="s">
        <v>302</v>
      </c>
      <c r="Q14" s="89" t="s">
        <v>302</v>
      </c>
      <c r="R14" s="127">
        <v>0.19758264773894302</v>
      </c>
      <c r="S14" s="127">
        <v>0.12836857016040387</v>
      </c>
      <c r="T14" s="89" t="s">
        <v>98</v>
      </c>
      <c r="U14" s="89" t="s">
        <v>98</v>
      </c>
      <c r="V14" s="147">
        <v>0.3443000539614981</v>
      </c>
      <c r="W14" s="147">
        <v>0.42399421631467776</v>
      </c>
    </row>
    <row r="15" spans="1:23" s="23" customFormat="1" ht="37.5" customHeight="1">
      <c r="A15" s="10" t="s">
        <v>171</v>
      </c>
      <c r="B15" s="89">
        <v>0.20817055933319292</v>
      </c>
      <c r="C15" s="89">
        <v>0.141455837300617</v>
      </c>
      <c r="D15" s="89">
        <v>0.12616414976001308</v>
      </c>
      <c r="E15" s="89">
        <v>0.08722345095040354</v>
      </c>
      <c r="F15" s="89">
        <v>0.15978570153687757</v>
      </c>
      <c r="G15" s="89">
        <v>0.10322716171079631</v>
      </c>
      <c r="H15" s="89">
        <v>0.22430915402569626</v>
      </c>
      <c r="I15" s="89">
        <v>0.15705487493396253</v>
      </c>
      <c r="J15" s="89">
        <v>0.176884269438337</v>
      </c>
      <c r="K15" s="89">
        <v>0.12133332000847885</v>
      </c>
      <c r="L15" s="89">
        <v>0.12933167124684816</v>
      </c>
      <c r="M15" s="89">
        <v>0.10641180302524833</v>
      </c>
      <c r="N15" s="89">
        <v>0.10372149445401116</v>
      </c>
      <c r="O15" s="89">
        <v>0.07260875843844557</v>
      </c>
      <c r="P15" s="89" t="s">
        <v>302</v>
      </c>
      <c r="Q15" s="89" t="s">
        <v>302</v>
      </c>
      <c r="R15" s="127">
        <v>0.13532865698947233</v>
      </c>
      <c r="S15" s="127">
        <v>0.09238702461789951</v>
      </c>
      <c r="T15" s="89" t="s">
        <v>98</v>
      </c>
      <c r="U15" s="89" t="s">
        <v>98</v>
      </c>
      <c r="V15" s="147">
        <v>0.09303223159877348</v>
      </c>
      <c r="W15" s="147">
        <v>0.10067155064584808</v>
      </c>
    </row>
    <row r="16" spans="1:23" s="23" customFormat="1" ht="37.5" customHeight="1">
      <c r="A16" s="10" t="s">
        <v>172</v>
      </c>
      <c r="B16" s="89">
        <v>0.10603889808769656</v>
      </c>
      <c r="C16" s="89">
        <v>0.07071802442392193</v>
      </c>
      <c r="D16" s="89">
        <v>0.16369890467848539</v>
      </c>
      <c r="E16" s="89">
        <v>0.10486031027067247</v>
      </c>
      <c r="F16" s="89">
        <v>0.2714403774030414</v>
      </c>
      <c r="G16" s="89">
        <v>0.17999794390096097</v>
      </c>
      <c r="H16" s="89">
        <v>0.43378365505296</v>
      </c>
      <c r="I16" s="89">
        <v>0.25401578617010434</v>
      </c>
      <c r="J16" s="89">
        <v>0.21251048183650645</v>
      </c>
      <c r="K16" s="89">
        <v>0.13933861362106764</v>
      </c>
      <c r="L16" s="89">
        <v>0.20811701527028267</v>
      </c>
      <c r="M16" s="89">
        <v>0.1357075540262643</v>
      </c>
      <c r="N16" s="89">
        <v>0.14643476072454809</v>
      </c>
      <c r="O16" s="89">
        <v>0.09988266705531665</v>
      </c>
      <c r="P16" s="89" t="s">
        <v>302</v>
      </c>
      <c r="Q16" s="89" t="s">
        <v>302</v>
      </c>
      <c r="R16" s="127">
        <v>0.17414952076986545</v>
      </c>
      <c r="S16" s="127">
        <v>0.143413903378384</v>
      </c>
      <c r="T16" s="89">
        <v>0.21613598880981139</v>
      </c>
      <c r="U16" s="89">
        <v>0.20185481506393355</v>
      </c>
      <c r="V16" s="147">
        <v>0.2967788133666743</v>
      </c>
      <c r="W16" s="147">
        <v>0.19507177204320997</v>
      </c>
    </row>
    <row r="17" spans="1:23" s="23" customFormat="1" ht="37.5" customHeight="1">
      <c r="A17" s="10" t="s">
        <v>173</v>
      </c>
      <c r="B17" s="89" t="s">
        <v>98</v>
      </c>
      <c r="C17" s="89" t="s">
        <v>98</v>
      </c>
      <c r="D17" s="89" t="s">
        <v>98</v>
      </c>
      <c r="E17" s="89" t="s">
        <v>98</v>
      </c>
      <c r="F17" s="89" t="s">
        <v>98</v>
      </c>
      <c r="G17" s="89" t="s">
        <v>98</v>
      </c>
      <c r="H17" s="89">
        <v>0.470254968829023</v>
      </c>
      <c r="I17" s="89">
        <v>0.2987325496468967</v>
      </c>
      <c r="J17" s="89">
        <v>0.4144707940619653</v>
      </c>
      <c r="K17" s="89">
        <v>0.26127716085995095</v>
      </c>
      <c r="L17" s="89">
        <v>0.39992240647624444</v>
      </c>
      <c r="M17" s="89">
        <v>0.32796642156177486</v>
      </c>
      <c r="N17" s="89">
        <v>0.24090549105494305</v>
      </c>
      <c r="O17" s="89">
        <v>0.13627302101842254</v>
      </c>
      <c r="P17" s="89" t="s">
        <v>302</v>
      </c>
      <c r="Q17" s="89" t="s">
        <v>302</v>
      </c>
      <c r="R17" s="127">
        <v>0.4131996080352123</v>
      </c>
      <c r="S17" s="127">
        <v>0.18128181336943644</v>
      </c>
      <c r="T17" s="89">
        <v>0.39919380462821846</v>
      </c>
      <c r="U17" s="89">
        <v>0.39478288592063926</v>
      </c>
      <c r="V17" s="147">
        <v>0.6753271891006654</v>
      </c>
      <c r="W17" s="147">
        <v>0.4900913289246049</v>
      </c>
    </row>
    <row r="18" spans="1:23" s="23" customFormat="1" ht="37.5" customHeight="1">
      <c r="A18" s="10" t="s">
        <v>322</v>
      </c>
      <c r="B18" s="89">
        <v>0.17550672969188863</v>
      </c>
      <c r="C18" s="89">
        <v>0.12609452106776392</v>
      </c>
      <c r="D18" s="89">
        <v>0.12308347376075064</v>
      </c>
      <c r="E18" s="89">
        <v>0.09152930761231418</v>
      </c>
      <c r="F18" s="89">
        <v>0.19063092033050208</v>
      </c>
      <c r="G18" s="89">
        <v>0.15214271167163082</v>
      </c>
      <c r="H18" s="89">
        <v>0.14202794795397436</v>
      </c>
      <c r="I18" s="89">
        <v>0.1118941077685292</v>
      </c>
      <c r="J18" s="89">
        <v>0.15065155988545054</v>
      </c>
      <c r="K18" s="89">
        <v>0.08859637803692579</v>
      </c>
      <c r="L18" s="89">
        <v>0.12596174594332885</v>
      </c>
      <c r="M18" s="89">
        <v>0.10267832574631344</v>
      </c>
      <c r="N18" s="89">
        <v>0.11605287950279114</v>
      </c>
      <c r="O18" s="89">
        <v>0.07702915120719835</v>
      </c>
      <c r="P18" s="89" t="s">
        <v>302</v>
      </c>
      <c r="Q18" s="89" t="s">
        <v>302</v>
      </c>
      <c r="R18" s="127">
        <v>0.1409411393661881</v>
      </c>
      <c r="S18" s="127">
        <v>0.11690605017005162</v>
      </c>
      <c r="T18" s="147">
        <v>0.20499802330302005</v>
      </c>
      <c r="U18" s="147">
        <v>0.22685952676169688</v>
      </c>
      <c r="V18" s="147">
        <v>0.2351582070103002</v>
      </c>
      <c r="W18" s="147">
        <v>0.24655584141700984</v>
      </c>
    </row>
    <row r="19" spans="1:23" s="23" customFormat="1" ht="37.5" customHeight="1">
      <c r="A19" s="10" t="s">
        <v>174</v>
      </c>
      <c r="B19" s="89">
        <v>0.10070351621676506</v>
      </c>
      <c r="C19" s="89">
        <v>0.0665291974177255</v>
      </c>
      <c r="D19" s="89">
        <v>0.16030597851000075</v>
      </c>
      <c r="E19" s="89">
        <v>0.1426279274099035</v>
      </c>
      <c r="F19" s="89">
        <v>0.11944735388130173</v>
      </c>
      <c r="G19" s="89">
        <v>0.07488787077106365</v>
      </c>
      <c r="H19" s="89">
        <v>0.17604063023334843</v>
      </c>
      <c r="I19" s="89">
        <v>0.11936497072422214</v>
      </c>
      <c r="J19" s="89">
        <v>0.17779101969307742</v>
      </c>
      <c r="K19" s="89">
        <v>0.12769452978811055</v>
      </c>
      <c r="L19" s="89">
        <v>0.1503187752667506</v>
      </c>
      <c r="M19" s="89">
        <v>0.10783155290860263</v>
      </c>
      <c r="N19" s="89">
        <v>0.23441331606528235</v>
      </c>
      <c r="O19" s="89">
        <v>0.17390761530132196</v>
      </c>
      <c r="P19" s="89" t="s">
        <v>302</v>
      </c>
      <c r="Q19" s="89" t="s">
        <v>302</v>
      </c>
      <c r="R19" s="127">
        <v>0.19918057814990806</v>
      </c>
      <c r="S19" s="127">
        <v>0.16335911114110516</v>
      </c>
      <c r="T19" s="147">
        <v>0.3800420042467104</v>
      </c>
      <c r="U19" s="147">
        <v>0.30552585255324366</v>
      </c>
      <c r="V19" s="147">
        <v>0.2376082014473425</v>
      </c>
      <c r="W19" s="147">
        <v>0.2102812667184302</v>
      </c>
    </row>
    <row r="20" spans="1:23" s="23" customFormat="1" ht="37.5" customHeight="1">
      <c r="A20" s="10" t="s">
        <v>175</v>
      </c>
      <c r="B20" s="89">
        <v>0.14961121782558587</v>
      </c>
      <c r="C20" s="89">
        <v>0.08403850734902725</v>
      </c>
      <c r="D20" s="89">
        <v>0.24604097218682117</v>
      </c>
      <c r="E20" s="89">
        <v>0.15629610182072545</v>
      </c>
      <c r="F20" s="89">
        <v>0.24529439556979252</v>
      </c>
      <c r="G20" s="89">
        <v>0.17330052523221434</v>
      </c>
      <c r="H20" s="89">
        <v>0.3174564524761732</v>
      </c>
      <c r="I20" s="89">
        <v>0.16105446878445392</v>
      </c>
      <c r="J20" s="89">
        <v>0.30311401720106457</v>
      </c>
      <c r="K20" s="89">
        <v>0.20028082029918312</v>
      </c>
      <c r="L20" s="89">
        <v>0.2521530735813426</v>
      </c>
      <c r="M20" s="89">
        <v>0.16348528312079372</v>
      </c>
      <c r="N20" s="89">
        <v>0.2129001686735234</v>
      </c>
      <c r="O20" s="89">
        <v>0.13543193936278275</v>
      </c>
      <c r="P20" s="89" t="s">
        <v>302</v>
      </c>
      <c r="Q20" s="89" t="s">
        <v>302</v>
      </c>
      <c r="R20" s="127">
        <v>0.2203003990787302</v>
      </c>
      <c r="S20" s="127">
        <v>0.1713830116520548</v>
      </c>
      <c r="T20" s="147">
        <v>0.2869414228519964</v>
      </c>
      <c r="U20" s="147">
        <v>0.2276125706766329</v>
      </c>
      <c r="V20" s="147">
        <v>0.2909593549190389</v>
      </c>
      <c r="W20" s="147">
        <v>0.22088569804574804</v>
      </c>
    </row>
    <row r="21" spans="1:23" s="23" customFormat="1" ht="37.5" customHeight="1">
      <c r="A21" s="10" t="s">
        <v>176</v>
      </c>
      <c r="B21" s="89">
        <v>0.2426871288348792</v>
      </c>
      <c r="C21" s="89">
        <v>0.11936133136879211</v>
      </c>
      <c r="D21" s="89">
        <v>0.2313828676439878</v>
      </c>
      <c r="E21" s="89">
        <v>0.1372889887790028</v>
      </c>
      <c r="F21" s="89" t="s">
        <v>98</v>
      </c>
      <c r="G21" s="89" t="s">
        <v>98</v>
      </c>
      <c r="H21" s="89">
        <v>0.21731055800961468</v>
      </c>
      <c r="I21" s="89">
        <v>0.1785298246804866</v>
      </c>
      <c r="J21" s="89">
        <v>0.0981413147259636</v>
      </c>
      <c r="K21" s="89">
        <v>0.10520427849945224</v>
      </c>
      <c r="L21" s="89">
        <v>0.21699359519781516</v>
      </c>
      <c r="M21" s="89">
        <v>0.16078992867247144</v>
      </c>
      <c r="N21" s="89">
        <v>0.19429206670809515</v>
      </c>
      <c r="O21" s="89">
        <v>0.16812778180880691</v>
      </c>
      <c r="P21" s="89" t="s">
        <v>302</v>
      </c>
      <c r="Q21" s="89" t="s">
        <v>302</v>
      </c>
      <c r="R21" s="127">
        <v>0.29684416504134487</v>
      </c>
      <c r="S21" s="127">
        <v>0.19000408827556786</v>
      </c>
      <c r="T21" s="147">
        <v>0.3493837650534056</v>
      </c>
      <c r="U21" s="147">
        <v>0.2558601342731741</v>
      </c>
      <c r="V21" s="147">
        <v>0.30569289980256287</v>
      </c>
      <c r="W21" s="147">
        <v>0.23772233244392865</v>
      </c>
    </row>
    <row r="22" spans="1:23" s="23" customFormat="1" ht="37.5" customHeight="1">
      <c r="A22" s="10" t="s">
        <v>177</v>
      </c>
      <c r="B22" s="91">
        <v>0.0726322645466966</v>
      </c>
      <c r="C22" s="91">
        <v>0.03470807346064497</v>
      </c>
      <c r="D22" s="91">
        <v>0.3062804516723729</v>
      </c>
      <c r="E22" s="91">
        <v>0.19709138875051507</v>
      </c>
      <c r="F22" s="91">
        <v>0.32192878545049125</v>
      </c>
      <c r="G22" s="91">
        <v>0.27188545166608546</v>
      </c>
      <c r="H22" s="91">
        <v>0.29188730810126806</v>
      </c>
      <c r="I22" s="91">
        <v>0.205487256462414</v>
      </c>
      <c r="J22" s="91">
        <v>0.3671247166477476</v>
      </c>
      <c r="K22" s="91">
        <v>0.2668146678844191</v>
      </c>
      <c r="L22" s="91">
        <v>0.20550182268802022</v>
      </c>
      <c r="M22" s="91">
        <v>0.14055404010561964</v>
      </c>
      <c r="N22" s="91">
        <v>0.09516003586686547</v>
      </c>
      <c r="O22" s="91">
        <v>0.05974630508522351</v>
      </c>
      <c r="P22" s="89" t="s">
        <v>302</v>
      </c>
      <c r="Q22" s="89" t="s">
        <v>302</v>
      </c>
      <c r="R22" s="127">
        <v>0.09618389511022318</v>
      </c>
      <c r="S22" s="127">
        <v>0.062458144184601085</v>
      </c>
      <c r="T22" s="89">
        <v>0.21413978379141368</v>
      </c>
      <c r="U22" s="89">
        <v>0.17695607503237076</v>
      </c>
      <c r="V22" s="147">
        <v>0.3427887034690109</v>
      </c>
      <c r="W22" s="147">
        <v>0.3615598745740436</v>
      </c>
    </row>
    <row r="23" spans="1:23" s="23" customFormat="1" ht="37.5" customHeight="1">
      <c r="A23" s="10" t="s">
        <v>178</v>
      </c>
      <c r="B23" s="91">
        <v>0.09561412376705344</v>
      </c>
      <c r="C23" s="91">
        <v>0.06776148981980135</v>
      </c>
      <c r="D23" s="91">
        <v>0.25172488163169865</v>
      </c>
      <c r="E23" s="91">
        <v>0.18218344131786576</v>
      </c>
      <c r="F23" s="91">
        <v>0.2652995198300398</v>
      </c>
      <c r="G23" s="91">
        <v>0.14425256704345982</v>
      </c>
      <c r="H23" s="91">
        <v>0.2670864877358452</v>
      </c>
      <c r="I23" s="91">
        <v>0.19336583340926808</v>
      </c>
      <c r="J23" s="91">
        <v>0.3674292556181641</v>
      </c>
      <c r="K23" s="91">
        <v>0.22086970524683153</v>
      </c>
      <c r="L23" s="91">
        <v>0.3169515957103172</v>
      </c>
      <c r="M23" s="91">
        <v>0.19876549230763255</v>
      </c>
      <c r="N23" s="91">
        <v>0.22767746465803437</v>
      </c>
      <c r="O23" s="91">
        <v>0.1432720325438391</v>
      </c>
      <c r="P23" s="89" t="s">
        <v>302</v>
      </c>
      <c r="Q23" s="89" t="s">
        <v>302</v>
      </c>
      <c r="R23" s="127">
        <v>0.2419477675322943</v>
      </c>
      <c r="S23" s="127">
        <v>0.1266293783657536</v>
      </c>
      <c r="T23" s="89" t="s">
        <v>98</v>
      </c>
      <c r="U23" s="89" t="s">
        <v>98</v>
      </c>
      <c r="V23" s="147" t="s">
        <v>98</v>
      </c>
      <c r="W23" s="147" t="s">
        <v>98</v>
      </c>
    </row>
    <row r="24" spans="1:23" s="23" customFormat="1" ht="37.5" customHeight="1">
      <c r="A24" s="10" t="s">
        <v>179</v>
      </c>
      <c r="B24" s="92">
        <v>0.1663427336160779</v>
      </c>
      <c r="C24" s="92">
        <v>0.1203570542409595</v>
      </c>
      <c r="D24" s="92">
        <v>0.12217714888942907</v>
      </c>
      <c r="E24" s="92">
        <v>0.07837691043719189</v>
      </c>
      <c r="F24" s="92">
        <v>0.12508879571049972</v>
      </c>
      <c r="G24" s="92">
        <v>0.09596192715745298</v>
      </c>
      <c r="H24" s="92">
        <v>0.14228208177630744</v>
      </c>
      <c r="I24" s="92">
        <v>0.11668929105083789</v>
      </c>
      <c r="J24" s="92">
        <v>0.18674752795745925</v>
      </c>
      <c r="K24" s="92">
        <v>0.16179408322885486</v>
      </c>
      <c r="L24" s="92">
        <v>0.20806626739914155</v>
      </c>
      <c r="M24" s="92">
        <v>0.1307667564419146</v>
      </c>
      <c r="N24" s="92">
        <v>0.0630293903022832</v>
      </c>
      <c r="O24" s="92">
        <v>0.0517442153646433</v>
      </c>
      <c r="P24" s="89" t="s">
        <v>302</v>
      </c>
      <c r="Q24" s="89" t="s">
        <v>302</v>
      </c>
      <c r="R24" s="127">
        <v>0.17857935998491076</v>
      </c>
      <c r="S24" s="127">
        <v>0.09392882952633315</v>
      </c>
      <c r="T24" s="147">
        <v>0.3108621219760834</v>
      </c>
      <c r="U24" s="147">
        <v>0.23834189244443493</v>
      </c>
      <c r="V24" s="147">
        <v>0.25093926107220743</v>
      </c>
      <c r="W24" s="147">
        <v>0.18689775979159376</v>
      </c>
    </row>
    <row r="25" spans="1:23" s="23" customFormat="1" ht="37.5" customHeight="1">
      <c r="A25" s="10" t="s">
        <v>180</v>
      </c>
      <c r="B25" s="89" t="s">
        <v>98</v>
      </c>
      <c r="C25" s="89" t="s">
        <v>98</v>
      </c>
      <c r="D25" s="89" t="s">
        <v>98</v>
      </c>
      <c r="E25" s="89" t="s">
        <v>98</v>
      </c>
      <c r="F25" s="89">
        <v>0.19792972382839352</v>
      </c>
      <c r="G25" s="89">
        <v>0.14655857658609997</v>
      </c>
      <c r="H25" s="89">
        <v>0.316704108492689</v>
      </c>
      <c r="I25" s="89">
        <v>0.21534933870837675</v>
      </c>
      <c r="J25" s="89">
        <v>0.5133204304075079</v>
      </c>
      <c r="K25" s="89">
        <v>0.3418745905337233</v>
      </c>
      <c r="L25" s="89">
        <v>0.31697407239267583</v>
      </c>
      <c r="M25" s="89">
        <v>0.18728078444805538</v>
      </c>
      <c r="N25" s="89" t="s">
        <v>302</v>
      </c>
      <c r="O25" s="89" t="s">
        <v>302</v>
      </c>
      <c r="P25" s="89" t="s">
        <v>302</v>
      </c>
      <c r="Q25" s="89" t="s">
        <v>302</v>
      </c>
      <c r="R25" s="127">
        <v>0.20785037671011233</v>
      </c>
      <c r="S25" s="127">
        <v>0.1531502917043908</v>
      </c>
      <c r="T25" s="147" t="s">
        <v>98</v>
      </c>
      <c r="U25" s="147" t="s">
        <v>98</v>
      </c>
      <c r="V25" s="147">
        <v>0.3429517844899971</v>
      </c>
      <c r="W25" s="147">
        <v>0.3894720306633783</v>
      </c>
    </row>
    <row r="26" spans="1:23" s="23" customFormat="1" ht="37.5" customHeight="1">
      <c r="A26" s="10" t="s">
        <v>181</v>
      </c>
      <c r="B26" s="91">
        <v>0.1944623566032178</v>
      </c>
      <c r="C26" s="91">
        <v>0.13429280168998645</v>
      </c>
      <c r="D26" s="93">
        <v>0.13409390083369901</v>
      </c>
      <c r="E26" s="93">
        <v>0.09261612967353372</v>
      </c>
      <c r="F26" s="93">
        <v>0.18581858004289167</v>
      </c>
      <c r="G26" s="93">
        <v>0.1196571984029534</v>
      </c>
      <c r="H26" s="89">
        <v>0.2594211298104636</v>
      </c>
      <c r="I26" s="89">
        <v>0.19012592372442128</v>
      </c>
      <c r="J26" s="89">
        <v>0.19663668060786643</v>
      </c>
      <c r="K26" s="89">
        <v>0.14136226239642413</v>
      </c>
      <c r="L26" s="89">
        <v>0.12594978977566268</v>
      </c>
      <c r="M26" s="89">
        <v>0.09968133461108197</v>
      </c>
      <c r="N26" s="89" t="s">
        <v>302</v>
      </c>
      <c r="O26" s="89" t="s">
        <v>302</v>
      </c>
      <c r="P26" s="89" t="s">
        <v>302</v>
      </c>
      <c r="Q26" s="89" t="s">
        <v>302</v>
      </c>
      <c r="R26" s="127">
        <v>0.16707931433223897</v>
      </c>
      <c r="S26" s="127">
        <v>0.12376485878537412</v>
      </c>
      <c r="T26" s="147" t="s">
        <v>98</v>
      </c>
      <c r="U26" s="147" t="s">
        <v>98</v>
      </c>
      <c r="V26" s="147">
        <v>0.1426877784806148</v>
      </c>
      <c r="W26" s="147">
        <v>0.14688359603711737</v>
      </c>
    </row>
    <row r="27" spans="1:23" s="23" customFormat="1" ht="37.5" customHeight="1">
      <c r="A27" s="10" t="s">
        <v>182</v>
      </c>
      <c r="B27" s="92">
        <v>0.136331157773283</v>
      </c>
      <c r="C27" s="92">
        <v>0.0897690779388031</v>
      </c>
      <c r="D27" s="92">
        <v>0.1581281250183178</v>
      </c>
      <c r="E27" s="92">
        <v>0.1032062718681629</v>
      </c>
      <c r="F27" s="92">
        <v>0.3277535346588848</v>
      </c>
      <c r="G27" s="92">
        <v>0.21329136636435966</v>
      </c>
      <c r="H27" s="89">
        <v>0.4786562586686507</v>
      </c>
      <c r="I27" s="89">
        <v>0.29547795134904187</v>
      </c>
      <c r="J27" s="89">
        <v>0.2138959369909477</v>
      </c>
      <c r="K27" s="89">
        <v>0.14148942572222847</v>
      </c>
      <c r="L27" s="89">
        <v>0.21721144742816098</v>
      </c>
      <c r="M27" s="89">
        <v>0.15096421206778682</v>
      </c>
      <c r="N27" s="89" t="s">
        <v>302</v>
      </c>
      <c r="O27" s="89" t="s">
        <v>302</v>
      </c>
      <c r="P27" s="89" t="s">
        <v>302</v>
      </c>
      <c r="Q27" s="89" t="s">
        <v>302</v>
      </c>
      <c r="R27" s="127">
        <v>0.19225018665253726</v>
      </c>
      <c r="S27" s="127">
        <v>0.1667256412782729</v>
      </c>
      <c r="T27" s="147">
        <v>0.24511788521076452</v>
      </c>
      <c r="U27" s="147">
        <v>0.21379763463909157</v>
      </c>
      <c r="V27" s="147">
        <v>0.32038843142548595</v>
      </c>
      <c r="W27" s="147">
        <v>0.20440708739406166</v>
      </c>
    </row>
    <row r="28" spans="1:23" s="23" customFormat="1" ht="37.5" customHeight="1">
      <c r="A28" s="10" t="s">
        <v>183</v>
      </c>
      <c r="B28" s="89" t="s">
        <v>98</v>
      </c>
      <c r="C28" s="89" t="s">
        <v>98</v>
      </c>
      <c r="D28" s="89" t="s">
        <v>98</v>
      </c>
      <c r="E28" s="89" t="s">
        <v>98</v>
      </c>
      <c r="F28" s="89" t="s">
        <v>98</v>
      </c>
      <c r="G28" s="89" t="s">
        <v>98</v>
      </c>
      <c r="H28" s="89">
        <v>0.5282852876291859</v>
      </c>
      <c r="I28" s="89">
        <v>0.33967590325645236</v>
      </c>
      <c r="J28" s="89">
        <v>0.45351809204904703</v>
      </c>
      <c r="K28" s="89">
        <v>0.30502047486807093</v>
      </c>
      <c r="L28" s="89">
        <v>0.45567372588031296</v>
      </c>
      <c r="M28" s="89">
        <v>0.3791381573729017</v>
      </c>
      <c r="N28" s="89" t="s">
        <v>302</v>
      </c>
      <c r="O28" s="89" t="s">
        <v>302</v>
      </c>
      <c r="P28" s="89" t="s">
        <v>302</v>
      </c>
      <c r="Q28" s="89" t="s">
        <v>302</v>
      </c>
      <c r="R28" s="127">
        <v>0.5072947375453296</v>
      </c>
      <c r="S28" s="127">
        <v>0.20705316645101032</v>
      </c>
      <c r="T28" s="147">
        <v>0.47500590936841536</v>
      </c>
      <c r="U28" s="147">
        <v>0.42337523791777953</v>
      </c>
      <c r="V28" s="147">
        <v>0.6353480086692036</v>
      </c>
      <c r="W28" s="147">
        <v>0.494852637447612</v>
      </c>
    </row>
    <row r="29" spans="1:23" s="23" customFormat="1" ht="37.5" customHeight="1">
      <c r="A29" s="10" t="s">
        <v>184</v>
      </c>
      <c r="B29" s="90" t="s">
        <v>98</v>
      </c>
      <c r="C29" s="90" t="s">
        <v>98</v>
      </c>
      <c r="D29" s="89" t="s">
        <v>98</v>
      </c>
      <c r="E29" s="73" t="s">
        <v>98</v>
      </c>
      <c r="F29" s="89">
        <v>0.22822363603261198</v>
      </c>
      <c r="G29" s="73">
        <v>0.18144679050698764</v>
      </c>
      <c r="H29" s="89">
        <v>0.2077404537119561</v>
      </c>
      <c r="I29" s="89">
        <v>0.1637113101172069</v>
      </c>
      <c r="J29" s="89">
        <v>0.18720555064806638</v>
      </c>
      <c r="K29" s="89">
        <v>0.12326511405258701</v>
      </c>
      <c r="L29" s="89">
        <v>0.16274947277750582</v>
      </c>
      <c r="M29" s="89">
        <v>0.13432947543855225</v>
      </c>
      <c r="N29" s="89" t="s">
        <v>302</v>
      </c>
      <c r="O29" s="89" t="s">
        <v>302</v>
      </c>
      <c r="P29" s="89" t="s">
        <v>302</v>
      </c>
      <c r="Q29" s="89" t="s">
        <v>302</v>
      </c>
      <c r="R29" s="127">
        <v>0.18491446613310522</v>
      </c>
      <c r="S29" s="127">
        <v>0.1575110030884962</v>
      </c>
      <c r="T29" s="147">
        <v>0.2340510261055992</v>
      </c>
      <c r="U29" s="147">
        <v>0.24709779403645094</v>
      </c>
      <c r="V29" s="147">
        <v>0.27220470852168654</v>
      </c>
      <c r="W29" s="147">
        <v>0.2734505627007586</v>
      </c>
    </row>
    <row r="30" spans="1:23" s="23" customFormat="1" ht="37.5" customHeight="1">
      <c r="A30" s="10" t="s">
        <v>185</v>
      </c>
      <c r="B30" s="93">
        <v>0.1288642942647944</v>
      </c>
      <c r="C30" s="93">
        <v>0.06850421797080529</v>
      </c>
      <c r="D30" s="89">
        <v>0.1405069048693757</v>
      </c>
      <c r="E30" s="89">
        <v>0.12161994397391819</v>
      </c>
      <c r="F30" s="89">
        <v>0.15968462580406628</v>
      </c>
      <c r="G30" s="89">
        <v>0.1054154469506296</v>
      </c>
      <c r="H30" s="89">
        <v>0.20083509486957205</v>
      </c>
      <c r="I30" s="89">
        <v>0.14295030435744355</v>
      </c>
      <c r="J30" s="89">
        <v>0.24841490983122136</v>
      </c>
      <c r="K30" s="89">
        <v>0.19762867885294436</v>
      </c>
      <c r="L30" s="89">
        <v>0.26942044114691793</v>
      </c>
      <c r="M30" s="89">
        <v>0.20899439529990826</v>
      </c>
      <c r="N30" s="89" t="s">
        <v>302</v>
      </c>
      <c r="O30" s="89" t="s">
        <v>302</v>
      </c>
      <c r="P30" s="89" t="s">
        <v>302</v>
      </c>
      <c r="Q30" s="89" t="s">
        <v>302</v>
      </c>
      <c r="R30" s="127">
        <v>0.20084410794305577</v>
      </c>
      <c r="S30" s="127">
        <v>0.16192667038142153</v>
      </c>
      <c r="T30" s="147">
        <v>0.39950034601108636</v>
      </c>
      <c r="U30" s="147">
        <v>0.3272408670399799</v>
      </c>
      <c r="V30" s="147">
        <v>0.2600538061861977</v>
      </c>
      <c r="W30" s="147">
        <v>0.22347710679790822</v>
      </c>
    </row>
    <row r="31" spans="1:23" s="23" customFormat="1" ht="37.5" customHeight="1">
      <c r="A31" s="10" t="s">
        <v>186</v>
      </c>
      <c r="B31" s="89">
        <v>0.1729268155058589</v>
      </c>
      <c r="C31" s="89">
        <v>0.10522883255979082</v>
      </c>
      <c r="D31" s="89">
        <v>0.24674432452935238</v>
      </c>
      <c r="E31" s="89">
        <v>0.17577706093362497</v>
      </c>
      <c r="F31" s="89">
        <v>0.2559234319079822</v>
      </c>
      <c r="G31" s="89">
        <v>0.1836890683756818</v>
      </c>
      <c r="H31" s="89">
        <v>0.33088240884032605</v>
      </c>
      <c r="I31" s="89">
        <v>0.19412011093333384</v>
      </c>
      <c r="J31" s="89">
        <v>0.3230119518892529</v>
      </c>
      <c r="K31" s="89">
        <v>0.20750224717519522</v>
      </c>
      <c r="L31" s="89">
        <v>0.2719084144497279</v>
      </c>
      <c r="M31" s="89">
        <v>0.18052220089106047</v>
      </c>
      <c r="N31" s="89" t="s">
        <v>302</v>
      </c>
      <c r="O31" s="89" t="s">
        <v>302</v>
      </c>
      <c r="P31" s="89" t="s">
        <v>302</v>
      </c>
      <c r="Q31" s="89" t="s">
        <v>302</v>
      </c>
      <c r="R31" s="127">
        <v>0.2493590924550097</v>
      </c>
      <c r="S31" s="127">
        <v>0.19564203225447108</v>
      </c>
      <c r="T31" s="147">
        <v>0.26759539324575793</v>
      </c>
      <c r="U31" s="147">
        <v>0.24614596627748866</v>
      </c>
      <c r="V31" s="147">
        <v>0.3057435273471326</v>
      </c>
      <c r="W31" s="147">
        <v>0.23548526848729734</v>
      </c>
    </row>
    <row r="32" spans="1:23" s="23" customFormat="1" ht="37.5" customHeight="1">
      <c r="A32" s="10" t="s">
        <v>187</v>
      </c>
      <c r="B32" s="89">
        <v>0.2592719402977894</v>
      </c>
      <c r="C32" s="89">
        <v>0.14326297637919064</v>
      </c>
      <c r="D32" s="89">
        <v>0.2417925163227627</v>
      </c>
      <c r="E32" s="89">
        <v>0.1592703366970349</v>
      </c>
      <c r="F32" s="89" t="s">
        <v>98</v>
      </c>
      <c r="G32" s="89" t="s">
        <v>98</v>
      </c>
      <c r="H32" s="89">
        <v>0.2492192264676239</v>
      </c>
      <c r="I32" s="89">
        <v>0.23121367649463664</v>
      </c>
      <c r="J32" s="89">
        <v>0.15764243253195848</v>
      </c>
      <c r="K32" s="89">
        <v>0.1452922409727353</v>
      </c>
      <c r="L32" s="89">
        <v>0.19832517579823727</v>
      </c>
      <c r="M32" s="89">
        <v>0.1549560823172029</v>
      </c>
      <c r="N32" s="89" t="s">
        <v>302</v>
      </c>
      <c r="O32" s="89" t="s">
        <v>302</v>
      </c>
      <c r="P32" s="89" t="s">
        <v>302</v>
      </c>
      <c r="Q32" s="89" t="s">
        <v>302</v>
      </c>
      <c r="R32" s="127">
        <v>0.35129452902899144</v>
      </c>
      <c r="S32" s="127">
        <v>0.286607048589</v>
      </c>
      <c r="T32" s="147">
        <v>0.3818080052108991</v>
      </c>
      <c r="U32" s="147">
        <v>0.28006892140555434</v>
      </c>
      <c r="V32" s="147">
        <v>0.3104353770041352</v>
      </c>
      <c r="W32" s="147">
        <v>0.2247497504586328</v>
      </c>
    </row>
    <row r="33" spans="1:23" s="23" customFormat="1" ht="37.5" customHeight="1">
      <c r="A33" s="10" t="s">
        <v>188</v>
      </c>
      <c r="B33" s="89">
        <v>0.06612485339959026</v>
      </c>
      <c r="C33" s="89">
        <v>0.03201104878830513</v>
      </c>
      <c r="D33" s="89">
        <v>0.3361923202792625</v>
      </c>
      <c r="E33" s="89">
        <v>0.23404111203530856</v>
      </c>
      <c r="F33" s="89">
        <v>0.3640741690301531</v>
      </c>
      <c r="G33" s="89">
        <v>0.3003825336477774</v>
      </c>
      <c r="H33" s="91">
        <v>0.35193105527159846</v>
      </c>
      <c r="I33" s="91">
        <v>0.25631980649584074</v>
      </c>
      <c r="J33" s="91">
        <v>0.32909442720266047</v>
      </c>
      <c r="K33" s="91">
        <v>0.24891131010794898</v>
      </c>
      <c r="L33" s="91">
        <v>0.2015083420082105</v>
      </c>
      <c r="M33" s="91">
        <v>0.1367114822297352</v>
      </c>
      <c r="N33" s="89" t="s">
        <v>302</v>
      </c>
      <c r="O33" s="89" t="s">
        <v>302</v>
      </c>
      <c r="P33" s="89" t="s">
        <v>302</v>
      </c>
      <c r="Q33" s="89" t="s">
        <v>302</v>
      </c>
      <c r="R33" s="127">
        <v>0.15061562823472827</v>
      </c>
      <c r="S33" s="127">
        <v>0.1474753514502627</v>
      </c>
      <c r="T33" s="147">
        <v>0.2503175875608322</v>
      </c>
      <c r="U33" s="147">
        <v>0.2277928727840333</v>
      </c>
      <c r="V33" s="147">
        <v>0.35764691170958945</v>
      </c>
      <c r="W33" s="147">
        <v>0.3436648819208789</v>
      </c>
    </row>
    <row r="34" spans="1:23" s="23" customFormat="1" ht="37.5" customHeight="1">
      <c r="A34" s="10" t="s">
        <v>189</v>
      </c>
      <c r="B34" s="89">
        <v>0.1001759738589712</v>
      </c>
      <c r="C34" s="89">
        <v>0.0740187417151768</v>
      </c>
      <c r="D34" s="89">
        <v>0.2543296840945862</v>
      </c>
      <c r="E34" s="89">
        <v>0.18315795104988636</v>
      </c>
      <c r="F34" s="89">
        <v>0.27923841726257814</v>
      </c>
      <c r="G34" s="89">
        <v>0.15751546497905003</v>
      </c>
      <c r="H34" s="91">
        <v>0.27184261686910305</v>
      </c>
      <c r="I34" s="91">
        <v>0.1997648990354077</v>
      </c>
      <c r="J34" s="91">
        <v>0.41714482404517056</v>
      </c>
      <c r="K34" s="91">
        <v>0.2532817386739054</v>
      </c>
      <c r="L34" s="91">
        <v>0.3588813224725259</v>
      </c>
      <c r="M34" s="91">
        <v>0.2092994484556907</v>
      </c>
      <c r="N34" s="89" t="s">
        <v>302</v>
      </c>
      <c r="O34" s="89" t="s">
        <v>302</v>
      </c>
      <c r="P34" s="89" t="s">
        <v>302</v>
      </c>
      <c r="Q34" s="89" t="s">
        <v>302</v>
      </c>
      <c r="R34" s="127">
        <v>0.2505811158628506</v>
      </c>
      <c r="S34" s="127">
        <v>0.19697074773819173</v>
      </c>
      <c r="T34" s="147" t="s">
        <v>98</v>
      </c>
      <c r="U34" s="147" t="s">
        <v>98</v>
      </c>
      <c r="V34" s="147">
        <v>0.22406666490024116</v>
      </c>
      <c r="W34" s="147">
        <v>0.2877131436293195</v>
      </c>
    </row>
    <row r="35" spans="1:23" s="23" customFormat="1" ht="37.5" customHeight="1">
      <c r="A35" s="10" t="s">
        <v>190</v>
      </c>
      <c r="B35" s="89">
        <v>0.18172713562048112</v>
      </c>
      <c r="C35" s="89">
        <v>0.14390351484938047</v>
      </c>
      <c r="D35" s="89">
        <v>0.12397541430197202</v>
      </c>
      <c r="E35" s="89">
        <v>0.08087714349181646</v>
      </c>
      <c r="F35" s="89">
        <v>0.1374274209227711</v>
      </c>
      <c r="G35" s="89">
        <v>0.10839553573124198</v>
      </c>
      <c r="H35" s="92">
        <v>0.17180330203667732</v>
      </c>
      <c r="I35" s="92">
        <v>0.14181990398284314</v>
      </c>
      <c r="J35" s="92">
        <v>0.2114396224630293</v>
      </c>
      <c r="K35" s="92">
        <v>0.1732558991025627</v>
      </c>
      <c r="L35" s="92">
        <v>0.20543888104335475</v>
      </c>
      <c r="M35" s="92">
        <v>0.13947861336315348</v>
      </c>
      <c r="N35" s="89" t="s">
        <v>302</v>
      </c>
      <c r="O35" s="89" t="s">
        <v>302</v>
      </c>
      <c r="P35" s="89" t="s">
        <v>302</v>
      </c>
      <c r="Q35" s="89" t="s">
        <v>302</v>
      </c>
      <c r="R35" s="127">
        <v>0.20038404786248915</v>
      </c>
      <c r="S35" s="127">
        <v>0.1288716729725336</v>
      </c>
      <c r="T35" s="147">
        <v>0.3345988348524404</v>
      </c>
      <c r="U35" s="147">
        <v>0.23095541072246625</v>
      </c>
      <c r="V35" s="147">
        <v>0.26697966902769665</v>
      </c>
      <c r="W35" s="147">
        <v>0.20995347052373214</v>
      </c>
    </row>
    <row r="36" spans="1:23" s="23" customFormat="1" ht="37.5" customHeight="1">
      <c r="A36" s="10" t="s">
        <v>191</v>
      </c>
      <c r="B36" s="89" t="s">
        <v>98</v>
      </c>
      <c r="C36" s="89" t="s">
        <v>98</v>
      </c>
      <c r="D36" s="89" t="s">
        <v>98</v>
      </c>
      <c r="E36" s="73" t="s">
        <v>98</v>
      </c>
      <c r="F36" s="73">
        <v>0.2470722606861335</v>
      </c>
      <c r="G36" s="73">
        <v>0.18493195269721474</v>
      </c>
      <c r="H36" s="73">
        <v>0.34603680110556195</v>
      </c>
      <c r="I36" s="73">
        <v>0.23797240391245839</v>
      </c>
      <c r="J36" s="73">
        <v>0.5439364666074551</v>
      </c>
      <c r="K36" s="73">
        <v>0.38372747998468243</v>
      </c>
      <c r="L36" s="73">
        <v>0.3279143988990531</v>
      </c>
      <c r="M36" s="73">
        <v>0.19514151540203004</v>
      </c>
      <c r="N36" s="89" t="s">
        <v>302</v>
      </c>
      <c r="O36" s="89" t="s">
        <v>302</v>
      </c>
      <c r="P36" s="89" t="s">
        <v>302</v>
      </c>
      <c r="Q36" s="89" t="s">
        <v>302</v>
      </c>
      <c r="R36" s="127">
        <v>0.28376589212007736</v>
      </c>
      <c r="S36" s="127">
        <v>0.28853702929625874</v>
      </c>
      <c r="T36" s="147" t="s">
        <v>98</v>
      </c>
      <c r="U36" s="147" t="s">
        <v>98</v>
      </c>
      <c r="V36" s="147"/>
      <c r="W36" s="147"/>
    </row>
    <row r="37" spans="1:23" s="23" customFormat="1" ht="37.5" customHeight="1">
      <c r="A37" s="10" t="s">
        <v>192</v>
      </c>
      <c r="B37" s="94">
        <v>0.20543237861208713</v>
      </c>
      <c r="C37" s="94">
        <v>0.14506676900719934</v>
      </c>
      <c r="D37" s="73">
        <v>0.14602200949940283</v>
      </c>
      <c r="E37" s="73">
        <v>0.10009926601508824</v>
      </c>
      <c r="F37" s="73">
        <v>0.20958707106541144</v>
      </c>
      <c r="G37" s="73">
        <v>0.14308653998993584</v>
      </c>
      <c r="H37" s="73">
        <v>0.282952360991948</v>
      </c>
      <c r="I37" s="73">
        <v>0.2095799266894863</v>
      </c>
      <c r="J37" s="73">
        <v>0.22411549014787555</v>
      </c>
      <c r="K37" s="73">
        <v>0.16799778932136725</v>
      </c>
      <c r="L37" s="73">
        <v>0.16649336699921288</v>
      </c>
      <c r="M37" s="73">
        <v>0.12989419030304203</v>
      </c>
      <c r="N37" s="89" t="s">
        <v>302</v>
      </c>
      <c r="O37" s="89" t="s">
        <v>302</v>
      </c>
      <c r="P37" s="89" t="s">
        <v>302</v>
      </c>
      <c r="Q37" s="89" t="s">
        <v>302</v>
      </c>
      <c r="R37" s="127">
        <v>0.1987343930568001</v>
      </c>
      <c r="S37" s="127">
        <v>0.17719026707586222</v>
      </c>
      <c r="T37" s="147" t="s">
        <v>98</v>
      </c>
      <c r="U37" s="147" t="s">
        <v>98</v>
      </c>
      <c r="V37" s="147"/>
      <c r="W37" s="147"/>
    </row>
    <row r="38" spans="1:23" s="23" customFormat="1" ht="37.5" customHeight="1">
      <c r="A38" s="10" t="s">
        <v>193</v>
      </c>
      <c r="B38" s="94">
        <v>0.16891189321680214</v>
      </c>
      <c r="C38" s="94">
        <v>0.11494845846464968</v>
      </c>
      <c r="D38" s="73">
        <v>0.16663989163329096</v>
      </c>
      <c r="E38" s="73">
        <v>0.11611447156734331</v>
      </c>
      <c r="F38" s="73">
        <v>0.3186046600839336</v>
      </c>
      <c r="G38" s="73">
        <v>0.2522593864215306</v>
      </c>
      <c r="H38" s="73">
        <v>0.4708977064275428</v>
      </c>
      <c r="I38" s="73">
        <v>0.29660864646616375</v>
      </c>
      <c r="J38" s="73">
        <v>0.24065929573104847</v>
      </c>
      <c r="K38" s="73">
        <v>0.16046510942688497</v>
      </c>
      <c r="L38" s="73">
        <v>0.23367018769319783</v>
      </c>
      <c r="M38" s="73">
        <v>0.16611219503277022</v>
      </c>
      <c r="N38" s="89" t="s">
        <v>302</v>
      </c>
      <c r="O38" s="89" t="s">
        <v>302</v>
      </c>
      <c r="P38" s="89" t="s">
        <v>302</v>
      </c>
      <c r="Q38" s="89" t="s">
        <v>302</v>
      </c>
      <c r="R38" s="127">
        <v>0.20828596776554784</v>
      </c>
      <c r="S38" s="127">
        <v>0.17585835602171235</v>
      </c>
      <c r="T38" s="147">
        <v>0.2510064570140092</v>
      </c>
      <c r="U38" s="147">
        <v>0.23554121177795573</v>
      </c>
      <c r="V38" s="147"/>
      <c r="W38" s="147"/>
    </row>
    <row r="39" spans="1:23" s="23" customFormat="1" ht="37.5" customHeight="1">
      <c r="A39" s="10" t="s">
        <v>194</v>
      </c>
      <c r="B39" s="89" t="s">
        <v>98</v>
      </c>
      <c r="C39" s="89" t="s">
        <v>98</v>
      </c>
      <c r="D39" s="89" t="s">
        <v>98</v>
      </c>
      <c r="E39" s="73" t="s">
        <v>98</v>
      </c>
      <c r="F39" s="73" t="s">
        <v>98</v>
      </c>
      <c r="G39" s="73" t="s">
        <v>98</v>
      </c>
      <c r="H39" s="73">
        <v>0.5562733706398874</v>
      </c>
      <c r="I39" s="73">
        <v>0.35073330143197795</v>
      </c>
      <c r="J39" s="73">
        <v>0.5069202982309637</v>
      </c>
      <c r="K39" s="73">
        <v>0.38944328779553783</v>
      </c>
      <c r="L39" s="73">
        <v>0.42429374519437385</v>
      </c>
      <c r="M39" s="73">
        <v>0.36519210148054576</v>
      </c>
      <c r="N39" s="89" t="s">
        <v>302</v>
      </c>
      <c r="O39" s="89" t="s">
        <v>302</v>
      </c>
      <c r="P39" s="89" t="s">
        <v>302</v>
      </c>
      <c r="Q39" s="89" t="s">
        <v>302</v>
      </c>
      <c r="R39" s="127">
        <v>0.5288100344834522</v>
      </c>
      <c r="S39" s="127">
        <v>0.26137141502438904</v>
      </c>
      <c r="T39" s="147">
        <v>0.5090082442083674</v>
      </c>
      <c r="U39" s="147">
        <v>0.42849275870673703</v>
      </c>
      <c r="V39" s="147"/>
      <c r="W39" s="147"/>
    </row>
    <row r="40" spans="1:23" s="23" customFormat="1" ht="37.5" customHeight="1">
      <c r="A40" s="10" t="s">
        <v>195</v>
      </c>
      <c r="B40" s="94">
        <v>0.22974935863455515</v>
      </c>
      <c r="C40" s="94">
        <v>0.17699104630063164</v>
      </c>
      <c r="D40" s="73">
        <v>0.20507177822547537</v>
      </c>
      <c r="E40" s="73">
        <v>0.16285459394006394</v>
      </c>
      <c r="F40" s="73">
        <v>0.28386079015287563</v>
      </c>
      <c r="G40" s="73">
        <v>0.23229781567767788</v>
      </c>
      <c r="H40" s="73">
        <v>0.263984034371478</v>
      </c>
      <c r="I40" s="73">
        <v>0.20714917320121048</v>
      </c>
      <c r="J40" s="73">
        <v>0.2667502407218893</v>
      </c>
      <c r="K40" s="73">
        <v>0.20106317412341476</v>
      </c>
      <c r="L40" s="73">
        <v>0.18987957511408254</v>
      </c>
      <c r="M40" s="73">
        <v>0.15447331816287943</v>
      </c>
      <c r="N40" s="89" t="s">
        <v>302</v>
      </c>
      <c r="O40" s="89" t="s">
        <v>302</v>
      </c>
      <c r="P40" s="89" t="s">
        <v>302</v>
      </c>
      <c r="Q40" s="89" t="s">
        <v>302</v>
      </c>
      <c r="R40" s="127">
        <v>0.22012382553671023</v>
      </c>
      <c r="S40" s="127">
        <v>0.18864594578182134</v>
      </c>
      <c r="T40" s="147">
        <v>0.2767506334004713</v>
      </c>
      <c r="U40" s="147">
        <v>0.2807720932891916</v>
      </c>
      <c r="V40" s="147"/>
      <c r="W40" s="147"/>
    </row>
    <row r="41" spans="1:23" s="23" customFormat="1" ht="37.5" customHeight="1">
      <c r="A41" s="10" t="s">
        <v>196</v>
      </c>
      <c r="B41" s="94">
        <v>0.18544558944339098</v>
      </c>
      <c r="C41" s="94">
        <v>0.0809383851402691</v>
      </c>
      <c r="D41" s="73">
        <v>0.1346280796100414</v>
      </c>
      <c r="E41" s="73">
        <v>0.11395943363644276</v>
      </c>
      <c r="F41" s="73">
        <v>0.18352913223951728</v>
      </c>
      <c r="G41" s="73">
        <v>0.12414470718559796</v>
      </c>
      <c r="H41" s="73">
        <v>0.2505362247992164</v>
      </c>
      <c r="I41" s="73">
        <v>0.19420009834902804</v>
      </c>
      <c r="J41" s="73">
        <v>0.313683071493821</v>
      </c>
      <c r="K41" s="73">
        <v>0.26623924717220976</v>
      </c>
      <c r="L41" s="73">
        <v>0.3033062485562802</v>
      </c>
      <c r="M41" s="73">
        <v>0.23421264469574749</v>
      </c>
      <c r="N41" s="89" t="s">
        <v>302</v>
      </c>
      <c r="O41" s="89" t="s">
        <v>302</v>
      </c>
      <c r="P41" s="89" t="s">
        <v>302</v>
      </c>
      <c r="Q41" s="89" t="s">
        <v>302</v>
      </c>
      <c r="R41" s="127">
        <v>0.23011108286500276</v>
      </c>
      <c r="S41" s="127">
        <v>0.19176749546749258</v>
      </c>
      <c r="T41" s="147">
        <v>0.38216169243353376</v>
      </c>
      <c r="U41" s="147">
        <v>0.3355502198709818</v>
      </c>
      <c r="V41" s="147"/>
      <c r="W41" s="147"/>
    </row>
    <row r="42" spans="1:23" s="23" customFormat="1" ht="37.5" customHeight="1">
      <c r="A42" s="10" t="s">
        <v>197</v>
      </c>
      <c r="B42" s="89">
        <v>0.2030096076352355</v>
      </c>
      <c r="C42" s="89">
        <v>0.1310945777903031</v>
      </c>
      <c r="D42" s="73">
        <v>0.2666123375500498</v>
      </c>
      <c r="E42" s="73">
        <v>0.1834207365674983</v>
      </c>
      <c r="F42" s="73">
        <v>0.29835978432685023</v>
      </c>
      <c r="G42" s="73">
        <v>0.20295343157657164</v>
      </c>
      <c r="H42" s="73">
        <v>0.34427311783394</v>
      </c>
      <c r="I42" s="73">
        <v>0.2119217713194847</v>
      </c>
      <c r="J42" s="73">
        <v>0.3330520209293818</v>
      </c>
      <c r="K42" s="73">
        <v>0.21784107255107427</v>
      </c>
      <c r="L42" s="73">
        <v>0.3118313584053703</v>
      </c>
      <c r="M42" s="73">
        <v>0.21187370603033215</v>
      </c>
      <c r="N42" s="89" t="s">
        <v>302</v>
      </c>
      <c r="O42" s="89" t="s">
        <v>302</v>
      </c>
      <c r="P42" s="89" t="s">
        <v>302</v>
      </c>
      <c r="Q42" s="89" t="s">
        <v>302</v>
      </c>
      <c r="R42" s="127">
        <v>0.27412765949830836</v>
      </c>
      <c r="S42" s="127">
        <v>0.20530968472770234</v>
      </c>
      <c r="T42" s="147">
        <v>0.2958638504969347</v>
      </c>
      <c r="U42" s="147">
        <v>0.2827119713753797</v>
      </c>
      <c r="V42" s="147"/>
      <c r="W42" s="147"/>
    </row>
    <row r="43" spans="1:23" s="23" customFormat="1" ht="37.5" customHeight="1">
      <c r="A43" s="10" t="s">
        <v>198</v>
      </c>
      <c r="B43" s="89">
        <v>0.2708084564142187</v>
      </c>
      <c r="C43" s="89">
        <v>0.157525865228641</v>
      </c>
      <c r="D43" s="73">
        <v>0.2911306656409384</v>
      </c>
      <c r="E43" s="73">
        <v>0.1962629488611013</v>
      </c>
      <c r="F43" s="89" t="s">
        <v>98</v>
      </c>
      <c r="G43" s="89" t="s">
        <v>98</v>
      </c>
      <c r="H43" s="73">
        <v>0.29015943325960153</v>
      </c>
      <c r="I43" s="73">
        <v>0.2744976255112248</v>
      </c>
      <c r="J43" s="73">
        <v>0.20883990943861416</v>
      </c>
      <c r="K43" s="73">
        <v>0.19478367876578026</v>
      </c>
      <c r="L43" s="73">
        <v>0.2347198672183945</v>
      </c>
      <c r="M43" s="73">
        <v>0.19303685296580717</v>
      </c>
      <c r="N43" s="89" t="s">
        <v>302</v>
      </c>
      <c r="O43" s="89" t="s">
        <v>302</v>
      </c>
      <c r="P43" s="89" t="s">
        <v>302</v>
      </c>
      <c r="Q43" s="89" t="s">
        <v>302</v>
      </c>
      <c r="R43" s="127">
        <v>0.3528190111245675</v>
      </c>
      <c r="S43" s="127">
        <v>0.2897052776862723</v>
      </c>
      <c r="T43" s="147">
        <v>0.37080001775816457</v>
      </c>
      <c r="U43" s="147">
        <v>0.30641017567119655</v>
      </c>
      <c r="V43" s="147"/>
      <c r="W43" s="147"/>
    </row>
    <row r="44" spans="1:23" s="23" customFormat="1" ht="37.5" customHeight="1">
      <c r="A44" s="10" t="s">
        <v>199</v>
      </c>
      <c r="B44" s="94">
        <v>0.12186038773541595</v>
      </c>
      <c r="C44" s="94">
        <v>0.09357678341850714</v>
      </c>
      <c r="D44" s="73">
        <v>0.37965193073498044</v>
      </c>
      <c r="E44" s="73">
        <v>0.28242091156070115</v>
      </c>
      <c r="F44" s="73">
        <v>0.3944689796543823</v>
      </c>
      <c r="G44" s="73">
        <v>0.3252516683655672</v>
      </c>
      <c r="H44" s="73">
        <v>0.36013998973763794</v>
      </c>
      <c r="I44" s="73">
        <v>0.2602201592428002</v>
      </c>
      <c r="J44" s="73">
        <v>0.3751386061599061</v>
      </c>
      <c r="K44" s="73">
        <v>0.297161610906548</v>
      </c>
      <c r="L44" s="73">
        <v>0.22902292143817163</v>
      </c>
      <c r="M44" s="73">
        <v>0.15356145774278773</v>
      </c>
      <c r="N44" s="89" t="s">
        <v>302</v>
      </c>
      <c r="O44" s="89" t="s">
        <v>302</v>
      </c>
      <c r="P44" s="89" t="s">
        <v>302</v>
      </c>
      <c r="Q44" s="89" t="s">
        <v>302</v>
      </c>
      <c r="R44" s="127">
        <v>0.21605527215436734</v>
      </c>
      <c r="S44" s="127">
        <v>0.2510932554608334</v>
      </c>
      <c r="T44" s="147">
        <v>0.25751999433788664</v>
      </c>
      <c r="U44" s="147">
        <v>0.2434610130251322</v>
      </c>
      <c r="V44" s="147"/>
      <c r="W44" s="147"/>
    </row>
    <row r="45" spans="1:23" s="23" customFormat="1" ht="37.5" customHeight="1">
      <c r="A45" s="10" t="s">
        <v>200</v>
      </c>
      <c r="B45" s="94">
        <v>0.11070248928421257</v>
      </c>
      <c r="C45" s="94">
        <v>0.08001095101262357</v>
      </c>
      <c r="D45" s="73">
        <v>0.2578984436222237</v>
      </c>
      <c r="E45" s="73">
        <v>0.18788180916196795</v>
      </c>
      <c r="F45" s="73">
        <v>0.29622643449220354</v>
      </c>
      <c r="G45" s="73">
        <v>0.18572578848530466</v>
      </c>
      <c r="H45" s="73">
        <v>0.33915708008934914</v>
      </c>
      <c r="I45" s="73">
        <v>0.23376340809018478</v>
      </c>
      <c r="J45" s="73">
        <v>0.4594377556003174</v>
      </c>
      <c r="K45" s="73">
        <v>0.2916996609067729</v>
      </c>
      <c r="L45" s="73">
        <v>0.4063362432304477</v>
      </c>
      <c r="M45" s="73">
        <v>0.23544035073380348</v>
      </c>
      <c r="N45" s="89" t="s">
        <v>302</v>
      </c>
      <c r="O45" s="89" t="s">
        <v>302</v>
      </c>
      <c r="P45" s="89" t="s">
        <v>302</v>
      </c>
      <c r="Q45" s="89" t="s">
        <v>302</v>
      </c>
      <c r="R45" s="127">
        <v>0.26837736389953504</v>
      </c>
      <c r="S45" s="127">
        <v>0.21045736316017669</v>
      </c>
      <c r="T45" s="147" t="s">
        <v>98</v>
      </c>
      <c r="U45" s="147" t="s">
        <v>98</v>
      </c>
      <c r="V45" s="147"/>
      <c r="W45" s="147"/>
    </row>
    <row r="46" spans="1:23" s="23" customFormat="1" ht="37.5" customHeight="1">
      <c r="A46" s="10" t="s">
        <v>201</v>
      </c>
      <c r="B46" s="94">
        <v>0.2034658986695767</v>
      </c>
      <c r="C46" s="94">
        <v>0.1644305835976003</v>
      </c>
      <c r="D46" s="73">
        <v>0.1575522778723871</v>
      </c>
      <c r="E46" s="73">
        <v>0.10686757562809572</v>
      </c>
      <c r="F46" s="73">
        <v>0.14594144074867793</v>
      </c>
      <c r="G46" s="73">
        <v>0.12307437205562344</v>
      </c>
      <c r="H46" s="73">
        <v>0.2200438208258998</v>
      </c>
      <c r="I46" s="73">
        <v>0.1781486691379298</v>
      </c>
      <c r="J46" s="73">
        <v>0.22858730186552573</v>
      </c>
      <c r="K46" s="73">
        <v>0.19265266699699085</v>
      </c>
      <c r="L46" s="73">
        <v>0.24545315369778534</v>
      </c>
      <c r="M46" s="73">
        <v>0.16460665328209345</v>
      </c>
      <c r="N46" s="89" t="s">
        <v>302</v>
      </c>
      <c r="O46" s="89" t="s">
        <v>302</v>
      </c>
      <c r="P46" s="89" t="s">
        <v>302</v>
      </c>
      <c r="Q46" s="89" t="s">
        <v>302</v>
      </c>
      <c r="R46" s="127">
        <v>0.22052307384116732</v>
      </c>
      <c r="S46" s="127">
        <v>0.13976873404798498</v>
      </c>
      <c r="T46" s="147">
        <v>0.3245108802177608</v>
      </c>
      <c r="U46" s="147">
        <v>0.23451747357927877</v>
      </c>
      <c r="V46" s="147"/>
      <c r="W46" s="147"/>
    </row>
    <row r="47" spans="1:23" s="23" customFormat="1" ht="37.5" customHeight="1">
      <c r="A47" s="10" t="s">
        <v>202</v>
      </c>
      <c r="B47" s="89" t="s">
        <v>98</v>
      </c>
      <c r="C47" s="89" t="s">
        <v>98</v>
      </c>
      <c r="D47" s="89" t="s">
        <v>98</v>
      </c>
      <c r="E47" s="73" t="s">
        <v>98</v>
      </c>
      <c r="F47" s="89">
        <v>0.3119364879956589</v>
      </c>
      <c r="G47" s="89">
        <v>0.2428813646147115</v>
      </c>
      <c r="H47" s="89">
        <v>0.3648445245523441</v>
      </c>
      <c r="I47" s="89">
        <v>0.26780013526991564</v>
      </c>
      <c r="J47" s="89">
        <v>0.5749969256975942</v>
      </c>
      <c r="K47" s="89">
        <v>0.41003054613473455</v>
      </c>
      <c r="L47" s="89">
        <v>0.3539128601149958</v>
      </c>
      <c r="M47" s="89">
        <v>0.21481752385798375</v>
      </c>
      <c r="N47" s="89" t="s">
        <v>302</v>
      </c>
      <c r="O47" s="89" t="s">
        <v>302</v>
      </c>
      <c r="P47" s="89" t="s">
        <v>302</v>
      </c>
      <c r="Q47" s="89" t="s">
        <v>302</v>
      </c>
      <c r="R47" s="127">
        <v>0.3199779731403205</v>
      </c>
      <c r="S47" s="127">
        <v>0.33315767535197005</v>
      </c>
      <c r="T47" s="147" t="s">
        <v>98</v>
      </c>
      <c r="U47" s="147" t="s">
        <v>98</v>
      </c>
      <c r="V47" s="147"/>
      <c r="W47" s="147"/>
    </row>
    <row r="48" spans="1:23" s="23" customFormat="1" ht="37.5" customHeight="1">
      <c r="A48" s="10" t="s">
        <v>203</v>
      </c>
      <c r="B48" s="89">
        <v>0.21191953917298034</v>
      </c>
      <c r="C48" s="89">
        <v>0.15276114371353033</v>
      </c>
      <c r="D48" s="89">
        <v>0.1647984873419938</v>
      </c>
      <c r="E48" s="89">
        <v>0.1161201527901485</v>
      </c>
      <c r="F48" s="89">
        <v>0.25301141276819233</v>
      </c>
      <c r="G48" s="89">
        <v>0.184094663501283</v>
      </c>
      <c r="H48" s="89">
        <v>0.32054171602032255</v>
      </c>
      <c r="I48" s="89">
        <v>0.24052071574498027</v>
      </c>
      <c r="J48" s="89">
        <v>0.24683953347776907</v>
      </c>
      <c r="K48" s="89">
        <v>0.19118711339160263</v>
      </c>
      <c r="L48" s="89">
        <v>0.20003935840350973</v>
      </c>
      <c r="M48" s="89">
        <v>0.1588775938568455</v>
      </c>
      <c r="N48" s="89" t="s">
        <v>302</v>
      </c>
      <c r="O48" s="89" t="s">
        <v>302</v>
      </c>
      <c r="P48" s="89" t="s">
        <v>302</v>
      </c>
      <c r="Q48" s="89" t="s">
        <v>302</v>
      </c>
      <c r="R48" s="127">
        <v>0.22091375549098266</v>
      </c>
      <c r="S48" s="127">
        <v>0.19960939098119762</v>
      </c>
      <c r="T48" s="147" t="s">
        <v>98</v>
      </c>
      <c r="U48" s="147" t="s">
        <v>98</v>
      </c>
      <c r="V48" s="147"/>
      <c r="W48" s="147"/>
    </row>
    <row r="49" spans="1:23" s="23" customFormat="1" ht="37.5" customHeight="1">
      <c r="A49" s="10" t="s">
        <v>204</v>
      </c>
      <c r="B49" s="91">
        <v>0.19763937696923006</v>
      </c>
      <c r="C49" s="91">
        <v>0.13804628935928856</v>
      </c>
      <c r="D49" s="91">
        <v>0.1757681997572405</v>
      </c>
      <c r="E49" s="91">
        <v>0.12362548381510026</v>
      </c>
      <c r="F49" s="91">
        <v>0.3595090553956203</v>
      </c>
      <c r="G49" s="91">
        <v>0.27777753543372924</v>
      </c>
      <c r="H49" s="91">
        <v>0.5000220430451116</v>
      </c>
      <c r="I49" s="91">
        <v>0.32110277155322325</v>
      </c>
      <c r="J49" s="91">
        <v>0.2612345553713895</v>
      </c>
      <c r="K49" s="91">
        <v>0.17890522740619114</v>
      </c>
      <c r="L49" s="91">
        <v>0.24347926319552127</v>
      </c>
      <c r="M49" s="89">
        <v>0.18723464893960526</v>
      </c>
      <c r="N49" s="89" t="s">
        <v>302</v>
      </c>
      <c r="O49" s="89" t="s">
        <v>302</v>
      </c>
      <c r="P49" s="89" t="s">
        <v>302</v>
      </c>
      <c r="Q49" s="89" t="s">
        <v>302</v>
      </c>
      <c r="R49" s="127">
        <v>0.23207969519189078</v>
      </c>
      <c r="S49" s="127">
        <v>0.1902623104777747</v>
      </c>
      <c r="T49" s="147">
        <v>0.27267963173182613</v>
      </c>
      <c r="U49" s="147">
        <v>0.23526036238859324</v>
      </c>
      <c r="V49" s="147"/>
      <c r="W49" s="147"/>
    </row>
    <row r="50" spans="1:23" s="23" customFormat="1" ht="37.5" customHeight="1">
      <c r="A50" s="10" t="s">
        <v>205</v>
      </c>
      <c r="B50" s="89" t="s">
        <v>98</v>
      </c>
      <c r="C50" s="89" t="s">
        <v>98</v>
      </c>
      <c r="D50" s="89" t="s">
        <v>98</v>
      </c>
      <c r="E50" s="73" t="s">
        <v>98</v>
      </c>
      <c r="F50" s="73" t="s">
        <v>98</v>
      </c>
      <c r="G50" s="73" t="s">
        <v>98</v>
      </c>
      <c r="H50" s="73">
        <v>0.5905482107897471</v>
      </c>
      <c r="I50" s="73">
        <v>0.37772233207768763</v>
      </c>
      <c r="J50" s="73">
        <v>0.5500367055770969</v>
      </c>
      <c r="K50" s="73">
        <v>0.43650178257160505</v>
      </c>
      <c r="L50" s="73">
        <v>0.4637552761127779</v>
      </c>
      <c r="M50" s="89">
        <v>0.407797711344604</v>
      </c>
      <c r="N50" s="89" t="s">
        <v>302</v>
      </c>
      <c r="O50" s="89" t="s">
        <v>302</v>
      </c>
      <c r="P50" s="89" t="s">
        <v>302</v>
      </c>
      <c r="Q50" s="89" t="s">
        <v>302</v>
      </c>
      <c r="R50" s="127">
        <v>0.5819941257216285</v>
      </c>
      <c r="S50" s="127">
        <v>0.2773877953181031</v>
      </c>
      <c r="T50" s="147">
        <v>0.5321602454204755</v>
      </c>
      <c r="U50" s="147">
        <v>0.43904282921422894</v>
      </c>
      <c r="V50" s="147"/>
      <c r="W50" s="147"/>
    </row>
    <row r="51" spans="1:23" s="23" customFormat="1" ht="37.5" customHeight="1">
      <c r="A51" s="10" t="s">
        <v>206</v>
      </c>
      <c r="B51" s="89">
        <v>0.27365400780144594</v>
      </c>
      <c r="C51" s="89">
        <v>0.20570354229508214</v>
      </c>
      <c r="D51" s="89">
        <v>0.2400576042739681</v>
      </c>
      <c r="E51" s="89">
        <v>0.19254594294554386</v>
      </c>
      <c r="F51" s="89">
        <v>0.32278762308281644</v>
      </c>
      <c r="G51" s="89">
        <v>0.26585158682654386</v>
      </c>
      <c r="H51" s="89">
        <v>0.31134420783454947</v>
      </c>
      <c r="I51" s="89">
        <v>0.2436389253965107</v>
      </c>
      <c r="J51" s="89">
        <v>0.3079199120813581</v>
      </c>
      <c r="K51" s="89">
        <v>0.23942282841030754</v>
      </c>
      <c r="L51" s="89">
        <v>0.22552642364608547</v>
      </c>
      <c r="M51" s="89">
        <v>0.1850761024945188</v>
      </c>
      <c r="N51" s="89" t="s">
        <v>302</v>
      </c>
      <c r="O51" s="89" t="s">
        <v>302</v>
      </c>
      <c r="P51" s="89" t="s">
        <v>302</v>
      </c>
      <c r="Q51" s="89" t="s">
        <v>302</v>
      </c>
      <c r="R51" s="127">
        <v>0.25029762842297254</v>
      </c>
      <c r="S51" s="127">
        <v>0.21367277087776146</v>
      </c>
      <c r="T51" s="147">
        <v>0.3305310644174793</v>
      </c>
      <c r="U51" s="147">
        <v>0.31735766119709574</v>
      </c>
      <c r="V51" s="147"/>
      <c r="W51" s="147"/>
    </row>
    <row r="52" spans="1:23" s="23" customFormat="1" ht="37.5" customHeight="1">
      <c r="A52" s="10" t="s">
        <v>207</v>
      </c>
      <c r="B52" s="92">
        <v>0.2204978977852155</v>
      </c>
      <c r="C52" s="92">
        <v>0.1290509758870633</v>
      </c>
      <c r="D52" s="92">
        <v>0.13386598373871744</v>
      </c>
      <c r="E52" s="92">
        <v>0.10776904034126542</v>
      </c>
      <c r="F52" s="92">
        <v>0.2156293053874789</v>
      </c>
      <c r="G52" s="92">
        <v>0.149731818387667</v>
      </c>
      <c r="H52" s="92">
        <v>0.2578483979018885</v>
      </c>
      <c r="I52" s="92">
        <v>0.18924902944512703</v>
      </c>
      <c r="J52" s="92">
        <v>0.38363084673854614</v>
      </c>
      <c r="K52" s="92">
        <v>0.3227146052961315</v>
      </c>
      <c r="L52" s="92">
        <v>0.30910180908888524</v>
      </c>
      <c r="M52" s="89">
        <v>0.25534720163507113</v>
      </c>
      <c r="N52" s="89" t="s">
        <v>302</v>
      </c>
      <c r="O52" s="89" t="s">
        <v>302</v>
      </c>
      <c r="P52" s="89" t="s">
        <v>302</v>
      </c>
      <c r="Q52" s="89" t="s">
        <v>302</v>
      </c>
      <c r="R52" s="127">
        <v>0.2630268105102719</v>
      </c>
      <c r="S52" s="127">
        <v>0.226926617146709</v>
      </c>
      <c r="T52" s="147">
        <v>0.4136195846077669</v>
      </c>
      <c r="U52" s="147">
        <v>0.34976041321200435</v>
      </c>
      <c r="V52" s="147"/>
      <c r="W52" s="147"/>
    </row>
    <row r="53" spans="1:23" s="23" customFormat="1" ht="37.5" customHeight="1">
      <c r="A53" s="10" t="s">
        <v>208</v>
      </c>
      <c r="B53" s="89">
        <v>0.2229269887603418</v>
      </c>
      <c r="C53" s="89">
        <v>0.14881046453796146</v>
      </c>
      <c r="D53" s="89">
        <v>0.278705508971209</v>
      </c>
      <c r="E53" s="89">
        <v>0.19730964055595962</v>
      </c>
      <c r="F53" s="89">
        <v>0.30289968281788476</v>
      </c>
      <c r="G53" s="89">
        <v>0.202592751612257</v>
      </c>
      <c r="H53" s="89">
        <v>0.3529189535838518</v>
      </c>
      <c r="I53" s="89">
        <v>0.22799779075992455</v>
      </c>
      <c r="J53" s="89">
        <v>0.35589233472072435</v>
      </c>
      <c r="K53" s="89">
        <v>0.24131428121813614</v>
      </c>
      <c r="L53" s="89">
        <v>0.33482072929201945</v>
      </c>
      <c r="M53" s="89">
        <v>0.2351763801120141</v>
      </c>
      <c r="N53" s="89" t="s">
        <v>302</v>
      </c>
      <c r="O53" s="89" t="s">
        <v>302</v>
      </c>
      <c r="P53" s="89" t="s">
        <v>302</v>
      </c>
      <c r="Q53" s="89" t="s">
        <v>302</v>
      </c>
      <c r="R53" s="127">
        <v>0.28354478326485366</v>
      </c>
      <c r="S53" s="127">
        <v>0.21436248762598023</v>
      </c>
      <c r="T53" s="147">
        <v>0.31003072580911</v>
      </c>
      <c r="U53" s="147">
        <v>0.31437281229280073</v>
      </c>
      <c r="V53" s="147"/>
      <c r="W53" s="147"/>
    </row>
    <row r="54" spans="1:23" s="23" customFormat="1" ht="37.5" customHeight="1">
      <c r="A54" s="10" t="s">
        <v>209</v>
      </c>
      <c r="B54" s="91">
        <v>0.31284733738739773</v>
      </c>
      <c r="C54" s="91">
        <v>0.1933573450316548</v>
      </c>
      <c r="D54" s="91">
        <v>0.330628204046999</v>
      </c>
      <c r="E54" s="91">
        <v>0.22771317829457363</v>
      </c>
      <c r="F54" s="89" t="s">
        <v>98</v>
      </c>
      <c r="G54" s="89" t="s">
        <v>98</v>
      </c>
      <c r="H54" s="91">
        <v>0.3193917701172618</v>
      </c>
      <c r="I54" s="91">
        <v>0.3037362867114906</v>
      </c>
      <c r="J54" s="91">
        <v>0.24570407362560787</v>
      </c>
      <c r="K54" s="91">
        <v>0.23042738226628118</v>
      </c>
      <c r="L54" s="91">
        <v>0.23774529574784634</v>
      </c>
      <c r="M54" s="89">
        <v>0.20249108120266576</v>
      </c>
      <c r="N54" s="89" t="s">
        <v>302</v>
      </c>
      <c r="O54" s="89" t="s">
        <v>302</v>
      </c>
      <c r="P54" s="89" t="s">
        <v>302</v>
      </c>
      <c r="Q54" s="89" t="s">
        <v>302</v>
      </c>
      <c r="R54" s="127">
        <v>0.3853011956631878</v>
      </c>
      <c r="S54" s="127">
        <v>0.305000303613756</v>
      </c>
      <c r="T54" s="147">
        <v>0.37635325352847365</v>
      </c>
      <c r="U54" s="147">
        <v>0.3007116168212743</v>
      </c>
      <c r="V54" s="147"/>
      <c r="W54" s="147"/>
    </row>
    <row r="55" spans="1:23" s="23" customFormat="1" ht="37.5" customHeight="1">
      <c r="A55" s="10" t="s">
        <v>210</v>
      </c>
      <c r="B55" s="95">
        <v>0.1584162250415581</v>
      </c>
      <c r="C55" s="95">
        <v>0.13134764785138894</v>
      </c>
      <c r="D55" s="93">
        <v>0.4081550590383067</v>
      </c>
      <c r="E55" s="93">
        <v>0.3093292273071904</v>
      </c>
      <c r="F55" s="93">
        <v>0.41867895484535655</v>
      </c>
      <c r="G55" s="93">
        <v>0.34776438808024324</v>
      </c>
      <c r="H55" s="93">
        <v>0.42672541215255855</v>
      </c>
      <c r="I55" s="93">
        <v>0.3151181962101748</v>
      </c>
      <c r="J55" s="93">
        <v>0.39640482231398105</v>
      </c>
      <c r="K55" s="93">
        <v>0.3305598181261578</v>
      </c>
      <c r="L55" s="93">
        <v>0.2761587374338387</v>
      </c>
      <c r="M55" s="89">
        <v>0.1883846241503614</v>
      </c>
      <c r="N55" s="89" t="s">
        <v>302</v>
      </c>
      <c r="O55" s="89" t="s">
        <v>302</v>
      </c>
      <c r="P55" s="89" t="s">
        <v>302</v>
      </c>
      <c r="Q55" s="89" t="s">
        <v>302</v>
      </c>
      <c r="R55" s="127">
        <v>0.26843266253869963</v>
      </c>
      <c r="S55" s="127">
        <v>0.32210537501813935</v>
      </c>
      <c r="T55" s="147">
        <v>0.2564129149391579</v>
      </c>
      <c r="U55" s="147">
        <v>0.23889907708500097</v>
      </c>
      <c r="V55" s="147"/>
      <c r="W55" s="147"/>
    </row>
    <row r="56" spans="1:23" s="23" customFormat="1" ht="37.5" customHeight="1">
      <c r="A56" s="10" t="s">
        <v>211</v>
      </c>
      <c r="B56" s="89">
        <v>0.1200524115555001</v>
      </c>
      <c r="C56" s="89">
        <v>0.08933832218518474</v>
      </c>
      <c r="D56" s="89">
        <v>0.2625341557931723</v>
      </c>
      <c r="E56" s="89">
        <v>0.20659324581841326</v>
      </c>
      <c r="F56" s="89">
        <v>0.3374339054018728</v>
      </c>
      <c r="G56" s="89">
        <v>0.20653408800704354</v>
      </c>
      <c r="H56" s="89">
        <v>0.34585477415666094</v>
      </c>
      <c r="I56" s="89">
        <v>0.2429527095636252</v>
      </c>
      <c r="J56" s="89">
        <v>0.4988919027925512</v>
      </c>
      <c r="K56" s="89">
        <v>0.3359063804596075</v>
      </c>
      <c r="L56" s="89">
        <v>0.4182176157392874</v>
      </c>
      <c r="M56" s="89">
        <v>0.2567642029178283</v>
      </c>
      <c r="N56" s="89" t="s">
        <v>302</v>
      </c>
      <c r="O56" s="89" t="s">
        <v>302</v>
      </c>
      <c r="P56" s="89" t="s">
        <v>302</v>
      </c>
      <c r="Q56" s="89" t="s">
        <v>302</v>
      </c>
      <c r="R56" s="127">
        <v>0.28852525236723486</v>
      </c>
      <c r="S56" s="127">
        <v>0.22199961118780812</v>
      </c>
      <c r="T56" s="147" t="s">
        <v>98</v>
      </c>
      <c r="U56" s="147" t="s">
        <v>98</v>
      </c>
      <c r="V56" s="147"/>
      <c r="W56" s="147"/>
    </row>
    <row r="57" spans="1:23" s="23" customFormat="1" ht="37.5" customHeight="1">
      <c r="A57" s="10" t="s">
        <v>212</v>
      </c>
      <c r="B57" s="89">
        <v>0.21944326255495353</v>
      </c>
      <c r="C57" s="89">
        <v>0.17490776129023897</v>
      </c>
      <c r="D57" s="89">
        <v>0.17828710032197587</v>
      </c>
      <c r="E57" s="89">
        <v>0.11852793982999671</v>
      </c>
      <c r="F57" s="89">
        <v>0.159322858461938</v>
      </c>
      <c r="G57" s="89">
        <v>0.13338845627145118</v>
      </c>
      <c r="H57" s="89">
        <v>0.232656059745784</v>
      </c>
      <c r="I57" s="89">
        <v>0.18630092892058528</v>
      </c>
      <c r="J57" s="89">
        <v>0.26013603246828143</v>
      </c>
      <c r="K57" s="89">
        <v>0.22164547383345035</v>
      </c>
      <c r="L57" s="89">
        <v>0.27010527930179956</v>
      </c>
      <c r="M57" s="89">
        <v>0.1841011608129108</v>
      </c>
      <c r="N57" s="89" t="s">
        <v>302</v>
      </c>
      <c r="O57" s="89" t="s">
        <v>302</v>
      </c>
      <c r="P57" s="89" t="s">
        <v>302</v>
      </c>
      <c r="Q57" s="89" t="s">
        <v>302</v>
      </c>
      <c r="R57" s="127">
        <v>0.23138155905488073</v>
      </c>
      <c r="S57" s="127">
        <v>0.1487446476634541</v>
      </c>
      <c r="T57" s="147">
        <v>0.386738582649581</v>
      </c>
      <c r="U57" s="147">
        <v>0.2658196340677587</v>
      </c>
      <c r="V57" s="147"/>
      <c r="W57" s="147"/>
    </row>
    <row r="58" spans="1:23" s="23" customFormat="1" ht="37.5" customHeight="1">
      <c r="A58" s="10" t="s">
        <v>213</v>
      </c>
      <c r="B58" s="89" t="s">
        <v>98</v>
      </c>
      <c r="C58" s="89" t="s">
        <v>98</v>
      </c>
      <c r="D58" s="89" t="s">
        <v>98</v>
      </c>
      <c r="E58" s="73" t="s">
        <v>98</v>
      </c>
      <c r="F58" s="89">
        <v>0.3624267450500285</v>
      </c>
      <c r="G58" s="89">
        <v>0.2949131784148092</v>
      </c>
      <c r="H58" s="89">
        <v>0.38793841834645354</v>
      </c>
      <c r="I58" s="89">
        <v>0.2945012593369646</v>
      </c>
      <c r="J58" s="89">
        <v>0.5854231634207832</v>
      </c>
      <c r="K58" s="89">
        <v>0.4269349321551299</v>
      </c>
      <c r="L58" s="89">
        <v>0.36809715416677635</v>
      </c>
      <c r="M58" s="89">
        <v>0.2246699840796104</v>
      </c>
      <c r="N58" s="89">
        <v>0.16166881039395609</v>
      </c>
      <c r="O58" s="89">
        <v>0.11940204973772772</v>
      </c>
      <c r="P58" s="89" t="s">
        <v>302</v>
      </c>
      <c r="Q58" s="89" t="s">
        <v>302</v>
      </c>
      <c r="R58" s="127">
        <v>0.3498036909664789</v>
      </c>
      <c r="S58" s="127">
        <v>0.33190918918093637</v>
      </c>
      <c r="T58" s="147" t="s">
        <v>98</v>
      </c>
      <c r="U58" s="147" t="s">
        <v>98</v>
      </c>
      <c r="V58" s="147"/>
      <c r="W58" s="147"/>
    </row>
    <row r="59" spans="1:23" s="23" customFormat="1" ht="37.5" customHeight="1">
      <c r="A59" s="10" t="s">
        <v>214</v>
      </c>
      <c r="B59" s="89">
        <v>0.2413504677010587</v>
      </c>
      <c r="C59" s="89">
        <v>0.18268658476010996</v>
      </c>
      <c r="D59" s="89">
        <v>0.18938532192365964</v>
      </c>
      <c r="E59" s="89">
        <v>0.13929767559604073</v>
      </c>
      <c r="F59" s="89">
        <v>0.2926348442813403</v>
      </c>
      <c r="G59" s="89">
        <v>0.20499197681103265</v>
      </c>
      <c r="H59" s="89">
        <v>0.34154319323114896</v>
      </c>
      <c r="I59" s="89">
        <v>0.2683364360058124</v>
      </c>
      <c r="J59" s="89">
        <v>0.2594616391103723</v>
      </c>
      <c r="K59" s="89">
        <v>0.20320808263552018</v>
      </c>
      <c r="L59" s="89">
        <v>0.2207564718355827</v>
      </c>
      <c r="M59" s="89">
        <v>0.16648394864293065</v>
      </c>
      <c r="N59" s="89">
        <v>0.09337921042546209</v>
      </c>
      <c r="O59" s="89">
        <v>0.05601783448722175</v>
      </c>
      <c r="P59" s="89" t="s">
        <v>302</v>
      </c>
      <c r="Q59" s="89" t="s">
        <v>302</v>
      </c>
      <c r="R59" s="127">
        <v>0.2604541840270655</v>
      </c>
      <c r="S59" s="127">
        <v>0.2344774806165857</v>
      </c>
      <c r="T59" s="147" t="s">
        <v>98</v>
      </c>
      <c r="U59" s="147" t="s">
        <v>98</v>
      </c>
      <c r="V59" s="147"/>
      <c r="W59" s="147"/>
    </row>
    <row r="60" spans="1:23" s="23" customFormat="1" ht="37.5" customHeight="1">
      <c r="A60" s="10" t="s">
        <v>215</v>
      </c>
      <c r="B60" s="89">
        <v>0.21271699758831217</v>
      </c>
      <c r="C60" s="89">
        <v>0.14972307301955523</v>
      </c>
      <c r="D60" s="89">
        <v>0.1746332876848695</v>
      </c>
      <c r="E60" s="89">
        <v>0.12413089450200807</v>
      </c>
      <c r="F60" s="89">
        <v>0.3937222976149502</v>
      </c>
      <c r="G60" s="89">
        <v>0.3071052911815931</v>
      </c>
      <c r="H60" s="89">
        <v>0.5108020963493466</v>
      </c>
      <c r="I60" s="89">
        <v>0.33853436800243136</v>
      </c>
      <c r="J60" s="89">
        <v>0.27329039848167314</v>
      </c>
      <c r="K60" s="89">
        <v>0.1919224729562059</v>
      </c>
      <c r="L60" s="89">
        <v>0.24828668417344524</v>
      </c>
      <c r="M60" s="89">
        <v>0.19500270006930068</v>
      </c>
      <c r="N60" s="89">
        <v>0.13679253568059094</v>
      </c>
      <c r="O60" s="89">
        <v>0.09745426230283878</v>
      </c>
      <c r="P60" s="89" t="s">
        <v>302</v>
      </c>
      <c r="Q60" s="89" t="s">
        <v>302</v>
      </c>
      <c r="R60" s="127">
        <v>0.246315481479876</v>
      </c>
      <c r="S60" s="127">
        <v>0.21179466468835817</v>
      </c>
      <c r="T60" s="147">
        <v>0.2905035922767036</v>
      </c>
      <c r="U60" s="147">
        <v>0.2537928540565452</v>
      </c>
      <c r="V60" s="147"/>
      <c r="W60" s="147"/>
    </row>
    <row r="61" spans="1:23" s="23" customFormat="1" ht="37.5" customHeight="1">
      <c r="A61" s="10" t="s">
        <v>216</v>
      </c>
      <c r="B61" s="89" t="s">
        <v>98</v>
      </c>
      <c r="C61" s="89" t="s">
        <v>98</v>
      </c>
      <c r="D61" s="89" t="s">
        <v>98</v>
      </c>
      <c r="E61" s="73" t="s">
        <v>98</v>
      </c>
      <c r="F61" s="73" t="s">
        <v>98</v>
      </c>
      <c r="G61" s="73" t="s">
        <v>98</v>
      </c>
      <c r="H61" s="73">
        <v>0.6161761876812121</v>
      </c>
      <c r="I61" s="73">
        <v>0.39611589621588367</v>
      </c>
      <c r="J61" s="73">
        <v>0.5640732044555221</v>
      </c>
      <c r="K61" s="73">
        <v>0.45103735137677303</v>
      </c>
      <c r="L61" s="73">
        <v>0.4952716508139529</v>
      </c>
      <c r="M61" s="73">
        <v>0.4305858292561184</v>
      </c>
      <c r="N61" s="73">
        <v>0.16664466079148677</v>
      </c>
      <c r="O61" s="73">
        <v>0.10799028328012175</v>
      </c>
      <c r="P61" s="89" t="s">
        <v>302</v>
      </c>
      <c r="Q61" s="89" t="s">
        <v>302</v>
      </c>
      <c r="R61" s="127">
        <v>0.5669902658045595</v>
      </c>
      <c r="S61" s="127">
        <v>0.3409722992612385</v>
      </c>
      <c r="T61" s="147">
        <v>0.5445979303540861</v>
      </c>
      <c r="U61" s="147">
        <v>0.43625476632276183</v>
      </c>
      <c r="V61" s="147"/>
      <c r="W61" s="147"/>
    </row>
    <row r="62" spans="1:23" s="23" customFormat="1" ht="37.5" customHeight="1">
      <c r="A62" s="10" t="s">
        <v>217</v>
      </c>
      <c r="B62" s="89">
        <v>0.3028046125220662</v>
      </c>
      <c r="C62" s="89">
        <v>0.2331001151187911</v>
      </c>
      <c r="D62" s="89">
        <v>0.27554729572528175</v>
      </c>
      <c r="E62" s="89">
        <v>0.22616336555300082</v>
      </c>
      <c r="F62" s="89">
        <v>0.3754896042717031</v>
      </c>
      <c r="G62" s="89">
        <v>0.3143638980678184</v>
      </c>
      <c r="H62" s="89">
        <v>0.356856098393581</v>
      </c>
      <c r="I62" s="89">
        <v>0.28017569296658107</v>
      </c>
      <c r="J62" s="89">
        <v>0.36384351928055664</v>
      </c>
      <c r="K62" s="89">
        <v>0.2859871957833604</v>
      </c>
      <c r="L62" s="89">
        <v>0.2617252245369411</v>
      </c>
      <c r="M62" s="89">
        <v>0.21712807865918077</v>
      </c>
      <c r="N62" s="89">
        <v>0.10846712181343507</v>
      </c>
      <c r="O62" s="89">
        <v>0.0823531442411628</v>
      </c>
      <c r="P62" s="89" t="s">
        <v>302</v>
      </c>
      <c r="Q62" s="89" t="s">
        <v>302</v>
      </c>
      <c r="R62" s="127">
        <v>0.30424380920390554</v>
      </c>
      <c r="S62" s="127">
        <v>0.2658398859505723</v>
      </c>
      <c r="T62" s="147">
        <v>0.37976200576211133</v>
      </c>
      <c r="U62" s="147">
        <v>0.3561086803637324</v>
      </c>
      <c r="V62" s="147"/>
      <c r="W62" s="147"/>
    </row>
    <row r="63" spans="1:23" s="23" customFormat="1" ht="37.5" customHeight="1">
      <c r="A63" s="10" t="s">
        <v>218</v>
      </c>
      <c r="B63" s="89">
        <v>0.2480642855094855</v>
      </c>
      <c r="C63" s="89">
        <v>0.16074293304887508</v>
      </c>
      <c r="D63" s="89">
        <v>0.14303701578999453</v>
      </c>
      <c r="E63" s="89">
        <v>0.11509787041788927</v>
      </c>
      <c r="F63" s="89">
        <v>0.2564034043460493</v>
      </c>
      <c r="G63" s="89">
        <v>0.17997141955889667</v>
      </c>
      <c r="H63" s="89">
        <v>0.26029899608984</v>
      </c>
      <c r="I63" s="89">
        <v>0.1839924099170891</v>
      </c>
      <c r="J63" s="89">
        <v>0.4361314175954826</v>
      </c>
      <c r="K63" s="89">
        <v>0.3614139539691191</v>
      </c>
      <c r="L63" s="89">
        <v>0.3469004108744615</v>
      </c>
      <c r="M63" s="89">
        <v>0.28679230461884014</v>
      </c>
      <c r="N63" s="89">
        <v>0.13660745223065562</v>
      </c>
      <c r="O63" s="89">
        <v>0.09359929087568232</v>
      </c>
      <c r="P63" s="89" t="s">
        <v>302</v>
      </c>
      <c r="Q63" s="89" t="s">
        <v>302</v>
      </c>
      <c r="R63" s="127">
        <v>0.2835028468911884</v>
      </c>
      <c r="S63" s="127">
        <v>0.25873415661171006</v>
      </c>
      <c r="T63" s="147">
        <v>0.4031877581642342</v>
      </c>
      <c r="U63" s="147">
        <v>0.3327124873961738</v>
      </c>
      <c r="V63" s="147"/>
      <c r="W63" s="147"/>
    </row>
    <row r="64" spans="1:23" s="23" customFormat="1" ht="37.5" customHeight="1">
      <c r="A64" s="10" t="s">
        <v>219</v>
      </c>
      <c r="B64" s="91">
        <v>0.23980241682952214</v>
      </c>
      <c r="C64" s="91">
        <v>0.1653507731600884</v>
      </c>
      <c r="D64" s="91">
        <v>0.2865350946637248</v>
      </c>
      <c r="E64" s="91">
        <v>0.2061356134867558</v>
      </c>
      <c r="F64" s="91">
        <v>0.3174227470117313</v>
      </c>
      <c r="G64" s="91">
        <v>0.2092229820536821</v>
      </c>
      <c r="H64" s="91">
        <v>0.3576668340362745</v>
      </c>
      <c r="I64" s="91">
        <v>0.2413983044804465</v>
      </c>
      <c r="J64" s="91">
        <v>0.3867770799646393</v>
      </c>
      <c r="K64" s="91">
        <v>0.2710403050962365</v>
      </c>
      <c r="L64" s="91">
        <v>0.35649854389986985</v>
      </c>
      <c r="M64" s="91">
        <v>0.2548013537707024</v>
      </c>
      <c r="N64" s="91">
        <v>0.19056802222535676</v>
      </c>
      <c r="O64" s="91">
        <v>0.10275316789299381</v>
      </c>
      <c r="P64" s="89" t="s">
        <v>302</v>
      </c>
      <c r="Q64" s="89" t="s">
        <v>302</v>
      </c>
      <c r="R64" s="127">
        <v>0.3020797135798045</v>
      </c>
      <c r="S64" s="127">
        <v>0.23259143383880415</v>
      </c>
      <c r="T64" s="147">
        <v>0.33742402870056987</v>
      </c>
      <c r="U64" s="147">
        <v>0.33404128466480554</v>
      </c>
      <c r="V64" s="147"/>
      <c r="W64" s="147"/>
    </row>
    <row r="65" spans="1:23" s="23" customFormat="1" ht="37.5" customHeight="1">
      <c r="A65" s="10" t="s">
        <v>220</v>
      </c>
      <c r="B65" s="91">
        <v>0.3103192551392539</v>
      </c>
      <c r="C65" s="91">
        <v>0.193982987686874</v>
      </c>
      <c r="D65" s="91">
        <v>0.36521226786975275</v>
      </c>
      <c r="E65" s="91">
        <v>0.25862923194515003</v>
      </c>
      <c r="F65" s="89" t="s">
        <v>98</v>
      </c>
      <c r="G65" s="89" t="s">
        <v>98</v>
      </c>
      <c r="H65" s="91">
        <v>0.3541554953484225</v>
      </c>
      <c r="I65" s="91">
        <v>0.33740923257856537</v>
      </c>
      <c r="J65" s="91">
        <v>0.25561402358674357</v>
      </c>
      <c r="K65" s="91">
        <v>0.24059113239045424</v>
      </c>
      <c r="L65" s="91">
        <v>0.2658280447003853</v>
      </c>
      <c r="M65" s="91">
        <v>0.23174344263202742</v>
      </c>
      <c r="N65" s="91">
        <v>0.17256579238135109</v>
      </c>
      <c r="O65" s="91">
        <v>0.15373062344102068</v>
      </c>
      <c r="P65" s="89" t="s">
        <v>302</v>
      </c>
      <c r="Q65" s="89" t="s">
        <v>302</v>
      </c>
      <c r="R65" s="127">
        <v>0.4257765356899236</v>
      </c>
      <c r="S65" s="127">
        <v>0.3208104399744593</v>
      </c>
      <c r="T65" s="147">
        <v>0.3901555661563609</v>
      </c>
      <c r="U65" s="147">
        <v>0.3114787441316098</v>
      </c>
      <c r="V65" s="147"/>
      <c r="W65" s="147"/>
    </row>
    <row r="66" spans="1:23" s="23" customFormat="1" ht="37.5" customHeight="1">
      <c r="A66" s="10" t="s">
        <v>221</v>
      </c>
      <c r="B66" s="89">
        <v>0.19695922293280918</v>
      </c>
      <c r="C66" s="89">
        <v>0.17394392492275307</v>
      </c>
      <c r="D66" s="89">
        <v>0.41655631308125246</v>
      </c>
      <c r="E66" s="89">
        <v>0.3258547294661326</v>
      </c>
      <c r="F66" s="89">
        <v>0.44732893064109774</v>
      </c>
      <c r="G66" s="89">
        <v>0.37972874129083284</v>
      </c>
      <c r="H66" s="89">
        <v>0.47558417707273054</v>
      </c>
      <c r="I66" s="89">
        <v>0.3625841974483935</v>
      </c>
      <c r="J66" s="89">
        <v>0.41932951173005856</v>
      </c>
      <c r="K66" s="89">
        <v>0.3635236009518808</v>
      </c>
      <c r="L66" s="89">
        <v>0.3217306949748583</v>
      </c>
      <c r="M66" s="89">
        <v>0.2327687187892477</v>
      </c>
      <c r="N66" s="89">
        <v>0.10069529226258106</v>
      </c>
      <c r="O66" s="89">
        <v>0.06671931571325126</v>
      </c>
      <c r="P66" s="89" t="s">
        <v>302</v>
      </c>
      <c r="Q66" s="89" t="s">
        <v>302</v>
      </c>
      <c r="R66" s="127">
        <v>0.29951161152074396</v>
      </c>
      <c r="S66" s="127">
        <v>0.32907243717564866</v>
      </c>
      <c r="T66" s="147">
        <v>0.27497609723804484</v>
      </c>
      <c r="U66" s="147">
        <v>0.2441950351506665</v>
      </c>
      <c r="V66" s="147"/>
      <c r="W66" s="147"/>
    </row>
    <row r="67" spans="1:23" s="23" customFormat="1" ht="37.5" customHeight="1">
      <c r="A67" s="10" t="s">
        <v>222</v>
      </c>
      <c r="B67" s="89">
        <v>0.1759800480255228</v>
      </c>
      <c r="C67" s="89">
        <v>0.13997726102717029</v>
      </c>
      <c r="D67" s="89">
        <v>0.30292900301654063</v>
      </c>
      <c r="E67" s="89">
        <v>0.22003037713267729</v>
      </c>
      <c r="F67" s="89">
        <v>0.34682455817313723</v>
      </c>
      <c r="G67" s="89">
        <v>0.23347438242030136</v>
      </c>
      <c r="H67" s="89">
        <v>0.3541323777734881</v>
      </c>
      <c r="I67" s="89">
        <v>0.25875886973183587</v>
      </c>
      <c r="J67" s="89">
        <v>0.5052354029754411</v>
      </c>
      <c r="K67" s="89">
        <v>0.35114572818898115</v>
      </c>
      <c r="L67" s="89">
        <v>0.44849511523800883</v>
      </c>
      <c r="M67" s="89">
        <v>0.28043515186859663</v>
      </c>
      <c r="N67" s="89">
        <v>0.17312569001963143</v>
      </c>
      <c r="O67" s="89">
        <v>0.10657229987558396</v>
      </c>
      <c r="P67" s="89" t="s">
        <v>302</v>
      </c>
      <c r="Q67" s="89" t="s">
        <v>302</v>
      </c>
      <c r="R67" s="127">
        <v>0.3152337115650937</v>
      </c>
      <c r="S67" s="127">
        <v>0.23696583620399295</v>
      </c>
      <c r="T67" s="147" t="s">
        <v>98</v>
      </c>
      <c r="U67" s="147" t="s">
        <v>98</v>
      </c>
      <c r="V67" s="147"/>
      <c r="W67" s="147"/>
    </row>
    <row r="68" spans="1:23" s="23" customFormat="1" ht="37.5" customHeight="1">
      <c r="A68" s="10" t="s">
        <v>223</v>
      </c>
      <c r="B68" s="89">
        <v>0.24432170760284896</v>
      </c>
      <c r="C68" s="89">
        <v>0.19363958496066805</v>
      </c>
      <c r="D68" s="89">
        <v>0.18925758276144491</v>
      </c>
      <c r="E68" s="89">
        <v>0.1300865201575983</v>
      </c>
      <c r="F68" s="89">
        <v>0.1770823817926598</v>
      </c>
      <c r="G68" s="89">
        <v>0.15730919654526845</v>
      </c>
      <c r="H68" s="89">
        <v>0.25542455412654497</v>
      </c>
      <c r="I68" s="89">
        <v>0.19937766495251877</v>
      </c>
      <c r="J68" s="89">
        <v>0.2847063088006617</v>
      </c>
      <c r="K68" s="89">
        <v>0.23897603147512136</v>
      </c>
      <c r="L68" s="89">
        <v>0.28173228319456006</v>
      </c>
      <c r="M68" s="89">
        <v>0.20683950190362857</v>
      </c>
      <c r="N68" s="89">
        <v>0.06347429638408562</v>
      </c>
      <c r="O68" s="89">
        <v>0.06864782750966077</v>
      </c>
      <c r="P68" s="89" t="s">
        <v>302</v>
      </c>
      <c r="Q68" s="89" t="s">
        <v>302</v>
      </c>
      <c r="R68" s="127">
        <v>0.2564878551158123</v>
      </c>
      <c r="S68" s="127">
        <v>0.17722091644713273</v>
      </c>
      <c r="T68" s="147">
        <v>0.4055236390115959</v>
      </c>
      <c r="U68" s="147">
        <v>0.27847813334041305</v>
      </c>
      <c r="V68" s="147"/>
      <c r="W68" s="147"/>
    </row>
    <row r="69" spans="1:23" s="23" customFormat="1" ht="37.5" customHeight="1">
      <c r="A69" s="10" t="s">
        <v>224</v>
      </c>
      <c r="B69" s="89" t="s">
        <v>98</v>
      </c>
      <c r="C69" s="89" t="s">
        <v>98</v>
      </c>
      <c r="D69" s="89" t="s">
        <v>98</v>
      </c>
      <c r="E69" s="73" t="s">
        <v>98</v>
      </c>
      <c r="F69" s="89">
        <v>0.40627483612647686</v>
      </c>
      <c r="G69" s="89">
        <v>0.3289885040174969</v>
      </c>
      <c r="H69" s="89">
        <v>0.38907396977825287</v>
      </c>
      <c r="I69" s="89">
        <v>0.30253248022224755</v>
      </c>
      <c r="J69" s="89">
        <v>0.5709100537272598</v>
      </c>
      <c r="K69" s="89">
        <v>0.4094248933697214</v>
      </c>
      <c r="L69" s="89">
        <v>0.40388969724914925</v>
      </c>
      <c r="M69" s="89">
        <v>0.25452084615342147</v>
      </c>
      <c r="N69" s="89">
        <v>0.12099162297412655</v>
      </c>
      <c r="O69" s="89">
        <v>0.08514324026948444</v>
      </c>
      <c r="P69" s="98">
        <v>0.11565344149576842</v>
      </c>
      <c r="Q69" s="98">
        <v>0.06762181170702292</v>
      </c>
      <c r="R69" s="127">
        <v>0.38341148099223643</v>
      </c>
      <c r="S69" s="127">
        <v>0.34805894417490296</v>
      </c>
      <c r="T69" s="147" t="s">
        <v>98</v>
      </c>
      <c r="U69" s="147" t="s">
        <v>98</v>
      </c>
      <c r="V69" s="147"/>
      <c r="W69" s="147"/>
    </row>
    <row r="70" spans="1:23" s="23" customFormat="1" ht="37.5" customHeight="1">
      <c r="A70" s="10" t="s">
        <v>225</v>
      </c>
      <c r="B70" s="93">
        <v>0.25581787435270725</v>
      </c>
      <c r="C70" s="93">
        <v>0.19438204588753527</v>
      </c>
      <c r="D70" s="93">
        <v>0.19774581457434107</v>
      </c>
      <c r="E70" s="93">
        <v>0.1452061473923561</v>
      </c>
      <c r="F70" s="93">
        <v>0.3256829613407601</v>
      </c>
      <c r="G70" s="93">
        <v>0.22302410939303727</v>
      </c>
      <c r="H70" s="93">
        <v>0.3657069238939949</v>
      </c>
      <c r="I70" s="93">
        <v>0.28939420716087844</v>
      </c>
      <c r="J70" s="93">
        <v>0.27581848948006926</v>
      </c>
      <c r="K70" s="93">
        <v>0.21789143497194932</v>
      </c>
      <c r="L70" s="93">
        <v>0.2571280223151771</v>
      </c>
      <c r="M70" s="93">
        <v>0.17779541902312956</v>
      </c>
      <c r="N70" s="93">
        <v>0.10713262271010171</v>
      </c>
      <c r="O70" s="93">
        <v>0.06649790021565352</v>
      </c>
      <c r="P70" s="98">
        <v>0.36150121695669724</v>
      </c>
      <c r="Q70" s="98">
        <v>0.4104524799634379</v>
      </c>
      <c r="R70" s="127">
        <v>0.2968354470969687</v>
      </c>
      <c r="S70" s="127">
        <v>0.2732568603268356</v>
      </c>
      <c r="T70" s="147" t="s">
        <v>98</v>
      </c>
      <c r="U70" s="147" t="s">
        <v>98</v>
      </c>
      <c r="V70" s="147"/>
      <c r="W70" s="147"/>
    </row>
    <row r="71" spans="1:23" s="23" customFormat="1" ht="37.5" customHeight="1">
      <c r="A71" s="10" t="s">
        <v>226</v>
      </c>
      <c r="B71" s="89">
        <v>0.21708117778016967</v>
      </c>
      <c r="C71" s="89">
        <v>0.15355380101669558</v>
      </c>
      <c r="D71" s="89">
        <v>0.1822187947886406</v>
      </c>
      <c r="E71" s="89">
        <v>0.13089799928023502</v>
      </c>
      <c r="F71" s="89">
        <v>0.421392758400988</v>
      </c>
      <c r="G71" s="89">
        <v>0.32852758715463076</v>
      </c>
      <c r="H71" s="89">
        <v>0.5298383947004011</v>
      </c>
      <c r="I71" s="89">
        <v>0.36231206786218756</v>
      </c>
      <c r="J71" s="89">
        <v>0.2930855652185996</v>
      </c>
      <c r="K71" s="89">
        <v>0.2137692119759775</v>
      </c>
      <c r="L71" s="89">
        <v>0.26215543204493486</v>
      </c>
      <c r="M71" s="89">
        <v>0.2133873386739794</v>
      </c>
      <c r="N71" s="89">
        <v>0.14485950459168248</v>
      </c>
      <c r="O71" s="89">
        <v>0.10712753471029264</v>
      </c>
      <c r="P71" s="98">
        <v>0.3105144557378239</v>
      </c>
      <c r="Q71" s="98">
        <v>0.24125884195530667</v>
      </c>
      <c r="R71" s="127">
        <v>0.2679975693351617</v>
      </c>
      <c r="S71" s="127">
        <v>0.23372164430973463</v>
      </c>
      <c r="T71" s="147">
        <v>0.3029881225770765</v>
      </c>
      <c r="U71" s="147">
        <v>0.2542480202028788</v>
      </c>
      <c r="V71" s="147"/>
      <c r="W71" s="147"/>
    </row>
    <row r="72" spans="1:23" s="23" customFormat="1" ht="37.5" customHeight="1">
      <c r="A72" s="10" t="s">
        <v>227</v>
      </c>
      <c r="B72" s="89" t="s">
        <v>98</v>
      </c>
      <c r="C72" s="89" t="s">
        <v>98</v>
      </c>
      <c r="D72" s="89" t="s">
        <v>98</v>
      </c>
      <c r="E72" s="73" t="s">
        <v>98</v>
      </c>
      <c r="F72" s="73" t="s">
        <v>98</v>
      </c>
      <c r="G72" s="73" t="s">
        <v>98</v>
      </c>
      <c r="H72" s="73">
        <v>0.6341081209006694</v>
      </c>
      <c r="I72" s="73">
        <v>0.42492515649795504</v>
      </c>
      <c r="J72" s="73">
        <v>0.5811248457887411</v>
      </c>
      <c r="K72" s="73">
        <v>0.4751981399483339</v>
      </c>
      <c r="L72" s="73">
        <v>0.5280494170014969</v>
      </c>
      <c r="M72" s="73">
        <v>0.4596875228980312</v>
      </c>
      <c r="N72" s="73">
        <v>0.24673688948166908</v>
      </c>
      <c r="O72" s="73">
        <v>0.08487976433876136</v>
      </c>
      <c r="P72" s="98">
        <v>0.43155697859690567</v>
      </c>
      <c r="Q72" s="98">
        <v>0.3334733956942815</v>
      </c>
      <c r="R72" s="127">
        <v>0.5661102393776558</v>
      </c>
      <c r="S72" s="127">
        <v>0.34014891798579405</v>
      </c>
      <c r="T72" s="147">
        <v>0.5519323150616423</v>
      </c>
      <c r="U72" s="147">
        <v>0.4521666755266835</v>
      </c>
      <c r="V72" s="147"/>
      <c r="W72" s="147"/>
    </row>
    <row r="73" spans="1:23" s="23" customFormat="1" ht="37.5" customHeight="1">
      <c r="A73" s="10" t="s">
        <v>228</v>
      </c>
      <c r="B73" s="89">
        <v>0.3558344473978774</v>
      </c>
      <c r="C73" s="89">
        <v>0.28024616995035473</v>
      </c>
      <c r="D73" s="89">
        <v>0.3156236618111968</v>
      </c>
      <c r="E73" s="89">
        <v>0.26330448245539423</v>
      </c>
      <c r="F73" s="89">
        <v>0.41943638100546665</v>
      </c>
      <c r="G73" s="89">
        <v>0.3591019523695943</v>
      </c>
      <c r="H73" s="89">
        <v>0.39630590310971764</v>
      </c>
      <c r="I73" s="89">
        <v>0.3152229742206077</v>
      </c>
      <c r="J73" s="89">
        <v>0.3946943056665232</v>
      </c>
      <c r="K73" s="89">
        <v>0.3170811962473268</v>
      </c>
      <c r="L73" s="89">
        <v>0.30628216852173934</v>
      </c>
      <c r="M73" s="89">
        <v>0.25970442706150504</v>
      </c>
      <c r="N73" s="89">
        <v>0.17150030373018849</v>
      </c>
      <c r="O73" s="89">
        <v>0.14160805602159388</v>
      </c>
      <c r="P73" s="98">
        <v>0.4711385153037451</v>
      </c>
      <c r="Q73" s="98">
        <v>0.3901870679201457</v>
      </c>
      <c r="R73" s="127">
        <v>0.32546785989953403</v>
      </c>
      <c r="S73" s="127">
        <v>0.29085221985630116</v>
      </c>
      <c r="T73" s="147">
        <v>0.40369760951637956</v>
      </c>
      <c r="U73" s="147">
        <v>0.385166993118347</v>
      </c>
      <c r="V73" s="147"/>
      <c r="W73" s="147"/>
    </row>
    <row r="74" spans="1:23" s="23" customFormat="1" ht="37.5" customHeight="1">
      <c r="A74" s="10" t="s">
        <v>229</v>
      </c>
      <c r="B74" s="91">
        <v>0.3064137241967218</v>
      </c>
      <c r="C74" s="91">
        <v>0.21869706755648016</v>
      </c>
      <c r="D74" s="91">
        <v>0.156689776316923</v>
      </c>
      <c r="E74" s="91">
        <v>0.11938960710170503</v>
      </c>
      <c r="F74" s="91">
        <v>0.2905742895301903</v>
      </c>
      <c r="G74" s="91">
        <v>0.21362585151582048</v>
      </c>
      <c r="H74" s="91">
        <v>0.27080819898110253</v>
      </c>
      <c r="I74" s="91">
        <v>0.19128587336452724</v>
      </c>
      <c r="J74" s="91">
        <v>0.4655057136987825</v>
      </c>
      <c r="K74" s="91">
        <v>0.3769386410177016</v>
      </c>
      <c r="L74" s="91">
        <v>0.3670013008171767</v>
      </c>
      <c r="M74" s="91">
        <v>0.3062371233593985</v>
      </c>
      <c r="N74" s="91">
        <v>0.12085416361409797</v>
      </c>
      <c r="O74" s="91">
        <v>0.08541642518217275</v>
      </c>
      <c r="P74" s="98">
        <v>0.33478323596046256</v>
      </c>
      <c r="Q74" s="98">
        <v>0.29004878785021426</v>
      </c>
      <c r="R74" s="127">
        <v>0.31167314977926536</v>
      </c>
      <c r="S74" s="127">
        <v>0.30332064712283635</v>
      </c>
      <c r="T74" s="147">
        <v>0.410527642569731</v>
      </c>
      <c r="U74" s="147">
        <v>0.3699520701656021</v>
      </c>
      <c r="V74" s="147"/>
      <c r="W74" s="147"/>
    </row>
    <row r="75" spans="1:23" s="23" customFormat="1" ht="37.5" customHeight="1">
      <c r="A75" s="10" t="s">
        <v>230</v>
      </c>
      <c r="B75" s="91">
        <v>0.2585742806745432</v>
      </c>
      <c r="C75" s="91">
        <v>0.18163449078385294</v>
      </c>
      <c r="D75" s="91">
        <v>0.31153996943936246</v>
      </c>
      <c r="E75" s="91">
        <v>0.22057869451057194</v>
      </c>
      <c r="F75" s="91">
        <v>0.342646374790765</v>
      </c>
      <c r="G75" s="91">
        <v>0.22330017357966722</v>
      </c>
      <c r="H75" s="91">
        <v>0.3882904707518291</v>
      </c>
      <c r="I75" s="91">
        <v>0.27757083421898415</v>
      </c>
      <c r="J75" s="91">
        <v>0.409137706313108</v>
      </c>
      <c r="K75" s="91">
        <v>0.2847453238761345</v>
      </c>
      <c r="L75" s="91">
        <v>0.3728927597224886</v>
      </c>
      <c r="M75" s="91">
        <v>0.2760088692874452</v>
      </c>
      <c r="N75" s="91">
        <v>0.23187113515962618</v>
      </c>
      <c r="O75" s="91">
        <v>0.1495686141761035</v>
      </c>
      <c r="P75" s="98">
        <v>0.36705001299677537</v>
      </c>
      <c r="Q75" s="98">
        <v>0.2580411686929337</v>
      </c>
      <c r="R75" s="127">
        <v>0.32145906414619535</v>
      </c>
      <c r="S75" s="127">
        <v>0.26075683882710965</v>
      </c>
      <c r="T75" s="147">
        <v>0.3576420800430537</v>
      </c>
      <c r="U75" s="147">
        <v>0.26353374604095825</v>
      </c>
      <c r="V75" s="147"/>
      <c r="W75" s="147"/>
    </row>
    <row r="76" spans="1:23" s="23" customFormat="1" ht="37.5" customHeight="1">
      <c r="A76" s="10" t="s">
        <v>231</v>
      </c>
      <c r="B76" s="89">
        <v>0.30286340928475686</v>
      </c>
      <c r="C76" s="89">
        <v>0.19346932685044435</v>
      </c>
      <c r="D76" s="89">
        <v>0.3946293361997666</v>
      </c>
      <c r="E76" s="89">
        <v>0.2938416251395942</v>
      </c>
      <c r="F76" s="89" t="s">
        <v>98</v>
      </c>
      <c r="G76" s="89" t="s">
        <v>98</v>
      </c>
      <c r="H76" s="89">
        <v>0.36833874882128426</v>
      </c>
      <c r="I76" s="89">
        <v>0.3501269863368813</v>
      </c>
      <c r="J76" s="89">
        <v>0.27065347072291385</v>
      </c>
      <c r="K76" s="89">
        <v>0.25466801770406855</v>
      </c>
      <c r="L76" s="89">
        <v>0.290090533735759</v>
      </c>
      <c r="M76" s="89">
        <v>0.25380798855396264</v>
      </c>
      <c r="N76" s="89">
        <v>0.13816322158762895</v>
      </c>
      <c r="O76" s="89">
        <v>0.13612198993508362</v>
      </c>
      <c r="P76" s="98">
        <v>0.5287123632223886</v>
      </c>
      <c r="Q76" s="98">
        <v>0.4222839349899166</v>
      </c>
      <c r="R76" s="127">
        <v>0.43401067287365747</v>
      </c>
      <c r="S76" s="127">
        <v>0.3268088635318045</v>
      </c>
      <c r="T76" s="147">
        <v>0.43531298605320423</v>
      </c>
      <c r="U76" s="147">
        <v>0.3465543799366995</v>
      </c>
      <c r="V76" s="147"/>
      <c r="W76" s="147"/>
    </row>
    <row r="77" spans="1:23" s="23" customFormat="1" ht="37.5" customHeight="1">
      <c r="A77" s="10" t="s">
        <v>232</v>
      </c>
      <c r="B77" s="92">
        <v>0.21952344219884157</v>
      </c>
      <c r="C77" s="92">
        <v>0.20023959483396908</v>
      </c>
      <c r="D77" s="92">
        <v>0.4224549313505728</v>
      </c>
      <c r="E77" s="92">
        <v>0.3390322574554417</v>
      </c>
      <c r="F77" s="92">
        <v>0.4694745937532634</v>
      </c>
      <c r="G77" s="92">
        <v>0.3986775306903269</v>
      </c>
      <c r="H77" s="92">
        <v>0.49064364835230495</v>
      </c>
      <c r="I77" s="92">
        <v>0.3756517151509396</v>
      </c>
      <c r="J77" s="92">
        <v>0.43820058254685523</v>
      </c>
      <c r="K77" s="92">
        <v>0.3869034412614792</v>
      </c>
      <c r="L77" s="92">
        <v>0.3433930995261506</v>
      </c>
      <c r="M77" s="92">
        <v>0.2617449406986419</v>
      </c>
      <c r="N77" s="92">
        <v>0.1610917357814967</v>
      </c>
      <c r="O77" s="92">
        <v>0.12152743545743917</v>
      </c>
      <c r="P77" s="98">
        <v>0.24681843788182142</v>
      </c>
      <c r="Q77" s="98">
        <v>0.22587216932671358</v>
      </c>
      <c r="R77" s="127">
        <v>0.32758651440447245</v>
      </c>
      <c r="S77" s="127">
        <v>0.3538043244264969</v>
      </c>
      <c r="T77" s="147">
        <v>0.2839288852386472</v>
      </c>
      <c r="U77" s="147">
        <v>0.28955758363797246</v>
      </c>
      <c r="V77" s="147"/>
      <c r="W77" s="147"/>
    </row>
    <row r="78" spans="1:23" s="23" customFormat="1" ht="37.5" customHeight="1">
      <c r="A78" s="10" t="s">
        <v>233</v>
      </c>
      <c r="B78" s="89">
        <v>0.20817638933754562</v>
      </c>
      <c r="C78" s="89">
        <v>0.17302636544940245</v>
      </c>
      <c r="D78" s="89">
        <v>0.3191812504464209</v>
      </c>
      <c r="E78" s="89">
        <v>0.25166783420841166</v>
      </c>
      <c r="F78" s="89">
        <v>0.3465274921842323</v>
      </c>
      <c r="G78" s="89">
        <v>0.24210604331564048</v>
      </c>
      <c r="H78" s="89">
        <v>0.3764128358635759</v>
      </c>
      <c r="I78" s="89">
        <v>0.2736137709433436</v>
      </c>
      <c r="J78" s="89">
        <v>0.5322912351870335</v>
      </c>
      <c r="K78" s="89">
        <v>0.3742351457618911</v>
      </c>
      <c r="L78" s="89">
        <v>0.47053766276327796</v>
      </c>
      <c r="M78" s="89">
        <v>0.3011758990268778</v>
      </c>
      <c r="N78" s="89">
        <v>0.14501665863157276</v>
      </c>
      <c r="O78" s="89">
        <v>0.08844388876558458</v>
      </c>
      <c r="P78" s="98">
        <v>0.3329954455772557</v>
      </c>
      <c r="Q78" s="98">
        <v>0.2754541706628283</v>
      </c>
      <c r="R78" s="127">
        <v>0.3326366088043457</v>
      </c>
      <c r="S78" s="127">
        <v>0.2544808246812365</v>
      </c>
      <c r="T78" s="147" t="s">
        <v>98</v>
      </c>
      <c r="U78" s="147" t="s">
        <v>98</v>
      </c>
      <c r="V78" s="147"/>
      <c r="W78" s="147"/>
    </row>
    <row r="79" spans="1:23" s="23" customFormat="1" ht="37.5" customHeight="1">
      <c r="A79" s="10" t="s">
        <v>234</v>
      </c>
      <c r="B79" s="91">
        <v>0.27149832738213897</v>
      </c>
      <c r="C79" s="91">
        <v>0.20952051640699654</v>
      </c>
      <c r="D79" s="91">
        <v>0.21214142921723697</v>
      </c>
      <c r="E79" s="91">
        <v>0.14609433422643808</v>
      </c>
      <c r="F79" s="91">
        <v>0.19102918866544807</v>
      </c>
      <c r="G79" s="91">
        <v>0.17269076024547073</v>
      </c>
      <c r="H79" s="91">
        <v>0.2846947861832869</v>
      </c>
      <c r="I79" s="91">
        <v>0.2218317963402252</v>
      </c>
      <c r="J79" s="91">
        <v>0.3054417604376495</v>
      </c>
      <c r="K79" s="91">
        <v>0.2496571191502954</v>
      </c>
      <c r="L79" s="91">
        <v>0.2990011971913244</v>
      </c>
      <c r="M79" s="91">
        <v>0.2221765711035354</v>
      </c>
      <c r="N79" s="91">
        <v>0.06202017916610693</v>
      </c>
      <c r="O79" s="91">
        <v>0.06701391060899684</v>
      </c>
      <c r="P79" s="98">
        <v>0.35615481531112714</v>
      </c>
      <c r="Q79" s="98">
        <v>0.2795539968837579</v>
      </c>
      <c r="R79" s="127">
        <v>0.2756569770597228</v>
      </c>
      <c r="S79" s="127">
        <v>0.20755952595659108</v>
      </c>
      <c r="T79" s="147">
        <v>0.4114896463909143</v>
      </c>
      <c r="U79" s="147">
        <v>0.29257355065845975</v>
      </c>
      <c r="V79" s="147"/>
      <c r="W79" s="147"/>
    </row>
    <row r="80" spans="1:23" s="23" customFormat="1" ht="37.5" customHeight="1">
      <c r="A80" s="10" t="s">
        <v>235</v>
      </c>
      <c r="B80" s="89" t="s">
        <v>98</v>
      </c>
      <c r="C80" s="89" t="s">
        <v>98</v>
      </c>
      <c r="D80" s="89" t="s">
        <v>98</v>
      </c>
      <c r="E80" s="73" t="s">
        <v>98</v>
      </c>
      <c r="F80" s="89">
        <v>0.4257080924664023</v>
      </c>
      <c r="G80" s="89">
        <v>0.34462780436536533</v>
      </c>
      <c r="H80" s="89">
        <v>0.3608325481094067</v>
      </c>
      <c r="I80" s="89">
        <v>0.2862814124326914</v>
      </c>
      <c r="J80" s="89">
        <v>0.5912064207346096</v>
      </c>
      <c r="K80" s="89">
        <v>0.4182563206824347</v>
      </c>
      <c r="L80" s="89">
        <v>0.39653667481746024</v>
      </c>
      <c r="M80" s="89">
        <v>0.24996472844043116</v>
      </c>
      <c r="N80" s="89">
        <v>0.11342118142310958</v>
      </c>
      <c r="O80" s="89">
        <v>0.07134031469999504</v>
      </c>
      <c r="P80" s="98">
        <v>0.11910447366132368</v>
      </c>
      <c r="Q80" s="98">
        <v>0.06930149507861878</v>
      </c>
      <c r="R80" s="127">
        <v>0.39149944675655257</v>
      </c>
      <c r="S80" s="127">
        <v>0.3564090166585311</v>
      </c>
      <c r="T80" s="147" t="s">
        <v>98</v>
      </c>
      <c r="U80" s="147" t="s">
        <v>98</v>
      </c>
      <c r="V80" s="147"/>
      <c r="W80" s="147"/>
    </row>
    <row r="81" spans="1:23" s="23" customFormat="1" ht="37.5" customHeight="1">
      <c r="A81" s="10" t="s">
        <v>236</v>
      </c>
      <c r="B81" s="96">
        <v>0.26587728451264814</v>
      </c>
      <c r="C81" s="96">
        <v>0.19099780401197736</v>
      </c>
      <c r="D81" s="96">
        <v>0.20392255279635602</v>
      </c>
      <c r="E81" s="96">
        <v>0.14993197308427836</v>
      </c>
      <c r="F81" s="96">
        <v>0.31890587247551494</v>
      </c>
      <c r="G81" s="96">
        <v>0.2207726760863565</v>
      </c>
      <c r="H81" s="96">
        <v>0.37444072770121595</v>
      </c>
      <c r="I81" s="96">
        <v>0.29680261752176557</v>
      </c>
      <c r="J81" s="96">
        <v>0.2838886275785729</v>
      </c>
      <c r="K81" s="96">
        <v>0.22519077152998948</v>
      </c>
      <c r="L81" s="96">
        <v>0.26445634135112217</v>
      </c>
      <c r="M81" s="96">
        <v>0.18777635655850095</v>
      </c>
      <c r="N81" s="96">
        <v>0.11698773891412612</v>
      </c>
      <c r="O81" s="96">
        <v>0.06717686377727057</v>
      </c>
      <c r="P81" s="98">
        <v>0.3459836398091943</v>
      </c>
      <c r="Q81" s="98">
        <v>0.3958942109918853</v>
      </c>
      <c r="R81" s="127">
        <v>0.30603371553633907</v>
      </c>
      <c r="S81" s="127">
        <v>0.28284408581617393</v>
      </c>
      <c r="T81" s="147" t="s">
        <v>98</v>
      </c>
      <c r="U81" s="147" t="s">
        <v>98</v>
      </c>
      <c r="V81" s="147"/>
      <c r="W81" s="147"/>
    </row>
    <row r="82" spans="1:23" s="23" customFormat="1" ht="37.5" customHeight="1">
      <c r="A82" s="10" t="s">
        <v>237</v>
      </c>
      <c r="B82" s="91">
        <v>0.2353830895565973</v>
      </c>
      <c r="C82" s="91">
        <v>0.16758674667509493</v>
      </c>
      <c r="D82" s="91">
        <v>0.1799538305035815</v>
      </c>
      <c r="E82" s="91">
        <v>0.1271805885184663</v>
      </c>
      <c r="F82" s="91">
        <v>0.45639935739960014</v>
      </c>
      <c r="G82" s="91">
        <v>0.34405466265067175</v>
      </c>
      <c r="H82" s="91">
        <v>0.5357158524444571</v>
      </c>
      <c r="I82" s="91">
        <v>0.36552105997723344</v>
      </c>
      <c r="J82" s="91">
        <v>0.30189219459378897</v>
      </c>
      <c r="K82" s="91">
        <v>0.22291853130859451</v>
      </c>
      <c r="L82" s="91">
        <v>0.2856632493040104</v>
      </c>
      <c r="M82" s="91">
        <v>0.2307470516549944</v>
      </c>
      <c r="N82" s="91">
        <v>0.1734019093494024</v>
      </c>
      <c r="O82" s="91">
        <v>0.11597269470908358</v>
      </c>
      <c r="P82" s="98">
        <v>0.30607780554022695</v>
      </c>
      <c r="Q82" s="98">
        <v>0.23789038985129693</v>
      </c>
      <c r="R82" s="127">
        <v>0.28332919222102554</v>
      </c>
      <c r="S82" s="127">
        <v>0.24232899580158088</v>
      </c>
      <c r="T82" s="147">
        <v>0.32207333322118314</v>
      </c>
      <c r="U82" s="147">
        <v>0.26193522275062825</v>
      </c>
      <c r="V82" s="147"/>
      <c r="W82" s="147"/>
    </row>
    <row r="83" spans="1:23" s="23" customFormat="1" ht="37.5" customHeight="1">
      <c r="A83" s="10" t="s">
        <v>238</v>
      </c>
      <c r="B83" s="89" t="s">
        <v>98</v>
      </c>
      <c r="C83" s="89" t="s">
        <v>98</v>
      </c>
      <c r="D83" s="89" t="s">
        <v>98</v>
      </c>
      <c r="E83" s="73" t="s">
        <v>98</v>
      </c>
      <c r="F83" s="89" t="s">
        <v>98</v>
      </c>
      <c r="G83" s="89" t="s">
        <v>98</v>
      </c>
      <c r="H83" s="89">
        <v>0.6442662619965548</v>
      </c>
      <c r="I83" s="89">
        <v>0.44058118749185327</v>
      </c>
      <c r="J83" s="89">
        <v>0.5934562712342043</v>
      </c>
      <c r="K83" s="89">
        <v>0.48852434266070693</v>
      </c>
      <c r="L83" s="89">
        <v>0.538761474764011</v>
      </c>
      <c r="M83" s="89">
        <v>0.4719017856159953</v>
      </c>
      <c r="N83" s="89">
        <v>0.26603709913632034</v>
      </c>
      <c r="O83" s="89">
        <v>0.30298881290180696</v>
      </c>
      <c r="P83" s="98">
        <v>0.43464394161887593</v>
      </c>
      <c r="Q83" s="98">
        <v>0.3335495979181945</v>
      </c>
      <c r="R83" s="127">
        <v>0.6064674790375452</v>
      </c>
      <c r="S83" s="127">
        <v>0.35544200946870985</v>
      </c>
      <c r="T83" s="147">
        <v>0.557154689934582</v>
      </c>
      <c r="U83" s="147">
        <v>0.4587706625116212</v>
      </c>
      <c r="V83" s="147"/>
      <c r="W83" s="147"/>
    </row>
    <row r="84" spans="1:23" s="23" customFormat="1" ht="37.5" customHeight="1">
      <c r="A84" s="10" t="s">
        <v>320</v>
      </c>
      <c r="B84" s="96">
        <v>0.3657260697513154</v>
      </c>
      <c r="C84" s="96">
        <v>0.2827532096324685</v>
      </c>
      <c r="D84" s="96">
        <v>0.3212857376719666</v>
      </c>
      <c r="E84" s="96">
        <v>0.26747508993073627</v>
      </c>
      <c r="F84" s="96">
        <v>0.4285959343119912</v>
      </c>
      <c r="G84" s="96">
        <v>0.3677727033148332</v>
      </c>
      <c r="H84" s="96">
        <v>0.41482650591589987</v>
      </c>
      <c r="I84" s="96">
        <v>0.3303113855826084</v>
      </c>
      <c r="J84" s="96">
        <v>0.3977456481907811</v>
      </c>
      <c r="K84" s="96">
        <v>0.31628487313097287</v>
      </c>
      <c r="L84" s="96">
        <v>0.306348114616835</v>
      </c>
      <c r="M84" s="96">
        <v>0.2600802129175034</v>
      </c>
      <c r="N84" s="96">
        <v>0.1788459610631497</v>
      </c>
      <c r="O84" s="96">
        <v>0.14877915548919857</v>
      </c>
      <c r="P84" s="98">
        <v>0.46159252942992746</v>
      </c>
      <c r="Q84" s="98">
        <v>0.38361598718063733</v>
      </c>
      <c r="R84" s="127">
        <v>0.3312317865388582</v>
      </c>
      <c r="S84" s="127">
        <v>0.294470711470824</v>
      </c>
      <c r="T84" s="147">
        <v>0.4109692165468052</v>
      </c>
      <c r="U84" s="147">
        <v>0.3837983983620015</v>
      </c>
      <c r="V84" s="147"/>
      <c r="W84" s="147"/>
    </row>
    <row r="85" spans="1:23" s="23" customFormat="1" ht="37.5" customHeight="1">
      <c r="A85" s="10" t="s">
        <v>239</v>
      </c>
      <c r="B85" s="96">
        <v>0.3126243573411246</v>
      </c>
      <c r="C85" s="96">
        <v>0.22400335086093545</v>
      </c>
      <c r="D85" s="96">
        <v>0.1531248339687668</v>
      </c>
      <c r="E85" s="96">
        <v>0.11807448372112447</v>
      </c>
      <c r="F85" s="96">
        <v>0.30547939572865357</v>
      </c>
      <c r="G85" s="96">
        <v>0.21917319977163394</v>
      </c>
      <c r="H85" s="96">
        <v>0.28642568436664395</v>
      </c>
      <c r="I85" s="96">
        <v>0.19942581233435325</v>
      </c>
      <c r="J85" s="96">
        <v>0.468571942179498</v>
      </c>
      <c r="K85" s="96">
        <v>0.3718344738492859</v>
      </c>
      <c r="L85" s="96">
        <v>0.3736898248231438</v>
      </c>
      <c r="M85" s="96">
        <v>0.3118675085006962</v>
      </c>
      <c r="N85" s="96">
        <v>0.10657350955288439</v>
      </c>
      <c r="O85" s="96">
        <v>0.08188490289480313</v>
      </c>
      <c r="P85" s="98">
        <v>0.44648151514719947</v>
      </c>
      <c r="Q85" s="98">
        <v>0.36490623753047235</v>
      </c>
      <c r="R85" s="127">
        <v>0.3379666951658273</v>
      </c>
      <c r="S85" s="127">
        <v>0.31899182107899415</v>
      </c>
      <c r="T85" s="147">
        <v>0.4189695458508287</v>
      </c>
      <c r="U85" s="147">
        <v>0.3697821760294907</v>
      </c>
      <c r="V85" s="147"/>
      <c r="W85" s="147"/>
    </row>
    <row r="86" spans="1:23" s="23" customFormat="1" ht="37.5" customHeight="1">
      <c r="A86" s="10" t="s">
        <v>240</v>
      </c>
      <c r="B86" s="96">
        <v>0.270094784400946</v>
      </c>
      <c r="C86" s="96">
        <v>0.18752455599455928</v>
      </c>
      <c r="D86" s="96">
        <v>0.3266389034918601</v>
      </c>
      <c r="E86" s="96">
        <v>0.22904586367215773</v>
      </c>
      <c r="F86" s="96">
        <v>0.35198049786976293</v>
      </c>
      <c r="G86" s="96">
        <v>0.22699279518033455</v>
      </c>
      <c r="H86" s="96">
        <v>0.4001251820484907</v>
      </c>
      <c r="I86" s="96">
        <v>0.2852888563725031</v>
      </c>
      <c r="J86" s="96">
        <v>0.4147614226573443</v>
      </c>
      <c r="K86" s="96">
        <v>0.28890898897210904</v>
      </c>
      <c r="L86" s="96">
        <v>0.3703241186575255</v>
      </c>
      <c r="M86" s="96">
        <v>0.2721093467880555</v>
      </c>
      <c r="N86" s="96">
        <v>0.2506428817939243</v>
      </c>
      <c r="O86" s="96">
        <v>0.15912137821987501</v>
      </c>
      <c r="P86" s="98">
        <v>0.4336513149651366</v>
      </c>
      <c r="Q86" s="98">
        <v>0.3008507356773471</v>
      </c>
      <c r="R86" s="127">
        <v>0.3255357354485262</v>
      </c>
      <c r="S86" s="127">
        <v>0.2560672391811401</v>
      </c>
      <c r="T86" s="147">
        <v>0.3675211334130328</v>
      </c>
      <c r="U86" s="147">
        <v>0.2784448473983271</v>
      </c>
      <c r="V86" s="147"/>
      <c r="W86" s="147"/>
    </row>
    <row r="87" spans="1:23" s="23" customFormat="1" ht="37.5" customHeight="1">
      <c r="A87" s="10" t="s">
        <v>241</v>
      </c>
      <c r="B87" s="96">
        <v>0.3180947097083929</v>
      </c>
      <c r="C87" s="96">
        <v>0.20356186952082825</v>
      </c>
      <c r="D87" s="96">
        <v>0.3978081635664632</v>
      </c>
      <c r="E87" s="96">
        <v>0.30493991365553613</v>
      </c>
      <c r="F87" s="96">
        <v>0.49740550928891736</v>
      </c>
      <c r="G87" s="96">
        <v>0.3770493974918243</v>
      </c>
      <c r="H87" s="96">
        <v>0.37183259044606415</v>
      </c>
      <c r="I87" s="96">
        <v>0.3541966392220485</v>
      </c>
      <c r="J87" s="96">
        <v>0.2738944361030371</v>
      </c>
      <c r="K87" s="96">
        <v>0.2770002915941363</v>
      </c>
      <c r="L87" s="96">
        <v>0.29342071451660545</v>
      </c>
      <c r="M87" s="96">
        <v>0.2540533649215334</v>
      </c>
      <c r="N87" s="96">
        <v>0.16439749909184073</v>
      </c>
      <c r="O87" s="96">
        <v>0.16502341115457841</v>
      </c>
      <c r="P87" s="98">
        <v>0.5082962704711543</v>
      </c>
      <c r="Q87" s="98">
        <v>0.39109939296517854</v>
      </c>
      <c r="R87" s="127">
        <v>0.43828750738262134</v>
      </c>
      <c r="S87" s="127">
        <v>0.3512612809976971</v>
      </c>
      <c r="T87" s="147">
        <v>0.4537981478842358</v>
      </c>
      <c r="U87" s="147">
        <v>0.35373608641537524</v>
      </c>
      <c r="V87" s="147"/>
      <c r="W87" s="147"/>
    </row>
    <row r="88" spans="1:23" s="23" customFormat="1" ht="37.5" customHeight="1">
      <c r="A88" s="10" t="s">
        <v>242</v>
      </c>
      <c r="B88" s="96">
        <v>0.23346782179592307</v>
      </c>
      <c r="C88" s="96">
        <v>0.21239045128283573</v>
      </c>
      <c r="D88" s="96">
        <v>0.43366802219757944</v>
      </c>
      <c r="E88" s="96">
        <v>0.347003778069914</v>
      </c>
      <c r="F88" s="96">
        <v>0.457690468577273</v>
      </c>
      <c r="G88" s="96">
        <v>0.3888023448662188</v>
      </c>
      <c r="H88" s="96">
        <v>0.5108905492932407</v>
      </c>
      <c r="I88" s="96">
        <v>0.39329039194130305</v>
      </c>
      <c r="J88" s="96">
        <v>0.4453746724756841</v>
      </c>
      <c r="K88" s="96">
        <v>0.39326017497660914</v>
      </c>
      <c r="L88" s="96">
        <v>0.3590992010493862</v>
      </c>
      <c r="M88" s="96">
        <v>0.2750157219210004</v>
      </c>
      <c r="N88" s="96">
        <v>0.15818863733799263</v>
      </c>
      <c r="O88" s="96">
        <v>0.12010375209469756</v>
      </c>
      <c r="P88" s="98">
        <v>0.2656346554034417</v>
      </c>
      <c r="Q88" s="98">
        <v>0.25144528562175766</v>
      </c>
      <c r="R88" s="127">
        <v>0.34527013753450503</v>
      </c>
      <c r="S88" s="127">
        <v>0.3551008148743718</v>
      </c>
      <c r="T88" s="147">
        <v>0.2697658392288263</v>
      </c>
      <c r="U88" s="147">
        <v>0.2835644021329065</v>
      </c>
      <c r="V88" s="147"/>
      <c r="W88" s="147"/>
    </row>
    <row r="89" spans="1:23" s="23" customFormat="1" ht="37.5" customHeight="1">
      <c r="A89" s="10" t="s">
        <v>243</v>
      </c>
      <c r="B89" s="91">
        <v>0.2237226089220965</v>
      </c>
      <c r="C89" s="91">
        <v>0.18829199057098403</v>
      </c>
      <c r="D89" s="91">
        <v>0.30604024612278036</v>
      </c>
      <c r="E89" s="91">
        <v>0.2432540402094336</v>
      </c>
      <c r="F89" s="91">
        <v>0.34459707013776086</v>
      </c>
      <c r="G89" s="91">
        <v>0.24741624740877546</v>
      </c>
      <c r="H89" s="91">
        <v>0.3854242511820808</v>
      </c>
      <c r="I89" s="91">
        <v>0.27824335795834</v>
      </c>
      <c r="J89" s="91">
        <v>0.541370524072354</v>
      </c>
      <c r="K89" s="91">
        <v>0.3693608059954747</v>
      </c>
      <c r="L89" s="91">
        <v>0.47530838390888486</v>
      </c>
      <c r="M89" s="91">
        <v>0.300470413195892</v>
      </c>
      <c r="N89" s="91">
        <v>0.1343515759020194</v>
      </c>
      <c r="O89" s="91">
        <v>0.0767129446328267</v>
      </c>
      <c r="P89" s="98">
        <v>0.2910895235165197</v>
      </c>
      <c r="Q89" s="98">
        <v>0.23917975808334713</v>
      </c>
      <c r="R89" s="127">
        <v>0.34655510087097746</v>
      </c>
      <c r="S89" s="127">
        <v>0.26298265583476366</v>
      </c>
      <c r="T89" s="147" t="s">
        <v>98</v>
      </c>
      <c r="U89" s="147" t="s">
        <v>98</v>
      </c>
      <c r="V89" s="147"/>
      <c r="W89" s="147"/>
    </row>
    <row r="90" spans="1:23" s="23" customFormat="1" ht="37.5" customHeight="1">
      <c r="A90" s="10" t="s">
        <v>244</v>
      </c>
      <c r="B90" s="91">
        <v>0.27552997505655136</v>
      </c>
      <c r="C90" s="91">
        <v>0.20943655925932542</v>
      </c>
      <c r="D90" s="91">
        <v>0.20748703771782004</v>
      </c>
      <c r="E90" s="91">
        <v>0.14207544723724475</v>
      </c>
      <c r="F90" s="91">
        <v>0.1890557373823108</v>
      </c>
      <c r="G90" s="91">
        <v>0.1713115419703525</v>
      </c>
      <c r="H90" s="91">
        <v>0.29047800808758034</v>
      </c>
      <c r="I90" s="91">
        <v>0.22184856517649543</v>
      </c>
      <c r="J90" s="91">
        <v>0.3070687391378324</v>
      </c>
      <c r="K90" s="91">
        <v>0.24926325820532916</v>
      </c>
      <c r="L90" s="91">
        <v>0.29520955895786893</v>
      </c>
      <c r="M90" s="91">
        <v>0.22014548981923407</v>
      </c>
      <c r="N90" s="91">
        <v>0.07661309230651843</v>
      </c>
      <c r="O90" s="91">
        <v>0.061753503865996984</v>
      </c>
      <c r="P90" s="98">
        <v>0.3462864880382376</v>
      </c>
      <c r="Q90" s="98">
        <v>0.27732527881903907</v>
      </c>
      <c r="R90" s="127">
        <v>0.2793824075012316</v>
      </c>
      <c r="S90" s="127">
        <v>0.21491050382613022</v>
      </c>
      <c r="T90" s="147">
        <v>0.41401424115926294</v>
      </c>
      <c r="U90" s="147">
        <v>0.2908519588480976</v>
      </c>
      <c r="V90" s="147"/>
      <c r="W90" s="147"/>
    </row>
    <row r="91" spans="1:23" s="23" customFormat="1" ht="37.5" customHeight="1">
      <c r="A91" s="10" t="s">
        <v>245</v>
      </c>
      <c r="B91" s="89" t="s">
        <v>98</v>
      </c>
      <c r="C91" s="89" t="s">
        <v>98</v>
      </c>
      <c r="D91" s="89" t="s">
        <v>98</v>
      </c>
      <c r="E91" s="73" t="s">
        <v>98</v>
      </c>
      <c r="F91" s="89">
        <v>0.36221502158532604</v>
      </c>
      <c r="G91" s="89">
        <v>0.3013116704406016</v>
      </c>
      <c r="H91" s="89">
        <v>0.37689519426541973</v>
      </c>
      <c r="I91" s="89">
        <v>0.29452862867756213</v>
      </c>
      <c r="J91" s="89">
        <v>0.5902700446500372</v>
      </c>
      <c r="K91" s="89">
        <v>0.41587900476332784</v>
      </c>
      <c r="L91" s="89">
        <v>0.3587794125263267</v>
      </c>
      <c r="M91" s="89">
        <v>0.24634203134190347</v>
      </c>
      <c r="N91" s="89">
        <v>0.11241766634699864</v>
      </c>
      <c r="O91" s="89">
        <v>0.07067397581830574</v>
      </c>
      <c r="P91" s="98">
        <v>0.12433936269620738</v>
      </c>
      <c r="Q91" s="98">
        <v>0.0733875492355703</v>
      </c>
      <c r="R91" s="127">
        <v>0.37091574697524615</v>
      </c>
      <c r="S91" s="127">
        <v>0.338450209941407</v>
      </c>
      <c r="T91" s="147" t="s">
        <v>98</v>
      </c>
      <c r="U91" s="147" t="s">
        <v>98</v>
      </c>
      <c r="V91" s="147"/>
      <c r="W91" s="147"/>
    </row>
    <row r="92" spans="1:23" s="23" customFormat="1" ht="37.5" customHeight="1">
      <c r="A92" s="10" t="s">
        <v>246</v>
      </c>
      <c r="B92" s="96">
        <v>0.2463899344049791</v>
      </c>
      <c r="C92" s="96">
        <v>0.17089471157168323</v>
      </c>
      <c r="D92" s="96">
        <v>0.19973409703531378</v>
      </c>
      <c r="E92" s="96">
        <v>0.14811867769991086</v>
      </c>
      <c r="F92" s="96">
        <v>0.31050823424469637</v>
      </c>
      <c r="G92" s="96">
        <v>0.21845106932365604</v>
      </c>
      <c r="H92" s="96">
        <v>0.3621245048711943</v>
      </c>
      <c r="I92" s="96">
        <v>0.28632438050953885</v>
      </c>
      <c r="J92" s="96">
        <v>0.27892970607251844</v>
      </c>
      <c r="K92" s="96">
        <v>0.2185271294010809</v>
      </c>
      <c r="L92" s="96">
        <v>0.2572119102546778</v>
      </c>
      <c r="M92" s="96">
        <v>0.18277624363672118</v>
      </c>
      <c r="N92" s="96">
        <v>0.1148996361055311</v>
      </c>
      <c r="O92" s="89">
        <v>0.06713215191730719</v>
      </c>
      <c r="P92" s="98">
        <v>0.34241776821055236</v>
      </c>
      <c r="Q92" s="98">
        <v>0.37430886344033887</v>
      </c>
      <c r="R92" s="127">
        <v>0.3063167674761518</v>
      </c>
      <c r="S92" s="127">
        <v>0.28055110755792567</v>
      </c>
      <c r="T92" s="147" t="s">
        <v>98</v>
      </c>
      <c r="U92" s="147" t="s">
        <v>98</v>
      </c>
      <c r="V92" s="147"/>
      <c r="W92" s="147"/>
    </row>
    <row r="93" spans="1:23" s="23" customFormat="1" ht="37.5" customHeight="1">
      <c r="A93" s="10" t="s">
        <v>247</v>
      </c>
      <c r="B93" s="96">
        <v>0.24035629285764776</v>
      </c>
      <c r="C93" s="96">
        <v>0.1679720258369394</v>
      </c>
      <c r="D93" s="96">
        <v>0.17604453743342566</v>
      </c>
      <c r="E93" s="96">
        <v>0.12302629393576127</v>
      </c>
      <c r="F93" s="96">
        <v>0.45702882720691157</v>
      </c>
      <c r="G93" s="96">
        <v>0.34068677467568126</v>
      </c>
      <c r="H93" s="96">
        <v>0.5247135308799104</v>
      </c>
      <c r="I93" s="96">
        <v>0.3582963171610735</v>
      </c>
      <c r="J93" s="96">
        <v>0.2977932598737741</v>
      </c>
      <c r="K93" s="96">
        <v>0.2166383689213563</v>
      </c>
      <c r="L93" s="96">
        <v>0.2767927313549969</v>
      </c>
      <c r="M93" s="96">
        <v>0.22344643296661085</v>
      </c>
      <c r="N93" s="96">
        <v>0.16763843269541118</v>
      </c>
      <c r="O93" s="96">
        <v>0.11295065993599046</v>
      </c>
      <c r="P93" s="98">
        <v>0.27301819446519054</v>
      </c>
      <c r="Q93" s="98">
        <v>0.20883847211778073</v>
      </c>
      <c r="R93" s="127">
        <v>0.2794064821738965</v>
      </c>
      <c r="S93" s="127">
        <v>0.2433498165093993</v>
      </c>
      <c r="T93" s="147">
        <v>0.3395861466409739</v>
      </c>
      <c r="U93" s="147">
        <v>0.2661824774445497</v>
      </c>
      <c r="V93" s="147"/>
      <c r="W93" s="147"/>
    </row>
    <row r="94" spans="1:23" s="23" customFormat="1" ht="37.5" customHeight="1">
      <c r="A94" s="10" t="s">
        <v>248</v>
      </c>
      <c r="B94" s="89" t="s">
        <v>98</v>
      </c>
      <c r="C94" s="89" t="s">
        <v>98</v>
      </c>
      <c r="D94" s="89" t="s">
        <v>98</v>
      </c>
      <c r="E94" s="73" t="s">
        <v>98</v>
      </c>
      <c r="F94" s="89" t="s">
        <v>98</v>
      </c>
      <c r="G94" s="89" t="s">
        <v>98</v>
      </c>
      <c r="H94" s="89">
        <v>0.6525434220878545</v>
      </c>
      <c r="I94" s="89">
        <v>0.4531493881828934</v>
      </c>
      <c r="J94" s="89">
        <v>0.5967724905561487</v>
      </c>
      <c r="K94" s="89">
        <v>0.48938498437725364</v>
      </c>
      <c r="L94" s="96">
        <v>0.5475757444485435</v>
      </c>
      <c r="M94" s="89">
        <v>0.46677972121678973</v>
      </c>
      <c r="N94" s="96">
        <v>0.252110905394593</v>
      </c>
      <c r="O94" s="96">
        <v>0.2801017224226864</v>
      </c>
      <c r="P94" s="98">
        <v>0.4705481691869883</v>
      </c>
      <c r="Q94" s="98">
        <v>0.4606679421860299</v>
      </c>
      <c r="R94" s="127">
        <v>0.6301969731547293</v>
      </c>
      <c r="S94" s="127">
        <v>0.4227084611499048</v>
      </c>
      <c r="T94" s="147">
        <v>0.5689000868966548</v>
      </c>
      <c r="U94" s="147">
        <v>0.4772949709983138</v>
      </c>
      <c r="V94" s="147"/>
      <c r="W94" s="147"/>
    </row>
    <row r="95" spans="1:23" s="23" customFormat="1" ht="37.5" customHeight="1">
      <c r="A95" s="10" t="s">
        <v>249</v>
      </c>
      <c r="B95" s="96">
        <v>0.36054919512605205</v>
      </c>
      <c r="C95" s="96">
        <v>0.2762186120209779</v>
      </c>
      <c r="D95" s="96">
        <v>0.31409476127511393</v>
      </c>
      <c r="E95" s="96">
        <v>0.26119337316575647</v>
      </c>
      <c r="F95" s="96">
        <v>0.4173363058127254</v>
      </c>
      <c r="G95" s="96">
        <v>0.3614927902348809</v>
      </c>
      <c r="H95" s="96">
        <v>0.39611936889250304</v>
      </c>
      <c r="I95" s="96">
        <v>0.3164075950871103</v>
      </c>
      <c r="J95" s="96">
        <v>0.38081450904356856</v>
      </c>
      <c r="K95" s="96">
        <v>0.2994310628195389</v>
      </c>
      <c r="L95" s="89">
        <v>0.29401825336687587</v>
      </c>
      <c r="M95" s="96">
        <v>0.2498411573910869</v>
      </c>
      <c r="N95" s="89">
        <v>0.17158344933706132</v>
      </c>
      <c r="O95" s="89">
        <v>0.14274107308704254</v>
      </c>
      <c r="P95" s="98">
        <v>0.4168850546659355</v>
      </c>
      <c r="Q95" s="98">
        <v>0.3522489560169616</v>
      </c>
      <c r="R95" s="127">
        <v>0.3233262966393159</v>
      </c>
      <c r="S95" s="127">
        <v>0.2865753160914003</v>
      </c>
      <c r="T95" s="147">
        <v>0.40115050550433695</v>
      </c>
      <c r="U95" s="147">
        <v>0.36868518783676996</v>
      </c>
      <c r="V95" s="147"/>
      <c r="W95" s="147"/>
    </row>
    <row r="96" spans="1:23" s="23" customFormat="1" ht="37.5" customHeight="1">
      <c r="A96" s="10" t="s">
        <v>250</v>
      </c>
      <c r="B96" s="96">
        <v>0.30954847822183057</v>
      </c>
      <c r="C96" s="96">
        <v>0.22509696147598857</v>
      </c>
      <c r="D96" s="96">
        <v>0.1463967713145746</v>
      </c>
      <c r="E96" s="96">
        <v>0.1143651265591001</v>
      </c>
      <c r="F96" s="96">
        <v>0.3033524620696966</v>
      </c>
      <c r="G96" s="96">
        <v>0.21932340465583333</v>
      </c>
      <c r="H96" s="96">
        <v>0.28183269766891267</v>
      </c>
      <c r="I96" s="96">
        <v>0.1950759894428789</v>
      </c>
      <c r="J96" s="96">
        <v>0.4516719803361939</v>
      </c>
      <c r="K96" s="96">
        <v>0.3542969621793126</v>
      </c>
      <c r="L96" s="96">
        <v>0.3721992381241935</v>
      </c>
      <c r="M96" s="96">
        <v>0.30979321600259563</v>
      </c>
      <c r="N96" s="96">
        <v>0.10212354012379832</v>
      </c>
      <c r="O96" s="96">
        <v>0.08023755366166387</v>
      </c>
      <c r="P96" s="98">
        <v>0.42734187244849775</v>
      </c>
      <c r="Q96" s="98">
        <v>0.35022020873123266</v>
      </c>
      <c r="R96" s="127">
        <v>0.34375991309417986</v>
      </c>
      <c r="S96" s="127">
        <v>0.32073485678338765</v>
      </c>
      <c r="T96" s="147">
        <v>0.4226011023858966</v>
      </c>
      <c r="U96" s="147">
        <v>0.37209830815631384</v>
      </c>
      <c r="V96" s="147"/>
      <c r="W96" s="147"/>
    </row>
    <row r="97" spans="1:23" s="23" customFormat="1" ht="37.5" customHeight="1">
      <c r="A97" s="10" t="s">
        <v>251</v>
      </c>
      <c r="B97" s="96">
        <v>0.26914745536305257</v>
      </c>
      <c r="C97" s="96">
        <v>0.18480594014440813</v>
      </c>
      <c r="D97" s="96">
        <v>0.3237604569916169</v>
      </c>
      <c r="E97" s="96">
        <v>0.23136653330993487</v>
      </c>
      <c r="F97" s="96">
        <v>0.3566596275354005</v>
      </c>
      <c r="G97" s="96">
        <v>0.2294325217624903</v>
      </c>
      <c r="H97" s="96">
        <v>0.38763171359451826</v>
      </c>
      <c r="I97" s="96">
        <v>0.27979825736598035</v>
      </c>
      <c r="J97" s="96">
        <v>0.4243040903649907</v>
      </c>
      <c r="K97" s="96">
        <v>0.2896761171273213</v>
      </c>
      <c r="L97" s="96">
        <v>0.36489348714134173</v>
      </c>
      <c r="M97" s="96">
        <v>0.27089189498908156</v>
      </c>
      <c r="N97" s="96">
        <v>0.23738010681751745</v>
      </c>
      <c r="O97" s="96">
        <v>0.15333086291134937</v>
      </c>
      <c r="P97" s="98">
        <v>0.4175999049808377</v>
      </c>
      <c r="Q97" s="98">
        <v>0.28777770185516205</v>
      </c>
      <c r="R97" s="127">
        <v>0.3083834537667682</v>
      </c>
      <c r="S97" s="127">
        <v>0.24550780202970376</v>
      </c>
      <c r="T97" s="147">
        <v>0.3686065697423376</v>
      </c>
      <c r="U97" s="147">
        <v>0.27700289298278036</v>
      </c>
      <c r="V97" s="147"/>
      <c r="W97" s="147"/>
    </row>
    <row r="98" spans="1:23" s="23" customFormat="1" ht="37.5" customHeight="1">
      <c r="A98" s="10" t="s">
        <v>252</v>
      </c>
      <c r="B98" s="96">
        <v>0.3120601004803509</v>
      </c>
      <c r="C98" s="96">
        <v>0.19943189964632285</v>
      </c>
      <c r="D98" s="96">
        <v>0.39369645526055097</v>
      </c>
      <c r="E98" s="96">
        <v>0.30183617834507886</v>
      </c>
      <c r="F98" s="96">
        <v>0.4889794932545113</v>
      </c>
      <c r="G98" s="96">
        <v>0.3733626123008848</v>
      </c>
      <c r="H98" s="96">
        <v>0.36843916538525034</v>
      </c>
      <c r="I98" s="96">
        <v>0.351381483547194</v>
      </c>
      <c r="J98" s="96">
        <v>0.26105549022503616</v>
      </c>
      <c r="K98" s="96">
        <v>0.2636101635420272</v>
      </c>
      <c r="L98" s="96">
        <v>0.29350098336975705</v>
      </c>
      <c r="M98" s="96">
        <v>0.26406048481324046</v>
      </c>
      <c r="N98" s="96">
        <v>0.17758584954335582</v>
      </c>
      <c r="O98" s="96">
        <v>0.18424923161173046</v>
      </c>
      <c r="P98" s="98">
        <v>0.4714921731716497</v>
      </c>
      <c r="Q98" s="98">
        <v>0.37263737861884294</v>
      </c>
      <c r="R98" s="127">
        <v>0.4455208185489594</v>
      </c>
      <c r="S98" s="127">
        <v>0.354348885850136</v>
      </c>
      <c r="T98" s="147">
        <v>0.45688693424377347</v>
      </c>
      <c r="U98" s="147">
        <v>0.3552651691635353</v>
      </c>
      <c r="V98" s="147"/>
      <c r="W98" s="147"/>
    </row>
    <row r="99" spans="1:23" s="23" customFormat="1" ht="37.5" customHeight="1">
      <c r="A99" s="10" t="s">
        <v>253</v>
      </c>
      <c r="B99" s="96">
        <v>0.23868943798601114</v>
      </c>
      <c r="C99" s="96">
        <v>0.2149892106846561</v>
      </c>
      <c r="D99" s="96">
        <v>0.4387031682200568</v>
      </c>
      <c r="E99" s="96">
        <v>0.34688972403342117</v>
      </c>
      <c r="F99" s="96">
        <v>0.4541510222298865</v>
      </c>
      <c r="G99" s="96">
        <v>0.38777941007640854</v>
      </c>
      <c r="H99" s="96">
        <v>0.5050754733744883</v>
      </c>
      <c r="I99" s="96">
        <v>0.38502142167280845</v>
      </c>
      <c r="J99" s="96">
        <v>0.434267340235863</v>
      </c>
      <c r="K99" s="96">
        <v>0.37834807373866713</v>
      </c>
      <c r="L99" s="96">
        <v>0.34309402232887487</v>
      </c>
      <c r="M99" s="96">
        <v>0.2670260636603941</v>
      </c>
      <c r="N99" s="96">
        <v>0.15898362792734178</v>
      </c>
      <c r="O99" s="96">
        <v>0.11957201725208762</v>
      </c>
      <c r="P99" s="98">
        <v>0.24453326982680187</v>
      </c>
      <c r="Q99" s="98">
        <v>0.22719047756950048</v>
      </c>
      <c r="R99" s="127">
        <v>0.350904486016919</v>
      </c>
      <c r="S99" s="127">
        <v>0.35010000111804473</v>
      </c>
      <c r="T99" s="147">
        <v>0.2549791760920395</v>
      </c>
      <c r="U99" s="147">
        <v>0.2788572889417149</v>
      </c>
      <c r="V99" s="147"/>
      <c r="W99" s="147"/>
    </row>
    <row r="100" spans="1:23" s="23" customFormat="1" ht="37.5" customHeight="1">
      <c r="A100" s="10" t="s">
        <v>254</v>
      </c>
      <c r="B100" s="96">
        <v>0.21189753880024376</v>
      </c>
      <c r="C100" s="96">
        <v>0.18073554228768682</v>
      </c>
      <c r="D100" s="96">
        <v>0.3018837933413915</v>
      </c>
      <c r="E100" s="96">
        <v>0.23694674627610599</v>
      </c>
      <c r="F100" s="96">
        <v>0.33105504578030853</v>
      </c>
      <c r="G100" s="96">
        <v>0.24016090423598152</v>
      </c>
      <c r="H100" s="96">
        <v>0.3774377167568684</v>
      </c>
      <c r="I100" s="96">
        <v>0.27486421709301523</v>
      </c>
      <c r="J100" s="96">
        <v>0.5469425304924825</v>
      </c>
      <c r="K100" s="96">
        <v>0.3611231388227365</v>
      </c>
      <c r="L100" s="96">
        <v>0.4662668017533957</v>
      </c>
      <c r="M100" s="96">
        <v>0.29153759269594887</v>
      </c>
      <c r="N100" s="96">
        <v>0.126250703916193</v>
      </c>
      <c r="O100" s="96">
        <v>0.07166471132669051</v>
      </c>
      <c r="P100" s="98">
        <v>0.2807377350239396</v>
      </c>
      <c r="Q100" s="98">
        <v>0.23299767456168358</v>
      </c>
      <c r="R100" s="127">
        <v>0.3540236933575918</v>
      </c>
      <c r="S100" s="127">
        <v>0.2647333537871519</v>
      </c>
      <c r="T100" s="147" t="s">
        <v>98</v>
      </c>
      <c r="U100" s="147" t="s">
        <v>98</v>
      </c>
      <c r="V100" s="147"/>
      <c r="W100" s="147"/>
    </row>
    <row r="101" spans="1:23" s="23" customFormat="1" ht="37.5" customHeight="1">
      <c r="A101" s="10" t="s">
        <v>255</v>
      </c>
      <c r="B101" s="96">
        <v>0.2718370152802964</v>
      </c>
      <c r="C101" s="96">
        <v>0.20471615350546987</v>
      </c>
      <c r="D101" s="96">
        <v>0.2018448751411985</v>
      </c>
      <c r="E101" s="96">
        <v>0.1387288074687496</v>
      </c>
      <c r="F101" s="96">
        <v>0.18565257383069195</v>
      </c>
      <c r="G101" s="96">
        <v>0.16602892653042173</v>
      </c>
      <c r="H101" s="96">
        <v>0.28223065295869065</v>
      </c>
      <c r="I101" s="96">
        <v>0.21734684949624059</v>
      </c>
      <c r="J101" s="96">
        <v>0.30295584569638767</v>
      </c>
      <c r="K101" s="96">
        <v>0.24632595919810568</v>
      </c>
      <c r="L101" s="96">
        <v>0.28031252480861746</v>
      </c>
      <c r="M101" s="96">
        <v>0.21546023946670045</v>
      </c>
      <c r="N101" s="96">
        <v>0.07873994269998835</v>
      </c>
      <c r="O101" s="96">
        <v>0.06225811379202546</v>
      </c>
      <c r="P101" s="98">
        <v>0.3327795536489799</v>
      </c>
      <c r="Q101" s="98">
        <v>0.26893560884506307</v>
      </c>
      <c r="R101" s="127">
        <v>0.2738023022216906</v>
      </c>
      <c r="S101" s="127">
        <v>0.2100655181432353</v>
      </c>
      <c r="T101" s="147">
        <v>0.39747842909536374</v>
      </c>
      <c r="U101" s="147">
        <v>0.2843742633129088</v>
      </c>
      <c r="V101" s="147"/>
      <c r="W101" s="147"/>
    </row>
    <row r="102" spans="1:23" s="23" customFormat="1" ht="37.5" customHeight="1">
      <c r="A102" s="10" t="s">
        <v>256</v>
      </c>
      <c r="B102" s="89" t="s">
        <v>98</v>
      </c>
      <c r="C102" s="89" t="s">
        <v>98</v>
      </c>
      <c r="D102" s="89" t="s">
        <v>98</v>
      </c>
      <c r="E102" s="73" t="s">
        <v>98</v>
      </c>
      <c r="F102" s="89">
        <v>0.3666775266355457</v>
      </c>
      <c r="G102" s="89">
        <v>0.30020875239743644</v>
      </c>
      <c r="H102" s="89">
        <v>0.38208178039648777</v>
      </c>
      <c r="I102" s="89">
        <v>0.29423517896768203</v>
      </c>
      <c r="J102" s="89">
        <v>0.5494154330588241</v>
      </c>
      <c r="K102" s="89">
        <v>0.38829718140714536</v>
      </c>
      <c r="L102" s="89">
        <v>0.36236186123595904</v>
      </c>
      <c r="M102" s="89">
        <v>0.2423948045631799</v>
      </c>
      <c r="N102" s="89" t="s">
        <v>302</v>
      </c>
      <c r="O102" s="89" t="s">
        <v>302</v>
      </c>
      <c r="P102" s="89">
        <v>0.13508523685120694</v>
      </c>
      <c r="Q102" s="89">
        <v>0.06808204064222435</v>
      </c>
      <c r="R102" s="127">
        <v>0.34708113732263557</v>
      </c>
      <c r="S102" s="127">
        <v>0.3159968552629633</v>
      </c>
      <c r="T102" s="147" t="s">
        <v>98</v>
      </c>
      <c r="U102" s="147" t="s">
        <v>98</v>
      </c>
      <c r="V102" s="147"/>
      <c r="W102" s="147"/>
    </row>
    <row r="103" spans="1:23" s="23" customFormat="1" ht="37.5" customHeight="1">
      <c r="A103" s="10" t="s">
        <v>257</v>
      </c>
      <c r="B103" s="96">
        <v>0.2279970672659922</v>
      </c>
      <c r="C103" s="96">
        <v>0.1575008498670235</v>
      </c>
      <c r="D103" s="96">
        <v>0.19070829004266024</v>
      </c>
      <c r="E103" s="96">
        <v>0.14160620564880302</v>
      </c>
      <c r="F103" s="96">
        <v>0.30402409849255946</v>
      </c>
      <c r="G103" s="96">
        <v>0.21376628316078292</v>
      </c>
      <c r="H103" s="96">
        <v>0.34565597885890276</v>
      </c>
      <c r="I103" s="96">
        <v>0.2730417472132273</v>
      </c>
      <c r="J103" s="96">
        <v>0.26308751768371613</v>
      </c>
      <c r="K103" s="96">
        <v>0.20470617864360882</v>
      </c>
      <c r="L103" s="96">
        <v>0.2467399797975948</v>
      </c>
      <c r="M103" s="96">
        <v>0.175217021812928</v>
      </c>
      <c r="N103" s="89" t="s">
        <v>302</v>
      </c>
      <c r="O103" s="89" t="s">
        <v>302</v>
      </c>
      <c r="P103" s="89">
        <v>0.28935890194587394</v>
      </c>
      <c r="Q103" s="89">
        <v>0.3405016482705997</v>
      </c>
      <c r="R103" s="127">
        <v>0.293024702294694</v>
      </c>
      <c r="S103" s="127">
        <v>0.27100759152594545</v>
      </c>
      <c r="T103" s="147" t="s">
        <v>98</v>
      </c>
      <c r="U103" s="147" t="s">
        <v>98</v>
      </c>
      <c r="V103" s="147"/>
      <c r="W103" s="147"/>
    </row>
    <row r="104" spans="1:23" s="23" customFormat="1" ht="37.5" customHeight="1">
      <c r="A104" s="10" t="s">
        <v>258</v>
      </c>
      <c r="B104" s="96">
        <v>0.24305095497631657</v>
      </c>
      <c r="C104" s="96">
        <v>0.16714427354767303</v>
      </c>
      <c r="D104" s="96">
        <v>0.1673427406335066</v>
      </c>
      <c r="E104" s="96">
        <v>0.11593242609362608</v>
      </c>
      <c r="F104" s="96">
        <v>0.4519878002643359</v>
      </c>
      <c r="G104" s="96">
        <v>0.33236012325146025</v>
      </c>
      <c r="H104" s="96">
        <v>0.5154242211611627</v>
      </c>
      <c r="I104" s="96">
        <v>0.3478198918750933</v>
      </c>
      <c r="J104" s="96">
        <v>0.29049080335279087</v>
      </c>
      <c r="K104" s="96">
        <v>0.21036404676146142</v>
      </c>
      <c r="L104" s="96">
        <v>0.2665055884780862</v>
      </c>
      <c r="M104" s="96">
        <v>0.21378336864639447</v>
      </c>
      <c r="N104" s="89" t="s">
        <v>302</v>
      </c>
      <c r="O104" s="89" t="s">
        <v>302</v>
      </c>
      <c r="P104" s="89">
        <v>0.277942447190236</v>
      </c>
      <c r="Q104" s="89">
        <v>0.20118476685384779</v>
      </c>
      <c r="R104" s="127">
        <v>0.2735710143375515</v>
      </c>
      <c r="S104" s="127">
        <v>0.23657526325378292</v>
      </c>
      <c r="T104" s="147">
        <v>0.33164212489645223</v>
      </c>
      <c r="U104" s="147">
        <v>0.2591902014329661</v>
      </c>
      <c r="V104" s="147"/>
      <c r="W104" s="147"/>
    </row>
    <row r="105" spans="1:23" s="23" customFormat="1" ht="37.5" customHeight="1">
      <c r="A105" s="10" t="s">
        <v>259</v>
      </c>
      <c r="B105" s="89" t="s">
        <v>98</v>
      </c>
      <c r="C105" s="89" t="s">
        <v>98</v>
      </c>
      <c r="D105" s="89" t="s">
        <v>98</v>
      </c>
      <c r="E105" s="73" t="s">
        <v>98</v>
      </c>
      <c r="F105" s="89" t="s">
        <v>98</v>
      </c>
      <c r="G105" s="89" t="s">
        <v>98</v>
      </c>
      <c r="H105" s="89">
        <v>0.6485857649173665</v>
      </c>
      <c r="I105" s="89">
        <v>0.4500403373620572</v>
      </c>
      <c r="J105" s="89">
        <v>0.5757528600674596</v>
      </c>
      <c r="K105" s="89">
        <v>0.4617368262249161</v>
      </c>
      <c r="L105" s="89">
        <v>0.5415487230114885</v>
      </c>
      <c r="M105" s="89">
        <v>0.4673806065151576</v>
      </c>
      <c r="N105" s="89" t="s">
        <v>302</v>
      </c>
      <c r="O105" s="89" t="s">
        <v>302</v>
      </c>
      <c r="P105" s="89">
        <v>0.5128201996421311</v>
      </c>
      <c r="Q105" s="89">
        <v>0.4500973229834329</v>
      </c>
      <c r="R105" s="127">
        <v>0.6434064752990458</v>
      </c>
      <c r="S105" s="127">
        <v>0.45977315154771387</v>
      </c>
      <c r="T105" s="147">
        <v>0.5835850648476936</v>
      </c>
      <c r="U105" s="147">
        <v>0.4789699902526288</v>
      </c>
      <c r="V105" s="147"/>
      <c r="W105" s="147"/>
    </row>
    <row r="106" spans="1:23" s="23" customFormat="1" ht="37.5" customHeight="1">
      <c r="A106" s="10" t="s">
        <v>260</v>
      </c>
      <c r="B106" s="96">
        <v>0.3514350524981081</v>
      </c>
      <c r="C106" s="96">
        <v>0.26787707146104484</v>
      </c>
      <c r="D106" s="96">
        <v>0.29722444264717274</v>
      </c>
      <c r="E106" s="96">
        <v>0.24629279006355423</v>
      </c>
      <c r="F106" s="96">
        <v>0.39587974552720434</v>
      </c>
      <c r="G106" s="96">
        <v>0.3413646219584125</v>
      </c>
      <c r="H106" s="96">
        <v>0.3755682361803287</v>
      </c>
      <c r="I106" s="96">
        <v>0.30136277079949203</v>
      </c>
      <c r="J106" s="96">
        <v>0.35938238091509966</v>
      </c>
      <c r="K106" s="96">
        <v>0.27960145059734814</v>
      </c>
      <c r="L106" s="96">
        <v>0.2734527372975736</v>
      </c>
      <c r="M106" s="96">
        <v>0.23173545651642183</v>
      </c>
      <c r="N106" s="89" t="s">
        <v>302</v>
      </c>
      <c r="O106" s="89" t="s">
        <v>302</v>
      </c>
      <c r="P106" s="89">
        <v>0.3787802588812172</v>
      </c>
      <c r="Q106" s="89">
        <v>0.32155659967701744</v>
      </c>
      <c r="R106" s="127">
        <v>0.30415096445156753</v>
      </c>
      <c r="S106" s="127">
        <v>0.27081634022592255</v>
      </c>
      <c r="T106" s="147">
        <v>0.383794974650008</v>
      </c>
      <c r="U106" s="147">
        <v>0.35424896422250646</v>
      </c>
      <c r="V106" s="147"/>
      <c r="W106" s="147"/>
    </row>
    <row r="107" spans="1:23" s="23" customFormat="1" ht="37.5" customHeight="1">
      <c r="A107" s="10" t="s">
        <v>261</v>
      </c>
      <c r="B107" s="96">
        <v>0.282422729467406</v>
      </c>
      <c r="C107" s="96">
        <v>0.20332467847720734</v>
      </c>
      <c r="D107" s="96">
        <v>0.13639240039274</v>
      </c>
      <c r="E107" s="96">
        <v>0.10624711126717197</v>
      </c>
      <c r="F107" s="96">
        <v>0.302200827100873</v>
      </c>
      <c r="G107" s="96">
        <v>0.21279362875718794</v>
      </c>
      <c r="H107" s="96">
        <v>0.28053530439745245</v>
      </c>
      <c r="I107" s="96">
        <v>0.18961734721091728</v>
      </c>
      <c r="J107" s="96">
        <v>0.4326995321457782</v>
      </c>
      <c r="K107" s="96">
        <v>0.3409214862579991</v>
      </c>
      <c r="L107" s="96">
        <v>0.36222907091647194</v>
      </c>
      <c r="M107" s="96">
        <v>0.2981849121963148</v>
      </c>
      <c r="N107" s="89" t="s">
        <v>302</v>
      </c>
      <c r="O107" s="89" t="s">
        <v>302</v>
      </c>
      <c r="P107" s="89">
        <v>0.41814553263492116</v>
      </c>
      <c r="Q107" s="89">
        <v>0.33146380060461794</v>
      </c>
      <c r="R107" s="127">
        <v>0.35203207506171114</v>
      </c>
      <c r="S107" s="127">
        <v>0.32217356842015277</v>
      </c>
      <c r="T107" s="147">
        <v>0.39682292224014176</v>
      </c>
      <c r="U107" s="147">
        <v>0.36905975165395866</v>
      </c>
      <c r="V107" s="147"/>
      <c r="W107" s="147"/>
    </row>
    <row r="108" spans="1:23" s="23" customFormat="1" ht="37.5" customHeight="1">
      <c r="A108" s="10" t="s">
        <v>262</v>
      </c>
      <c r="B108" s="96">
        <v>0.26196073475867837</v>
      </c>
      <c r="C108" s="96">
        <v>0.1778847908955271</v>
      </c>
      <c r="D108" s="96">
        <v>0.31362922626446244</v>
      </c>
      <c r="E108" s="96">
        <v>0.22145483360140913</v>
      </c>
      <c r="F108" s="96">
        <v>0.35769334849921564</v>
      </c>
      <c r="G108" s="96">
        <v>0.23610761732560256</v>
      </c>
      <c r="H108" s="96">
        <v>0.37926030885157724</v>
      </c>
      <c r="I108" s="96">
        <v>0.27493268682442024</v>
      </c>
      <c r="J108" s="96">
        <v>0.41067094939349214</v>
      </c>
      <c r="K108" s="96">
        <v>0.2803526895416983</v>
      </c>
      <c r="L108" s="96">
        <v>0.3561898411460956</v>
      </c>
      <c r="M108" s="96">
        <v>0.26287136156733404</v>
      </c>
      <c r="N108" s="89" t="s">
        <v>302</v>
      </c>
      <c r="O108" s="89" t="s">
        <v>302</v>
      </c>
      <c r="P108" s="89">
        <v>0.3913651751545481</v>
      </c>
      <c r="Q108" s="89">
        <v>0.26715983217275896</v>
      </c>
      <c r="R108" s="127">
        <v>0.3066296254156166</v>
      </c>
      <c r="S108" s="127">
        <v>0.24249972523474242</v>
      </c>
      <c r="T108" s="147">
        <v>0.3674383799234889</v>
      </c>
      <c r="U108" s="147">
        <v>0.2754340485144387</v>
      </c>
      <c r="V108" s="147"/>
      <c r="W108" s="147"/>
    </row>
    <row r="109" spans="1:23" s="23" customFormat="1" ht="37.5" customHeight="1">
      <c r="A109" s="10" t="s">
        <v>263</v>
      </c>
      <c r="B109" s="96">
        <v>0.3068912141922837</v>
      </c>
      <c r="C109" s="96">
        <v>0.1968787029481676</v>
      </c>
      <c r="D109" s="96">
        <v>0.3949286157063332</v>
      </c>
      <c r="E109" s="96">
        <v>0.29890649294760346</v>
      </c>
      <c r="F109" s="96">
        <v>0.4841253321060229</v>
      </c>
      <c r="G109" s="96">
        <v>0.36906681697819393</v>
      </c>
      <c r="H109" s="96">
        <v>0.3533468324722603</v>
      </c>
      <c r="I109" s="96">
        <v>0.3374646833582523</v>
      </c>
      <c r="J109" s="96">
        <v>0.2586352090810343</v>
      </c>
      <c r="K109" s="96">
        <v>0.2566771868884496</v>
      </c>
      <c r="L109" s="96">
        <v>0.3145396808719971</v>
      </c>
      <c r="M109" s="96">
        <v>0.28456028401661704</v>
      </c>
      <c r="N109" s="89" t="s">
        <v>302</v>
      </c>
      <c r="O109" s="89" t="s">
        <v>302</v>
      </c>
      <c r="P109" s="89">
        <v>0.4590287562884387</v>
      </c>
      <c r="Q109" s="89">
        <v>0.3527813267691572</v>
      </c>
      <c r="R109" s="127">
        <v>0.4355593708452697</v>
      </c>
      <c r="S109" s="127">
        <v>0.34651754220886294</v>
      </c>
      <c r="T109" s="147">
        <v>0.44079724992352354</v>
      </c>
      <c r="U109" s="147">
        <v>0.34078333027152236</v>
      </c>
      <c r="V109" s="147"/>
      <c r="W109" s="147"/>
    </row>
    <row r="110" spans="1:23" s="23" customFormat="1" ht="37.5" customHeight="1">
      <c r="A110" s="10" t="s">
        <v>264</v>
      </c>
      <c r="B110" s="96">
        <v>0.23056820401934305</v>
      </c>
      <c r="C110" s="96">
        <v>0.2053532058637718</v>
      </c>
      <c r="D110" s="96">
        <v>0.4407136748466506</v>
      </c>
      <c r="E110" s="96">
        <v>0.3440734798697216</v>
      </c>
      <c r="F110" s="96">
        <v>0.4366492546012198</v>
      </c>
      <c r="G110" s="96">
        <v>0.37153766354623347</v>
      </c>
      <c r="H110" s="96">
        <v>0.4860444833338264</v>
      </c>
      <c r="I110" s="96">
        <v>0.3679110006995219</v>
      </c>
      <c r="J110" s="96">
        <v>0.4168699033856834</v>
      </c>
      <c r="K110" s="96">
        <v>0.3626554661922051</v>
      </c>
      <c r="L110" s="96">
        <v>0.33749671665286624</v>
      </c>
      <c r="M110" s="96">
        <v>0.26305271835653415</v>
      </c>
      <c r="N110" s="89" t="s">
        <v>302</v>
      </c>
      <c r="O110" s="89" t="s">
        <v>302</v>
      </c>
      <c r="P110" s="89">
        <v>0.23408172385244372</v>
      </c>
      <c r="Q110" s="89">
        <v>0.21436227224008578</v>
      </c>
      <c r="R110" s="127">
        <v>0.34721866281710234</v>
      </c>
      <c r="S110" s="127">
        <v>0.3381540870387716</v>
      </c>
      <c r="T110" s="147">
        <v>0.23374556590532092</v>
      </c>
      <c r="U110" s="147">
        <v>0.2566343746177062</v>
      </c>
      <c r="V110" s="147"/>
      <c r="W110" s="147"/>
    </row>
    <row r="111" spans="1:23" s="23" customFormat="1" ht="37.5" customHeight="1">
      <c r="A111" s="10" t="s">
        <v>265</v>
      </c>
      <c r="B111" s="96">
        <v>0.210151932991898</v>
      </c>
      <c r="C111" s="96">
        <v>0.1756367982575918</v>
      </c>
      <c r="D111" s="96">
        <v>0.2917857984398012</v>
      </c>
      <c r="E111" s="96">
        <v>0.22450854164522305</v>
      </c>
      <c r="F111" s="96">
        <v>0.32148779928433824</v>
      </c>
      <c r="G111" s="96">
        <v>0.23842886729039264</v>
      </c>
      <c r="H111" s="96">
        <v>0.37319715704391193</v>
      </c>
      <c r="I111" s="96">
        <v>0.2709842766270455</v>
      </c>
      <c r="J111" s="96">
        <v>0.546825955457501</v>
      </c>
      <c r="K111" s="96">
        <v>0.3541199107826185</v>
      </c>
      <c r="L111" s="96">
        <v>0.44734134615472176</v>
      </c>
      <c r="M111" s="96">
        <v>0.2790490381775108</v>
      </c>
      <c r="N111" s="89" t="s">
        <v>302</v>
      </c>
      <c r="O111" s="89" t="s">
        <v>302</v>
      </c>
      <c r="P111" s="89">
        <v>0.2885384861061739</v>
      </c>
      <c r="Q111" s="89">
        <v>0.23590974154939343</v>
      </c>
      <c r="R111" s="127">
        <v>0.35417171123897234</v>
      </c>
      <c r="S111" s="127">
        <v>0.2636833341067691</v>
      </c>
      <c r="T111" s="147" t="s">
        <v>98</v>
      </c>
      <c r="U111" s="147" t="s">
        <v>98</v>
      </c>
      <c r="V111" s="147"/>
      <c r="W111" s="147"/>
    </row>
    <row r="112" spans="1:23" s="23" customFormat="1" ht="37.5" customHeight="1">
      <c r="A112" s="10" t="s">
        <v>266</v>
      </c>
      <c r="B112" s="96">
        <v>0.26411358808688074</v>
      </c>
      <c r="C112" s="96">
        <v>0.19721442712698625</v>
      </c>
      <c r="D112" s="96">
        <v>0.1878788784707237</v>
      </c>
      <c r="E112" s="96">
        <v>0.13078728505609113</v>
      </c>
      <c r="F112" s="96">
        <v>0.1797169793081915</v>
      </c>
      <c r="G112" s="96">
        <v>0.16071610509028633</v>
      </c>
      <c r="H112" s="96">
        <v>0.2707027235562012</v>
      </c>
      <c r="I112" s="96">
        <v>0.20948261336874488</v>
      </c>
      <c r="J112" s="96">
        <v>0.2916876559173027</v>
      </c>
      <c r="K112" s="96">
        <v>0.23534656537639298</v>
      </c>
      <c r="L112" s="96">
        <v>0.26397595354949177</v>
      </c>
      <c r="M112" s="96">
        <v>0.20809099215359603</v>
      </c>
      <c r="N112" s="89" t="s">
        <v>302</v>
      </c>
      <c r="O112" s="89" t="s">
        <v>302</v>
      </c>
      <c r="P112" s="89">
        <v>0.30496494163117577</v>
      </c>
      <c r="Q112" s="89">
        <v>0.2405865856388058</v>
      </c>
      <c r="R112" s="127">
        <v>0.2591587948837643</v>
      </c>
      <c r="S112" s="127">
        <v>0.2010161408631202</v>
      </c>
      <c r="T112" s="147">
        <v>0.3789838857449181</v>
      </c>
      <c r="U112" s="147">
        <v>0.2746823027896858</v>
      </c>
      <c r="V112" s="147"/>
      <c r="W112" s="147"/>
    </row>
    <row r="113" spans="1:23" s="23" customFormat="1" ht="37.5" customHeight="1">
      <c r="A113" s="10" t="s">
        <v>267</v>
      </c>
      <c r="B113" s="89" t="s">
        <v>98</v>
      </c>
      <c r="C113" s="89" t="s">
        <v>98</v>
      </c>
      <c r="D113" s="89" t="s">
        <v>98</v>
      </c>
      <c r="E113" s="73" t="s">
        <v>98</v>
      </c>
      <c r="F113" s="89">
        <v>0.33708082077051926</v>
      </c>
      <c r="G113" s="89">
        <v>0.27642306248307197</v>
      </c>
      <c r="H113" s="89">
        <v>0.36944826633667954</v>
      </c>
      <c r="I113" s="89">
        <v>0.29168821092132724</v>
      </c>
      <c r="J113" s="89">
        <v>0.5370164717319947</v>
      </c>
      <c r="K113" s="89">
        <v>0.37863506631230276</v>
      </c>
      <c r="L113" s="89">
        <v>0.35636078695177703</v>
      </c>
      <c r="M113" s="89">
        <v>0.23963417289838057</v>
      </c>
      <c r="N113" s="89">
        <v>0.11080041734659198</v>
      </c>
      <c r="O113" s="89">
        <v>0.0680251021471782</v>
      </c>
      <c r="P113" s="98">
        <v>0.1298547876552682</v>
      </c>
      <c r="Q113" s="98">
        <v>0.06320723537745228</v>
      </c>
      <c r="R113" s="127">
        <v>0.3150149398725327</v>
      </c>
      <c r="S113" s="127">
        <v>0.3054665448841585</v>
      </c>
      <c r="T113" s="147" t="s">
        <v>98</v>
      </c>
      <c r="U113" s="147" t="s">
        <v>98</v>
      </c>
      <c r="V113" s="147"/>
      <c r="W113" s="147"/>
    </row>
    <row r="114" spans="1:23" s="23" customFormat="1" ht="37.5" customHeight="1">
      <c r="A114" s="10" t="s">
        <v>268</v>
      </c>
      <c r="B114" s="96">
        <v>0.2108624392573211</v>
      </c>
      <c r="C114" s="96">
        <v>0.14516114624183227</v>
      </c>
      <c r="D114" s="96">
        <v>0.18047558545447825</v>
      </c>
      <c r="E114" s="96">
        <v>0.13467092003914352</v>
      </c>
      <c r="F114" s="96">
        <v>0.29763730013432965</v>
      </c>
      <c r="G114" s="96">
        <v>0.2124742624760621</v>
      </c>
      <c r="H114" s="96">
        <v>0.3375050146691813</v>
      </c>
      <c r="I114" s="96">
        <v>0.26448752279848964</v>
      </c>
      <c r="J114" s="96">
        <v>0.24762294532191703</v>
      </c>
      <c r="K114" s="96">
        <v>0.19812712551209677</v>
      </c>
      <c r="L114" s="97">
        <v>0.24563013804512598</v>
      </c>
      <c r="M114" s="96">
        <v>0.17725248960891596</v>
      </c>
      <c r="N114" s="97">
        <v>0.1150148679235139</v>
      </c>
      <c r="O114" s="96">
        <v>0.0673287239555193</v>
      </c>
      <c r="P114" s="98">
        <v>0.26247003480030384</v>
      </c>
      <c r="Q114" s="98">
        <v>0.3165970672916543</v>
      </c>
      <c r="R114" s="127">
        <v>0.28441580931420773</v>
      </c>
      <c r="S114" s="127">
        <v>0.2712601141423019</v>
      </c>
      <c r="T114" s="147" t="s">
        <v>98</v>
      </c>
      <c r="U114" s="147" t="s">
        <v>98</v>
      </c>
      <c r="V114" s="147"/>
      <c r="W114" s="147"/>
    </row>
    <row r="115" spans="1:23" s="23" customFormat="1" ht="37.5" customHeight="1">
      <c r="A115" s="10" t="s">
        <v>269</v>
      </c>
      <c r="B115" s="96">
        <v>0.23474098787540854</v>
      </c>
      <c r="C115" s="96">
        <v>0.16003450105184217</v>
      </c>
      <c r="D115" s="96">
        <v>0.16044838119321492</v>
      </c>
      <c r="E115" s="96">
        <v>0.1097198668555478</v>
      </c>
      <c r="F115" s="96">
        <v>0.42999871725128497</v>
      </c>
      <c r="G115" s="96">
        <v>0.3149090435530284</v>
      </c>
      <c r="H115" s="96">
        <v>0.5084771277115494</v>
      </c>
      <c r="I115" s="96">
        <v>0.3401481665110631</v>
      </c>
      <c r="J115" s="96">
        <v>0.28405910314122207</v>
      </c>
      <c r="K115" s="96">
        <v>0.20593739136256853</v>
      </c>
      <c r="L115" s="96">
        <v>0.26049567761336456</v>
      </c>
      <c r="M115" s="96">
        <v>0.1970143141988756</v>
      </c>
      <c r="N115" s="96">
        <v>0.15863574918204648</v>
      </c>
      <c r="O115" s="96">
        <v>0.10849914753091412</v>
      </c>
      <c r="P115" s="98">
        <v>0.26339902944150756</v>
      </c>
      <c r="Q115" s="98">
        <v>0.18643254001036055</v>
      </c>
      <c r="R115" s="127">
        <v>0.2649536940188733</v>
      </c>
      <c r="S115" s="127">
        <v>0.23380498748751416</v>
      </c>
      <c r="T115" s="147">
        <v>0.3172467041431198</v>
      </c>
      <c r="U115" s="147">
        <v>0.24997919706430047</v>
      </c>
      <c r="V115" s="147"/>
      <c r="W115" s="147"/>
    </row>
    <row r="116" spans="1:23" s="23" customFormat="1" ht="37.5" customHeight="1">
      <c r="A116" s="10" t="s">
        <v>270</v>
      </c>
      <c r="B116" s="89" t="s">
        <v>98</v>
      </c>
      <c r="C116" s="89" t="s">
        <v>98</v>
      </c>
      <c r="D116" s="89" t="s">
        <v>98</v>
      </c>
      <c r="E116" s="73" t="s">
        <v>98</v>
      </c>
      <c r="F116" s="89" t="s">
        <v>98</v>
      </c>
      <c r="G116" s="89" t="s">
        <v>98</v>
      </c>
      <c r="H116" s="89">
        <v>0.6318247038647588</v>
      </c>
      <c r="I116" s="89">
        <v>0.44123310122356235</v>
      </c>
      <c r="J116" s="89">
        <v>0.5773759053576732</v>
      </c>
      <c r="K116" s="89">
        <v>0.45896157707859453</v>
      </c>
      <c r="L116" s="96">
        <v>0.5216342978015976</v>
      </c>
      <c r="M116" s="89">
        <v>0.4077997216802545</v>
      </c>
      <c r="N116" s="96">
        <v>0.23031856098227654</v>
      </c>
      <c r="O116" s="89">
        <v>0.2663670203622213</v>
      </c>
      <c r="P116" s="98">
        <v>0.46234052679084264</v>
      </c>
      <c r="Q116" s="98">
        <v>0.4150406501120986</v>
      </c>
      <c r="R116" s="127">
        <v>0.6441794068792013</v>
      </c>
      <c r="S116" s="127">
        <v>0.4547429108227194</v>
      </c>
      <c r="T116" s="147">
        <v>0.5977986554709445</v>
      </c>
      <c r="U116" s="147">
        <v>0.47793486743820807</v>
      </c>
      <c r="V116" s="147"/>
      <c r="W116" s="147"/>
    </row>
    <row r="117" spans="1:23" s="23" customFormat="1" ht="37.5" customHeight="1">
      <c r="A117" s="10" t="s">
        <v>271</v>
      </c>
      <c r="B117" s="96">
        <v>0.33482653743728746</v>
      </c>
      <c r="C117" s="96">
        <v>0.25526274706276636</v>
      </c>
      <c r="D117" s="96">
        <v>0.28353609295559673</v>
      </c>
      <c r="E117" s="96">
        <v>0.23316236476708885</v>
      </c>
      <c r="F117" s="96">
        <v>0.3774134878133846</v>
      </c>
      <c r="G117" s="96">
        <v>0.31984887832503367</v>
      </c>
      <c r="H117" s="96">
        <v>0.35364868037113145</v>
      </c>
      <c r="I117" s="96">
        <v>0.2839929169336668</v>
      </c>
      <c r="J117" s="96">
        <v>0.3370515173472311</v>
      </c>
      <c r="K117" s="96">
        <v>0.26294424812559186</v>
      </c>
      <c r="L117" s="89">
        <v>0.2582406317136051</v>
      </c>
      <c r="M117" s="96">
        <v>0.2008668855312602</v>
      </c>
      <c r="N117" s="89">
        <v>0.15908166785910594</v>
      </c>
      <c r="O117" s="96">
        <v>0.13379449454066153</v>
      </c>
      <c r="P117" s="98">
        <v>0.3411879850028738</v>
      </c>
      <c r="Q117" s="98">
        <v>0.2928274018616576</v>
      </c>
      <c r="R117" s="127">
        <v>0.28836332444491586</v>
      </c>
      <c r="S117" s="127">
        <v>0.25889769342540386</v>
      </c>
      <c r="T117" s="147">
        <v>0.3681094853716676</v>
      </c>
      <c r="U117" s="147">
        <v>0.3406185127280504</v>
      </c>
      <c r="V117" s="147"/>
      <c r="W117" s="147"/>
    </row>
    <row r="118" spans="1:23" s="23" customFormat="1" ht="37.5" customHeight="1">
      <c r="A118" s="10" t="s">
        <v>272</v>
      </c>
      <c r="B118" s="96">
        <v>0.2755063764708575</v>
      </c>
      <c r="C118" s="96">
        <v>0.20028547368456545</v>
      </c>
      <c r="D118" s="96">
        <v>0.13071937344330214</v>
      </c>
      <c r="E118" s="96">
        <v>0.10255695872838051</v>
      </c>
      <c r="F118" s="96">
        <v>0.287363036301858</v>
      </c>
      <c r="G118" s="96">
        <v>0.1994981930711432</v>
      </c>
      <c r="H118" s="96">
        <v>0.273910213710143</v>
      </c>
      <c r="I118" s="96">
        <v>0.18331791712257778</v>
      </c>
      <c r="J118" s="96">
        <v>0.40324856934698383</v>
      </c>
      <c r="K118" s="96">
        <v>0.3144020236747586</v>
      </c>
      <c r="L118" s="96">
        <v>0.34979190203740373</v>
      </c>
      <c r="M118" s="96">
        <v>0.2576680888424157</v>
      </c>
      <c r="N118" s="96">
        <v>0.09756079348800395</v>
      </c>
      <c r="O118" s="96">
        <v>0.0779815227082836</v>
      </c>
      <c r="P118" s="98">
        <v>0.39540701945600104</v>
      </c>
      <c r="Q118" s="98">
        <v>0.3093793306534611</v>
      </c>
      <c r="R118" s="127">
        <v>0.360607204418015</v>
      </c>
      <c r="S118" s="127">
        <v>0.32487670498571286</v>
      </c>
      <c r="T118" s="147">
        <v>0.36977382024429506</v>
      </c>
      <c r="U118" s="147">
        <v>0.35285815463595904</v>
      </c>
      <c r="V118" s="147"/>
      <c r="W118" s="147"/>
    </row>
    <row r="119" spans="1:23" s="23" customFormat="1" ht="37.5" customHeight="1">
      <c r="A119" s="10" t="s">
        <v>273</v>
      </c>
      <c r="B119" s="96">
        <v>0.2580685823665352</v>
      </c>
      <c r="C119" s="96">
        <v>0.17432602924879578</v>
      </c>
      <c r="D119" s="96">
        <v>0.3046757573486527</v>
      </c>
      <c r="E119" s="96">
        <v>0.2144390961529033</v>
      </c>
      <c r="F119" s="96">
        <v>0.3513456297994722</v>
      </c>
      <c r="G119" s="96">
        <v>0.2309669287117666</v>
      </c>
      <c r="H119" s="96">
        <v>0.36907703384794405</v>
      </c>
      <c r="I119" s="96">
        <v>0.2676856451587411</v>
      </c>
      <c r="J119" s="96">
        <v>0.39628049410489863</v>
      </c>
      <c r="K119" s="96">
        <v>0.27270626971763057</v>
      </c>
      <c r="L119" s="96">
        <v>0.3466562078060006</v>
      </c>
      <c r="M119" s="96">
        <v>0.24716299181966084</v>
      </c>
      <c r="N119" s="96">
        <v>0.22585350399367565</v>
      </c>
      <c r="O119" s="96">
        <v>0.14722043514984348</v>
      </c>
      <c r="P119" s="98">
        <v>0.366838609347828</v>
      </c>
      <c r="Q119" s="98">
        <v>0.24909429678022438</v>
      </c>
      <c r="R119" s="127">
        <v>0.30263110190651865</v>
      </c>
      <c r="S119" s="127">
        <v>0.23835824208038822</v>
      </c>
      <c r="T119" s="147">
        <v>0.35768629449400646</v>
      </c>
      <c r="U119" s="147">
        <v>0.2684678127148168</v>
      </c>
      <c r="V119" s="147"/>
      <c r="W119" s="147"/>
    </row>
    <row r="120" spans="1:23" s="23" customFormat="1" ht="37.5" customHeight="1">
      <c r="A120" s="10" t="s">
        <v>274</v>
      </c>
      <c r="B120" s="96">
        <v>0.30227820944280226</v>
      </c>
      <c r="C120" s="96">
        <v>0.19324160278437785</v>
      </c>
      <c r="D120" s="96">
        <v>0.38983924406749715</v>
      </c>
      <c r="E120" s="96">
        <v>0.29515675999011715</v>
      </c>
      <c r="F120" s="96">
        <v>0.4807969821046886</v>
      </c>
      <c r="G120" s="96">
        <v>0.3634635551257005</v>
      </c>
      <c r="H120" s="96">
        <v>0.3507788841993122</v>
      </c>
      <c r="I120" s="96">
        <v>0.337208705531819</v>
      </c>
      <c r="J120" s="96">
        <v>0.2899271862917664</v>
      </c>
      <c r="K120" s="96">
        <v>0.3074440014288138</v>
      </c>
      <c r="L120" s="96">
        <v>0.30773790850644506</v>
      </c>
      <c r="M120" s="96">
        <v>0.25195559745026874</v>
      </c>
      <c r="N120" s="96">
        <v>0.16289076543288777</v>
      </c>
      <c r="O120" s="96">
        <v>0.17581262100987086</v>
      </c>
      <c r="P120" s="98">
        <v>0.43450993933112547</v>
      </c>
      <c r="Q120" s="98">
        <v>0.34108008896787967</v>
      </c>
      <c r="R120" s="127">
        <v>0.4320323353258663</v>
      </c>
      <c r="S120" s="127">
        <v>0.3460542319880682</v>
      </c>
      <c r="T120" s="147">
        <v>0.43293548801281123</v>
      </c>
      <c r="U120" s="147">
        <v>0.33120272026690734</v>
      </c>
      <c r="V120" s="147"/>
      <c r="W120" s="147"/>
    </row>
    <row r="121" spans="1:23" s="23" customFormat="1" ht="37.5" customHeight="1">
      <c r="A121" s="10" t="s">
        <v>275</v>
      </c>
      <c r="B121" s="96">
        <v>0.22650183505362806</v>
      </c>
      <c r="C121" s="96">
        <v>0.20547725447430432</v>
      </c>
      <c r="D121" s="96">
        <v>0.43553954232983</v>
      </c>
      <c r="E121" s="96">
        <v>0.34138768986854195</v>
      </c>
      <c r="F121" s="96">
        <v>0.4149838911754162</v>
      </c>
      <c r="G121" s="96">
        <v>0.35439760795698444</v>
      </c>
      <c r="H121" s="96">
        <v>0.4664424345742818</v>
      </c>
      <c r="I121" s="96">
        <v>0.35250739985058843</v>
      </c>
      <c r="J121" s="96">
        <v>0.409189206596992</v>
      </c>
      <c r="K121" s="96">
        <v>0.35237978538371045</v>
      </c>
      <c r="L121" s="96">
        <v>0.3240318980182172</v>
      </c>
      <c r="M121" s="96">
        <v>0.24120998894673096</v>
      </c>
      <c r="N121" s="96">
        <v>0.14520046380507584</v>
      </c>
      <c r="O121" s="96">
        <v>0.11003444459385377</v>
      </c>
      <c r="P121" s="98">
        <v>0.21921592749651125</v>
      </c>
      <c r="Q121" s="98">
        <v>0.199439267577082</v>
      </c>
      <c r="R121" s="127">
        <v>0.3283319129333601</v>
      </c>
      <c r="S121" s="127">
        <v>0.3270728055591355</v>
      </c>
      <c r="T121" s="147">
        <v>0.2233677538679906</v>
      </c>
      <c r="U121" s="147">
        <v>0.24696928919734137</v>
      </c>
      <c r="V121" s="147"/>
      <c r="W121" s="147"/>
    </row>
    <row r="122" spans="1:23" s="23" customFormat="1" ht="37.5" customHeight="1">
      <c r="A122" s="10" t="s">
        <v>276</v>
      </c>
      <c r="B122" s="96">
        <v>0.19042890994020795</v>
      </c>
      <c r="C122" s="96">
        <v>0.158858877833351</v>
      </c>
      <c r="D122" s="96">
        <v>0.27891047063327623</v>
      </c>
      <c r="E122" s="96">
        <v>0.2125060973373559</v>
      </c>
      <c r="F122" s="96">
        <v>0.3095797318033797</v>
      </c>
      <c r="G122" s="96">
        <v>0.22484218036005327</v>
      </c>
      <c r="H122" s="96">
        <v>0.3646578669738817</v>
      </c>
      <c r="I122" s="96">
        <v>0.2647603631846534</v>
      </c>
      <c r="J122" s="96">
        <v>0.5505286855357856</v>
      </c>
      <c r="K122" s="96">
        <v>0.34484256313015826</v>
      </c>
      <c r="L122" s="96">
        <v>0.4368121009228302</v>
      </c>
      <c r="M122" s="96">
        <v>0.27784334027564656</v>
      </c>
      <c r="N122" s="96">
        <v>0.12541359437821348</v>
      </c>
      <c r="O122" s="96">
        <v>0.07429354485026594</v>
      </c>
      <c r="P122" s="98">
        <v>0.2800346325372597</v>
      </c>
      <c r="Q122" s="98">
        <v>0.23730314500677605</v>
      </c>
      <c r="R122" s="127">
        <v>0.34275895388652233</v>
      </c>
      <c r="S122" s="127">
        <v>0.2549015741533886</v>
      </c>
      <c r="T122" s="147" t="s">
        <v>98</v>
      </c>
      <c r="U122" s="147" t="s">
        <v>98</v>
      </c>
      <c r="V122" s="147"/>
      <c r="W122" s="147"/>
    </row>
    <row r="123" spans="1:23" s="23" customFormat="1" ht="37.5" customHeight="1">
      <c r="A123" s="10" t="s">
        <v>277</v>
      </c>
      <c r="B123" s="96">
        <v>0.2517361737418923</v>
      </c>
      <c r="C123" s="96">
        <v>0.1869195262299528</v>
      </c>
      <c r="D123" s="96">
        <v>0.17383221706969085</v>
      </c>
      <c r="E123" s="96">
        <v>0.12165306020063836</v>
      </c>
      <c r="F123" s="96">
        <v>0.17123199500223368</v>
      </c>
      <c r="G123" s="96">
        <v>0.1522319442654249</v>
      </c>
      <c r="H123" s="96">
        <v>0.26061624375806086</v>
      </c>
      <c r="I123" s="96">
        <v>0.20304008271644267</v>
      </c>
      <c r="J123" s="96">
        <v>0.285194628075926</v>
      </c>
      <c r="K123" s="96">
        <v>0.23029709183000777</v>
      </c>
      <c r="L123" s="96">
        <v>0.254263792110296</v>
      </c>
      <c r="M123" s="96">
        <v>0.1980330534559846</v>
      </c>
      <c r="N123" s="96">
        <v>0.07599119868919431</v>
      </c>
      <c r="O123" s="96">
        <v>0.06095232438430863</v>
      </c>
      <c r="P123" s="98">
        <v>0.2743453253004347</v>
      </c>
      <c r="Q123" s="98">
        <v>0.21758543191739424</v>
      </c>
      <c r="R123" s="127">
        <v>0.2527084831799054</v>
      </c>
      <c r="S123" s="127">
        <v>0.19626704122261487</v>
      </c>
      <c r="T123" s="147">
        <v>0.3636504347383741</v>
      </c>
      <c r="U123" s="147">
        <v>0.27144409174300027</v>
      </c>
      <c r="V123" s="147"/>
      <c r="W123" s="147"/>
    </row>
  </sheetData>
  <sheetProtection/>
  <hyperlinks>
    <hyperlink ref="A12" location="Contents!A1" display="&lt;&lt; link back to contents &gt;&gt;"/>
    <hyperlink ref="A11" location="'Background Notes'!A1" display="&lt;&lt; link to further information on methodology in the Background notes &gt;&gt;"/>
  </hyperlinks>
  <printOptions/>
  <pageMargins left="0.75" right="0.75" top="1" bottom="1" header="0.5" footer="0.5"/>
  <pageSetup horizontalDpi="600" verticalDpi="600" orientation="portrait" paperSize="9" r:id="rId2"/>
  <tableParts>
    <tablePart r:id="rId1"/>
  </tableParts>
</worksheet>
</file>

<file path=xl/worksheets/sheet7.xml><?xml version="1.0" encoding="utf-8"?>
<worksheet xmlns="http://schemas.openxmlformats.org/spreadsheetml/2006/main" xmlns:r="http://schemas.openxmlformats.org/officeDocument/2006/relationships">
  <dimension ref="A1:AB13"/>
  <sheetViews>
    <sheetView showGridLines="0" zoomScalePageLayoutView="0" workbookViewId="0" topLeftCell="A1">
      <selection activeCell="A2" sqref="A2"/>
    </sheetView>
  </sheetViews>
  <sheetFormatPr defaultColWidth="9.140625" defaultRowHeight="12.75"/>
  <cols>
    <col min="1" max="1" width="19.7109375" style="0" customWidth="1"/>
    <col min="2" max="2" width="20.28125" style="0" bestFit="1" customWidth="1"/>
    <col min="3" max="3" width="17.00390625" style="0" customWidth="1"/>
    <col min="4" max="4" width="21.28125" style="0" customWidth="1"/>
    <col min="5" max="5" width="11.7109375" style="0" customWidth="1"/>
  </cols>
  <sheetData>
    <row r="1" spans="1:28" ht="30.75" customHeight="1">
      <c r="A1" s="35" t="s">
        <v>336</v>
      </c>
      <c r="B1" s="99"/>
      <c r="C1" s="99"/>
      <c r="D1" s="99"/>
      <c r="E1" s="99"/>
      <c r="F1" s="99"/>
      <c r="G1" s="99"/>
      <c r="H1" s="42"/>
      <c r="I1" s="100"/>
      <c r="J1" s="99"/>
      <c r="K1" s="38"/>
      <c r="L1" s="41"/>
      <c r="M1" s="41"/>
      <c r="N1" s="40"/>
      <c r="O1" s="40"/>
      <c r="P1" s="38"/>
      <c r="Q1" s="37"/>
      <c r="R1" s="38"/>
      <c r="S1" s="38"/>
      <c r="T1" s="37"/>
      <c r="U1" s="37"/>
      <c r="V1" s="37"/>
      <c r="W1" s="41"/>
      <c r="X1" s="41"/>
      <c r="Y1" s="36"/>
      <c r="Z1" s="41"/>
      <c r="AA1" s="36"/>
      <c r="AB1" s="36"/>
    </row>
    <row r="2" spans="1:28" s="2" customFormat="1" ht="30.75" customHeight="1">
      <c r="A2" s="44" t="s">
        <v>123</v>
      </c>
      <c r="B2" s="3"/>
      <c r="C2" s="3"/>
      <c r="D2" s="3"/>
      <c r="E2" s="3"/>
      <c r="F2" s="3"/>
      <c r="G2" s="3"/>
      <c r="H2" s="42"/>
      <c r="I2" s="37"/>
      <c r="J2" s="3"/>
      <c r="K2" s="38"/>
      <c r="L2" s="41"/>
      <c r="M2" s="41"/>
      <c r="N2" s="41"/>
      <c r="O2" s="41"/>
      <c r="P2" s="37"/>
      <c r="Q2" s="37"/>
      <c r="R2" s="38"/>
      <c r="S2" s="38"/>
      <c r="T2" s="37"/>
      <c r="U2" s="37"/>
      <c r="V2" s="37"/>
      <c r="W2" s="41"/>
      <c r="X2" s="41"/>
      <c r="Y2" s="36"/>
      <c r="Z2" s="41"/>
      <c r="AA2" s="37"/>
      <c r="AB2" s="37"/>
    </row>
    <row r="3" spans="1:28" s="2" customFormat="1" ht="30.75" customHeight="1">
      <c r="A3" s="44" t="s">
        <v>124</v>
      </c>
      <c r="B3" s="3"/>
      <c r="C3" s="3"/>
      <c r="D3" s="3"/>
      <c r="E3" s="3"/>
      <c r="F3" s="3"/>
      <c r="G3" s="3"/>
      <c r="H3" s="3"/>
      <c r="I3" s="3"/>
      <c r="J3" s="3"/>
      <c r="K3" s="3"/>
      <c r="L3" s="3"/>
      <c r="M3" s="3"/>
      <c r="N3" s="37"/>
      <c r="O3" s="37"/>
      <c r="P3" s="3"/>
      <c r="Q3" s="37"/>
      <c r="R3" s="37"/>
      <c r="S3" s="37"/>
      <c r="T3" s="37"/>
      <c r="U3" s="37"/>
      <c r="V3" s="37"/>
      <c r="W3" s="37"/>
      <c r="X3" s="37"/>
      <c r="Y3" s="38"/>
      <c r="Z3" s="38"/>
      <c r="AA3" s="46"/>
      <c r="AB3" s="37"/>
    </row>
    <row r="4" spans="1:28" s="2" customFormat="1" ht="30.75" customHeight="1">
      <c r="A4" s="44" t="s">
        <v>278</v>
      </c>
      <c r="B4" s="3"/>
      <c r="C4" s="3"/>
      <c r="D4" s="3"/>
      <c r="E4" s="3"/>
      <c r="F4" s="3"/>
      <c r="G4" s="3"/>
      <c r="H4" s="3"/>
      <c r="I4" s="3"/>
      <c r="J4" s="3"/>
      <c r="K4" s="3"/>
      <c r="L4" s="3"/>
      <c r="M4" s="3"/>
      <c r="N4" s="37"/>
      <c r="O4" s="37"/>
      <c r="P4" s="3"/>
      <c r="Q4" s="37"/>
      <c r="R4" s="37"/>
      <c r="S4" s="37"/>
      <c r="T4" s="37"/>
      <c r="U4" s="37"/>
      <c r="V4" s="37"/>
      <c r="W4" s="37"/>
      <c r="X4" s="37"/>
      <c r="Y4" s="38"/>
      <c r="Z4" s="38"/>
      <c r="AA4" s="46"/>
      <c r="AB4" s="37"/>
    </row>
    <row r="5" spans="1:28" s="2" customFormat="1" ht="30.75" customHeight="1">
      <c r="A5" s="44" t="s">
        <v>279</v>
      </c>
      <c r="B5" s="3"/>
      <c r="C5" s="3"/>
      <c r="D5" s="3"/>
      <c r="E5" s="3"/>
      <c r="F5" s="3"/>
      <c r="G5" s="3"/>
      <c r="H5" s="3"/>
      <c r="I5" s="3"/>
      <c r="J5" s="3"/>
      <c r="K5" s="3"/>
      <c r="L5" s="3"/>
      <c r="M5" s="3"/>
      <c r="N5" s="37"/>
      <c r="O5" s="37"/>
      <c r="P5" s="3"/>
      <c r="Q5" s="37"/>
      <c r="R5" s="37"/>
      <c r="S5" s="37"/>
      <c r="T5" s="37"/>
      <c r="U5" s="37"/>
      <c r="V5" s="37"/>
      <c r="W5" s="37"/>
      <c r="X5" s="37"/>
      <c r="Y5" s="38"/>
      <c r="Z5" s="38"/>
      <c r="AA5" s="46"/>
      <c r="AB5" s="37"/>
    </row>
    <row r="6" spans="1:28" s="2" customFormat="1" ht="30.75" customHeight="1">
      <c r="A6" s="44" t="s">
        <v>280</v>
      </c>
      <c r="B6" s="3"/>
      <c r="C6" s="3"/>
      <c r="D6" s="3"/>
      <c r="E6" s="3"/>
      <c r="F6" s="3"/>
      <c r="G6" s="3"/>
      <c r="H6" s="3"/>
      <c r="I6" s="3"/>
      <c r="J6" s="3"/>
      <c r="K6" s="3"/>
      <c r="L6" s="3"/>
      <c r="M6" s="3"/>
      <c r="N6" s="37"/>
      <c r="O6" s="37"/>
      <c r="P6" s="3"/>
      <c r="Q6" s="37"/>
      <c r="R6" s="37"/>
      <c r="S6" s="37"/>
      <c r="T6" s="37"/>
      <c r="U6" s="37"/>
      <c r="V6" s="37"/>
      <c r="W6" s="37"/>
      <c r="X6" s="37"/>
      <c r="Y6" s="38"/>
      <c r="Z6" s="38"/>
      <c r="AA6" s="46"/>
      <c r="AB6" s="37"/>
    </row>
    <row r="7" spans="1:28" s="2" customFormat="1" ht="30.75" customHeight="1">
      <c r="A7" s="47" t="s">
        <v>126</v>
      </c>
      <c r="B7" s="3"/>
      <c r="C7" s="3"/>
      <c r="D7" s="3"/>
      <c r="E7" s="3"/>
      <c r="F7" s="3"/>
      <c r="G7" s="3"/>
      <c r="H7" s="46"/>
      <c r="I7" s="37"/>
      <c r="J7" s="3"/>
      <c r="K7" s="38"/>
      <c r="L7" s="37"/>
      <c r="M7" s="37"/>
      <c r="N7" s="37"/>
      <c r="O7" s="37"/>
      <c r="P7" s="37"/>
      <c r="Q7" s="37"/>
      <c r="R7" s="38"/>
      <c r="S7" s="38"/>
      <c r="T7" s="37"/>
      <c r="U7" s="37"/>
      <c r="V7" s="37"/>
      <c r="W7" s="37"/>
      <c r="X7" s="37"/>
      <c r="Y7" s="36"/>
      <c r="Z7" s="37"/>
      <c r="AA7" s="37"/>
      <c r="AB7" s="37"/>
    </row>
    <row r="8" spans="1:28" s="2" customFormat="1" ht="30.75" customHeight="1">
      <c r="A8" s="48" t="s">
        <v>127</v>
      </c>
      <c r="B8" s="3"/>
      <c r="C8" s="3"/>
      <c r="D8" s="3"/>
      <c r="E8" s="3"/>
      <c r="F8" s="3"/>
      <c r="G8" s="3"/>
      <c r="H8" s="46"/>
      <c r="I8" s="37"/>
      <c r="J8" s="3"/>
      <c r="K8" s="38"/>
      <c r="L8" s="37"/>
      <c r="M8" s="37"/>
      <c r="N8" s="37"/>
      <c r="O8" s="37"/>
      <c r="P8" s="37"/>
      <c r="Q8" s="37"/>
      <c r="R8" s="38"/>
      <c r="S8" s="38"/>
      <c r="T8" s="37"/>
      <c r="U8" s="37"/>
      <c r="V8" s="37"/>
      <c r="W8" s="37"/>
      <c r="X8" s="37"/>
      <c r="Y8" s="36"/>
      <c r="Z8" s="37"/>
      <c r="AA8" s="37"/>
      <c r="AB8" s="37"/>
    </row>
    <row r="9" spans="1:4" ht="28.5" customHeight="1">
      <c r="A9" s="2" t="s">
        <v>62</v>
      </c>
      <c r="B9" s="3" t="s">
        <v>63</v>
      </c>
      <c r="C9" s="3" t="s">
        <v>64</v>
      </c>
      <c r="D9" s="3" t="s">
        <v>65</v>
      </c>
    </row>
    <row r="10" spans="1:4" ht="28.5" customHeight="1">
      <c r="A10" s="2" t="s">
        <v>66</v>
      </c>
      <c r="B10" s="116">
        <v>62</v>
      </c>
      <c r="C10" s="101">
        <v>592</v>
      </c>
      <c r="D10" s="101">
        <v>1399</v>
      </c>
    </row>
    <row r="11" spans="1:4" ht="28.5" customHeight="1">
      <c r="A11" s="2" t="s">
        <v>67</v>
      </c>
      <c r="B11" s="116">
        <v>400</v>
      </c>
      <c r="C11" s="101">
        <v>1392</v>
      </c>
      <c r="D11" s="101">
        <v>3061</v>
      </c>
    </row>
    <row r="12" spans="1:4" ht="28.5" customHeight="1">
      <c r="A12" s="2" t="s">
        <v>68</v>
      </c>
      <c r="B12" s="116">
        <v>436</v>
      </c>
      <c r="C12" s="101">
        <v>1986</v>
      </c>
      <c r="D12" s="101">
        <v>4374</v>
      </c>
    </row>
    <row r="13" spans="1:4" ht="28.5" customHeight="1">
      <c r="A13" s="2" t="s">
        <v>69</v>
      </c>
      <c r="B13" s="116">
        <f>SUM(B10:B12)</f>
        <v>898</v>
      </c>
      <c r="C13" s="101">
        <f>SUM(C10:C12)</f>
        <v>3970</v>
      </c>
      <c r="D13" s="101">
        <f>SUM(D10:D12)</f>
        <v>8834</v>
      </c>
    </row>
  </sheetData>
  <sheetProtection/>
  <hyperlinks>
    <hyperlink ref="A8" location="Contents!A1" display="&lt;&lt; link back to contents &gt;&gt;"/>
    <hyperlink ref="A7" location="'Background Notes'!A1" display="&lt;&lt; link to further information on methodology in the Background notes &gt;&gt;"/>
  </hyperlinks>
  <printOptions/>
  <pageMargins left="0.7" right="0.7" top="0.75" bottom="0.75" header="0.3" footer="0.3"/>
  <pageSetup horizontalDpi="600" verticalDpi="6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A1:D95"/>
  <sheetViews>
    <sheetView showGridLines="0" zoomScalePageLayoutView="0" workbookViewId="0" topLeftCell="A1">
      <selection activeCell="C58" sqref="C58"/>
    </sheetView>
  </sheetViews>
  <sheetFormatPr defaultColWidth="9.140625" defaultRowHeight="25.5" customHeight="1"/>
  <cols>
    <col min="1" max="1" width="13.140625" style="102" customWidth="1"/>
    <col min="2" max="2" width="29.7109375" style="9" customWidth="1"/>
    <col min="3" max="3" width="135.57421875" style="9" bestFit="1" customWidth="1"/>
    <col min="4" max="4" width="8.7109375" style="102" customWidth="1"/>
    <col min="5" max="16384" width="8.7109375" style="6" customWidth="1"/>
  </cols>
  <sheetData>
    <row r="1" ht="25.5" customHeight="1" thickBot="1">
      <c r="A1" s="108" t="s">
        <v>20</v>
      </c>
    </row>
    <row r="2" ht="25.5" customHeight="1" thickBot="1" thickTop="1">
      <c r="A2" s="109" t="s">
        <v>26</v>
      </c>
    </row>
    <row r="3" spans="1:4" ht="25.5" customHeight="1" thickTop="1">
      <c r="A3" s="9" t="s">
        <v>72</v>
      </c>
      <c r="D3" s="9"/>
    </row>
    <row r="4" spans="1:4" ht="25.5" customHeight="1">
      <c r="A4" s="102" t="s">
        <v>300</v>
      </c>
      <c r="B4" s="103"/>
      <c r="C4" s="103"/>
      <c r="D4" s="103"/>
    </row>
    <row r="5" spans="1:4" ht="25.5" customHeight="1">
      <c r="A5" s="102" t="s">
        <v>86</v>
      </c>
      <c r="B5" s="103"/>
      <c r="C5" s="103"/>
      <c r="D5" s="103"/>
    </row>
    <row r="6" spans="1:4" ht="25.5" customHeight="1">
      <c r="A6" s="102" t="s">
        <v>87</v>
      </c>
      <c r="B6" s="103"/>
      <c r="C6" s="103"/>
      <c r="D6" s="103"/>
    </row>
    <row r="7" spans="1:4" ht="25.5" customHeight="1">
      <c r="A7" s="102" t="s">
        <v>88</v>
      </c>
      <c r="B7" s="103"/>
      <c r="C7" s="103"/>
      <c r="D7" s="104"/>
    </row>
    <row r="8" spans="1:4" ht="25.5" customHeight="1">
      <c r="A8" s="105" t="s">
        <v>89</v>
      </c>
      <c r="B8" s="103"/>
      <c r="C8" s="103"/>
      <c r="D8" s="104"/>
    </row>
    <row r="9" spans="1:4" ht="25.5" customHeight="1">
      <c r="A9" s="102" t="s">
        <v>90</v>
      </c>
      <c r="B9" s="103"/>
      <c r="C9" s="103"/>
      <c r="D9" s="104"/>
    </row>
    <row r="10" spans="1:4" ht="25.5" customHeight="1">
      <c r="A10" s="106" t="s">
        <v>91</v>
      </c>
      <c r="B10" s="106"/>
      <c r="C10" s="106"/>
      <c r="D10" s="106"/>
    </row>
    <row r="11" spans="1:4" ht="25.5" customHeight="1">
      <c r="A11" s="9" t="s">
        <v>301</v>
      </c>
      <c r="D11" s="9"/>
    </row>
    <row r="12" spans="1:4" ht="25.5" customHeight="1">
      <c r="A12" s="9" t="s">
        <v>50</v>
      </c>
      <c r="D12" s="9"/>
    </row>
    <row r="13" ht="25.5" customHeight="1" thickBot="1">
      <c r="A13" s="109" t="s">
        <v>27</v>
      </c>
    </row>
    <row r="14" ht="25.5" customHeight="1" thickTop="1">
      <c r="A14" s="102" t="s">
        <v>28</v>
      </c>
    </row>
    <row r="15" ht="25.5" customHeight="1">
      <c r="A15" s="102" t="s">
        <v>36</v>
      </c>
    </row>
    <row r="16" ht="25.5" customHeight="1">
      <c r="A16" s="102" t="s">
        <v>37</v>
      </c>
    </row>
    <row r="17" ht="25.5" customHeight="1">
      <c r="A17" s="102" t="s">
        <v>38</v>
      </c>
    </row>
    <row r="18" ht="25.5" customHeight="1">
      <c r="A18" s="102" t="s">
        <v>39</v>
      </c>
    </row>
    <row r="19" ht="25.5" customHeight="1">
      <c r="A19" s="102" t="s">
        <v>29</v>
      </c>
    </row>
    <row r="20" ht="25.5" customHeight="1">
      <c r="A20" s="102" t="s">
        <v>40</v>
      </c>
    </row>
    <row r="21" ht="25.5" customHeight="1">
      <c r="A21" s="102" t="s">
        <v>21</v>
      </c>
    </row>
    <row r="22" ht="25.5" customHeight="1" thickBot="1">
      <c r="A22" s="109" t="s">
        <v>22</v>
      </c>
    </row>
    <row r="23" ht="25.5" customHeight="1" thickBot="1" thickTop="1">
      <c r="A23" s="110" t="s">
        <v>30</v>
      </c>
    </row>
    <row r="24" ht="25.5" customHeight="1">
      <c r="A24" s="102" t="s">
        <v>54</v>
      </c>
    </row>
    <row r="25" ht="25.5" customHeight="1">
      <c r="A25" s="102" t="s">
        <v>41</v>
      </c>
    </row>
    <row r="26" ht="25.5" customHeight="1">
      <c r="A26" s="102" t="s">
        <v>55</v>
      </c>
    </row>
    <row r="27" ht="25.5" customHeight="1" thickBot="1">
      <c r="A27" s="110" t="s">
        <v>31</v>
      </c>
    </row>
    <row r="28" ht="25.5" customHeight="1">
      <c r="A28" s="102" t="s">
        <v>32</v>
      </c>
    </row>
    <row r="29" ht="25.5" customHeight="1" thickBot="1">
      <c r="A29" s="111" t="s">
        <v>281</v>
      </c>
    </row>
    <row r="30" ht="25.5" customHeight="1">
      <c r="A30" s="102" t="s">
        <v>42</v>
      </c>
    </row>
    <row r="31" ht="25.5" customHeight="1">
      <c r="A31" s="102" t="s">
        <v>56</v>
      </c>
    </row>
    <row r="32" ht="25.5" customHeight="1">
      <c r="A32" s="102" t="s">
        <v>57</v>
      </c>
    </row>
    <row r="33" ht="25.5" customHeight="1">
      <c r="A33" s="9" t="s">
        <v>71</v>
      </c>
    </row>
    <row r="34" ht="25.5" customHeight="1" thickBot="1">
      <c r="A34" s="111" t="s">
        <v>282</v>
      </c>
    </row>
    <row r="35" ht="25.5" customHeight="1">
      <c r="A35" s="102" t="s">
        <v>43</v>
      </c>
    </row>
    <row r="36" ht="25.5" customHeight="1">
      <c r="A36" s="102" t="s">
        <v>44</v>
      </c>
    </row>
    <row r="37" ht="25.5" customHeight="1">
      <c r="A37" s="102" t="s">
        <v>58</v>
      </c>
    </row>
    <row r="38" ht="25.5" customHeight="1" thickBot="1">
      <c r="A38" s="109" t="s">
        <v>33</v>
      </c>
    </row>
    <row r="39" ht="25.5" customHeight="1" thickBot="1" thickTop="1">
      <c r="A39" s="110" t="s">
        <v>34</v>
      </c>
    </row>
    <row r="40" ht="25.5" customHeight="1">
      <c r="A40" s="102" t="s">
        <v>45</v>
      </c>
    </row>
    <row r="41" ht="25.5" customHeight="1">
      <c r="A41" s="102" t="s">
        <v>46</v>
      </c>
    </row>
    <row r="42" ht="25.5" customHeight="1" thickBot="1">
      <c r="A42" s="110" t="s">
        <v>35</v>
      </c>
    </row>
    <row r="43" ht="25.5" customHeight="1">
      <c r="A43" s="9" t="s">
        <v>48</v>
      </c>
    </row>
    <row r="44" ht="25.5" customHeight="1">
      <c r="A44" s="9" t="s">
        <v>49</v>
      </c>
    </row>
    <row r="45" ht="25.5" customHeight="1">
      <c r="A45" s="9" t="s">
        <v>70</v>
      </c>
    </row>
    <row r="46" ht="25.5" customHeight="1">
      <c r="A46" s="102" t="s">
        <v>47</v>
      </c>
    </row>
    <row r="47" ht="25.5" customHeight="1" thickBot="1">
      <c r="A47" s="112" t="s">
        <v>61</v>
      </c>
    </row>
    <row r="48" ht="25.5" customHeight="1" thickTop="1">
      <c r="A48" s="9" t="s">
        <v>84</v>
      </c>
    </row>
    <row r="49" ht="25.5" customHeight="1">
      <c r="A49" s="9" t="s">
        <v>92</v>
      </c>
    </row>
    <row r="50" ht="25.5" customHeight="1">
      <c r="A50" s="113" t="s">
        <v>93</v>
      </c>
    </row>
    <row r="51" ht="25.5" customHeight="1" thickBot="1">
      <c r="A51" s="109" t="s">
        <v>23</v>
      </c>
    </row>
    <row r="52" ht="25.5" customHeight="1" thickTop="1">
      <c r="A52" s="107" t="s">
        <v>83</v>
      </c>
    </row>
    <row r="53" ht="25.5" customHeight="1">
      <c r="A53" s="104" t="s">
        <v>73</v>
      </c>
    </row>
    <row r="54" ht="25.5" customHeight="1">
      <c r="A54" s="104" t="s">
        <v>74</v>
      </c>
    </row>
    <row r="55" ht="25.5" customHeight="1">
      <c r="A55" s="104" t="s">
        <v>75</v>
      </c>
    </row>
    <row r="56" ht="25.5" customHeight="1">
      <c r="A56" s="104" t="s">
        <v>76</v>
      </c>
    </row>
    <row r="57" ht="25.5" customHeight="1">
      <c r="A57" s="104" t="s">
        <v>323</v>
      </c>
    </row>
    <row r="58" ht="25.5" customHeight="1">
      <c r="A58" s="104" t="s">
        <v>77</v>
      </c>
    </row>
    <row r="59" ht="25.5" customHeight="1">
      <c r="A59" s="104" t="s">
        <v>78</v>
      </c>
    </row>
    <row r="60" ht="25.5" customHeight="1">
      <c r="A60" s="104" t="s">
        <v>79</v>
      </c>
    </row>
    <row r="61" ht="25.5" customHeight="1">
      <c r="A61" s="104" t="s">
        <v>80</v>
      </c>
    </row>
    <row r="62" ht="25.5" customHeight="1">
      <c r="A62" s="104" t="s">
        <v>81</v>
      </c>
    </row>
    <row r="63" ht="25.5" customHeight="1">
      <c r="A63" s="104" t="s">
        <v>82</v>
      </c>
    </row>
    <row r="64" ht="25.5" customHeight="1" thickBot="1">
      <c r="A64" s="109" t="s">
        <v>24</v>
      </c>
    </row>
    <row r="65" ht="25.5" customHeight="1" thickTop="1">
      <c r="A65" s="104" t="s">
        <v>51</v>
      </c>
    </row>
    <row r="66" ht="25.5" customHeight="1" thickBot="1">
      <c r="A66" s="109" t="s">
        <v>25</v>
      </c>
    </row>
    <row r="67" ht="25.5" customHeight="1" thickTop="1">
      <c r="A67" s="104" t="s">
        <v>94</v>
      </c>
    </row>
    <row r="68" ht="25.5" customHeight="1">
      <c r="A68" s="114" t="s">
        <v>95</v>
      </c>
    </row>
    <row r="69" ht="25.5" customHeight="1">
      <c r="A69" s="114" t="s">
        <v>96</v>
      </c>
    </row>
    <row r="70" spans="1:4" ht="27" customHeight="1">
      <c r="A70" s="115" t="s">
        <v>293</v>
      </c>
      <c r="B70" s="102"/>
      <c r="C70" s="102"/>
      <c r="D70" s="6"/>
    </row>
    <row r="71" spans="1:4" ht="27" customHeight="1">
      <c r="A71" s="131" t="s">
        <v>291</v>
      </c>
      <c r="B71" s="131"/>
      <c r="C71" s="132" t="s">
        <v>101</v>
      </c>
      <c r="D71" s="6"/>
    </row>
    <row r="72" spans="1:4" ht="27" customHeight="1">
      <c r="A72" s="133">
        <v>43831</v>
      </c>
      <c r="B72" s="134">
        <v>31</v>
      </c>
      <c r="C72" s="135"/>
      <c r="D72" s="6"/>
    </row>
    <row r="73" spans="1:4" ht="27" customHeight="1">
      <c r="A73" s="133">
        <v>43862</v>
      </c>
      <c r="B73" s="134">
        <v>29</v>
      </c>
      <c r="C73" s="135"/>
      <c r="D73" s="6"/>
    </row>
    <row r="74" spans="1:4" ht="27" customHeight="1">
      <c r="A74" s="133">
        <v>43891</v>
      </c>
      <c r="B74" s="134">
        <v>25</v>
      </c>
      <c r="C74" s="136" t="s">
        <v>97</v>
      </c>
      <c r="D74" s="6"/>
    </row>
    <row r="75" spans="1:4" ht="27" customHeight="1">
      <c r="A75" s="133">
        <v>43922</v>
      </c>
      <c r="B75" s="134">
        <v>0</v>
      </c>
      <c r="C75" s="137" t="s">
        <v>99</v>
      </c>
      <c r="D75" s="6"/>
    </row>
    <row r="76" spans="1:4" ht="27" customHeight="1">
      <c r="A76" s="133">
        <v>43952</v>
      </c>
      <c r="B76" s="134">
        <v>0</v>
      </c>
      <c r="C76" s="137" t="s">
        <v>99</v>
      </c>
      <c r="D76" s="6"/>
    </row>
    <row r="77" spans="1:4" ht="27" customHeight="1">
      <c r="A77" s="133">
        <v>43983</v>
      </c>
      <c r="B77" s="134">
        <v>0</v>
      </c>
      <c r="C77" s="137" t="s">
        <v>99</v>
      </c>
      <c r="D77" s="6"/>
    </row>
    <row r="78" spans="1:4" ht="27" customHeight="1">
      <c r="A78" s="133">
        <v>44013</v>
      </c>
      <c r="B78" s="138">
        <v>29</v>
      </c>
      <c r="C78" s="137" t="s">
        <v>102</v>
      </c>
      <c r="D78" s="6"/>
    </row>
    <row r="79" spans="1:4" ht="27" customHeight="1">
      <c r="A79" s="133">
        <v>44044</v>
      </c>
      <c r="B79" s="134">
        <v>31</v>
      </c>
      <c r="C79" s="137"/>
      <c r="D79" s="6"/>
    </row>
    <row r="80" spans="1:4" ht="27" customHeight="1">
      <c r="A80" s="133">
        <v>44075</v>
      </c>
      <c r="B80" s="134">
        <v>30</v>
      </c>
      <c r="C80" s="137"/>
      <c r="D80" s="6"/>
    </row>
    <row r="81" spans="1:4" ht="27" customHeight="1">
      <c r="A81" s="133">
        <v>44105</v>
      </c>
      <c r="B81" s="134">
        <v>16</v>
      </c>
      <c r="C81" s="137" t="s">
        <v>292</v>
      </c>
      <c r="D81" s="6"/>
    </row>
    <row r="82" spans="1:4" ht="27" customHeight="1">
      <c r="A82" s="133">
        <v>44136</v>
      </c>
      <c r="B82" s="134">
        <v>0</v>
      </c>
      <c r="C82" s="137" t="s">
        <v>99</v>
      </c>
      <c r="D82" s="6"/>
    </row>
    <row r="83" spans="1:4" ht="27" customHeight="1">
      <c r="A83" s="133">
        <v>44166</v>
      </c>
      <c r="B83" s="134">
        <v>17</v>
      </c>
      <c r="C83" s="137" t="s">
        <v>100</v>
      </c>
      <c r="D83" s="6"/>
    </row>
    <row r="84" spans="1:4" ht="27" customHeight="1">
      <c r="A84" s="133">
        <v>44197</v>
      </c>
      <c r="B84" s="134">
        <v>0</v>
      </c>
      <c r="C84" s="137" t="s">
        <v>103</v>
      </c>
      <c r="D84" s="6"/>
    </row>
    <row r="85" spans="1:4" ht="27" customHeight="1">
      <c r="A85" s="133">
        <v>44228</v>
      </c>
      <c r="B85" s="134">
        <v>0</v>
      </c>
      <c r="C85" s="137"/>
      <c r="D85" s="6"/>
    </row>
    <row r="86" spans="1:4" ht="27" customHeight="1">
      <c r="A86" s="133">
        <v>44256</v>
      </c>
      <c r="B86" s="134">
        <v>0</v>
      </c>
      <c r="C86" s="137"/>
      <c r="D86" s="6"/>
    </row>
    <row r="87" spans="1:4" ht="27" customHeight="1">
      <c r="A87" s="133">
        <v>44287</v>
      </c>
      <c r="B87" s="134">
        <v>0</v>
      </c>
      <c r="C87" s="137"/>
      <c r="D87" s="6"/>
    </row>
    <row r="88" spans="1:4" ht="27" customHeight="1">
      <c r="A88" s="133">
        <v>44317</v>
      </c>
      <c r="B88" s="134">
        <v>8</v>
      </c>
      <c r="C88" s="137" t="s">
        <v>114</v>
      </c>
      <c r="D88" s="6"/>
    </row>
    <row r="89" spans="1:4" ht="27" customHeight="1">
      <c r="A89" s="133">
        <v>44348</v>
      </c>
      <c r="B89" s="134">
        <v>30</v>
      </c>
      <c r="C89" s="137"/>
      <c r="D89" s="6"/>
    </row>
    <row r="90" spans="1:4" ht="27" customHeight="1">
      <c r="A90" s="133">
        <v>44378</v>
      </c>
      <c r="B90" s="134">
        <v>31</v>
      </c>
      <c r="C90" s="137"/>
      <c r="D90" s="6"/>
    </row>
    <row r="91" spans="1:4" ht="27" customHeight="1">
      <c r="A91" s="133">
        <v>44409</v>
      </c>
      <c r="B91" s="134">
        <v>31</v>
      </c>
      <c r="C91" s="137"/>
      <c r="D91" s="6"/>
    </row>
    <row r="92" spans="1:4" ht="27" customHeight="1">
      <c r="A92" s="133">
        <v>44440</v>
      </c>
      <c r="B92" s="134">
        <v>30</v>
      </c>
      <c r="C92" s="137"/>
      <c r="D92" s="6"/>
    </row>
    <row r="93" spans="1:4" ht="27" customHeight="1">
      <c r="A93" s="133">
        <v>44470</v>
      </c>
      <c r="B93" s="134">
        <v>31</v>
      </c>
      <c r="C93" s="137"/>
      <c r="D93" s="6"/>
    </row>
    <row r="94" spans="1:4" ht="27" customHeight="1">
      <c r="A94" s="133">
        <v>44501</v>
      </c>
      <c r="B94" s="134">
        <v>30</v>
      </c>
      <c r="C94" s="137"/>
      <c r="D94" s="6"/>
    </row>
    <row r="95" spans="1:4" ht="27" customHeight="1">
      <c r="A95" s="133">
        <v>44531</v>
      </c>
      <c r="B95" s="134">
        <v>31</v>
      </c>
      <c r="C95" s="137"/>
      <c r="D95" s="6"/>
    </row>
  </sheetData>
  <sheetProtection/>
  <hyperlinks>
    <hyperlink ref="A68" r:id="rId1" display="Tourism Statistics Data Quality"/>
    <hyperlink ref="A69" r:id="rId2" display="Quality of Administrative Sources"/>
    <hyperlink ref="A50" r:id="rId3" display="Northern Ireland Occupancy Survey Methodology"/>
  </hyperlinks>
  <printOptions/>
  <pageMargins left="0.7" right="0.7" top="0.75" bottom="0.75" header="0.3" footer="0.3"/>
  <pageSetup horizontalDpi="90" verticalDpi="9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1397585</dc:creator>
  <cp:keywords/>
  <dc:description/>
  <cp:lastModifiedBy>Fox, Elaine</cp:lastModifiedBy>
  <cp:lastPrinted>2012-10-09T09:26:31Z</cp:lastPrinted>
  <dcterms:created xsi:type="dcterms:W3CDTF">2011-03-09T10:59:42Z</dcterms:created>
  <dcterms:modified xsi:type="dcterms:W3CDTF">2024-06-04T08:04:27Z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