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T:\Personnel\Quarterly Bulletin\2024\Jul24\For Publication\"/>
    </mc:Choice>
  </mc:AlternateContent>
  <xr:revisionPtr revIDLastSave="0" documentId="13_ncr:1_{29D8D77B-9598-4B1F-9160-486BFE221B0F}" xr6:coauthVersionLast="47" xr6:coauthVersionMax="47" xr10:uidLastSave="{00000000-0000-0000-0000-000000000000}"/>
  <bookViews>
    <workbookView xWindow="-120" yWindow="-120" windowWidth="29040" windowHeight="15720" xr2:uid="{054642E7-C149-4029-B217-568085A9F5D7}"/>
  </bookViews>
  <sheets>
    <sheet name="Contents" sheetId="15" r:id="rId1"/>
    <sheet name="Background" sheetId="14" r:id="rId2"/>
    <sheet name="Definitions" sheetId="18" r:id="rId3"/>
    <sheet name="Indexed Graph" sheetId="17" r:id="rId4"/>
    <sheet name="Table for Graph" sheetId="2" r:id="rId5"/>
    <sheet name="1" sheetId="3" r:id="rId6"/>
    <sheet name="2" sheetId="6" r:id="rId7"/>
    <sheet name="3a" sheetId="9" r:id="rId8"/>
    <sheet name="3b" sheetId="10" r:id="rId9"/>
    <sheet name="4" sheetId="11" r:id="rId10"/>
    <sheet name="5" sheetId="12" r:id="rId11"/>
    <sheet name="6" sheetId="13" r:id="rId12"/>
  </sheets>
  <definedNames>
    <definedName name="Contents">Contents!#REF!</definedName>
    <definedName name="Index">Contents!#REF!</definedName>
    <definedName name="_xlnm.Print_Area" localSheetId="5">'1'!$A$2:$L$22</definedName>
    <definedName name="_xlnm.Print_Area" localSheetId="6">'2'!$A$2:$L$23</definedName>
    <definedName name="_xlnm.Print_Area" localSheetId="7">'3a'!$A$2:$N$21</definedName>
    <definedName name="_xlnm.Print_Area" localSheetId="8">'3b'!$A$2:$N$20</definedName>
    <definedName name="_xlnm.Print_Area" localSheetId="9">'4'!$A$2:$N$13</definedName>
    <definedName name="_xlnm.Print_Area" localSheetId="10">'5'!$A$2:$J$22</definedName>
    <definedName name="_xlnm.Print_Area" localSheetId="11">'6'!$A$2:$F$29</definedName>
    <definedName name="_xlnm.Print_Area" localSheetId="1">Background!$A$2:$G$61</definedName>
    <definedName name="_xlnm.Print_Area" localSheetId="0">Contents!$A$6:$A$27</definedName>
    <definedName name="_xlnm.Print_Area" localSheetId="2">Definitions!$A$2:$A$51</definedName>
    <definedName name="_xlnm.Print_Area" localSheetId="3">'Indexed Graph'!$A$1:$K$61</definedName>
    <definedName name="_xlnm.Print_Area" localSheetId="4">'Table for Graph'!$A$1:$K$46</definedName>
    <definedName name="Start_10">'4'!#REF!</definedName>
    <definedName name="Start_11">'5'!#REF!</definedName>
    <definedName name="Start_12">'6'!#REF!</definedName>
    <definedName name="Start_13">'6'!#REF!</definedName>
    <definedName name="Start_14">Background!#REF!</definedName>
    <definedName name="Start_2">Background!#REF!</definedName>
    <definedName name="Start_3">Definitions!#REF!</definedName>
    <definedName name="Start_4">'Indexed Graph'!$J$1</definedName>
    <definedName name="Start_5">'Table for Graph'!$I$1</definedName>
    <definedName name="Start_6">'1'!#REF!</definedName>
    <definedName name="Start_7">'2'!#REF!</definedName>
    <definedName name="Start_8">'3a'!#REF!</definedName>
    <definedName name="Start_9">'3b'!#REF!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2" l="1"/>
  <c r="H38" i="2"/>
  <c r="F38" i="2"/>
  <c r="D39" i="2" l="1"/>
  <c r="J37" i="2"/>
  <c r="J36" i="2"/>
  <c r="H37" i="2"/>
  <c r="H36" i="2"/>
  <c r="F37" i="2"/>
  <c r="F36" i="2"/>
  <c r="D37" i="2"/>
  <c r="D38" i="2"/>
</calcChain>
</file>

<file path=xl/sharedStrings.xml><?xml version="1.0" encoding="utf-8"?>
<sst xmlns="http://schemas.openxmlformats.org/spreadsheetml/2006/main" count="389" uniqueCount="248">
  <si>
    <t>Indexed Graph</t>
  </si>
  <si>
    <t>Quarter</t>
  </si>
  <si>
    <t xml:space="preserve"> </t>
  </si>
  <si>
    <t>Data sourced from HRConnect and additional DoJ databases.</t>
  </si>
  <si>
    <t>Total</t>
  </si>
  <si>
    <t>PPS</t>
  </si>
  <si>
    <t>TEO</t>
  </si>
  <si>
    <t>DoJ</t>
  </si>
  <si>
    <t>DfI</t>
  </si>
  <si>
    <t>DoH</t>
  </si>
  <si>
    <t>DoF</t>
  </si>
  <si>
    <t>DE</t>
  </si>
  <si>
    <t>DfE</t>
  </si>
  <si>
    <t>DfC</t>
  </si>
  <si>
    <t>DAERA</t>
  </si>
  <si>
    <t>Change on last Quarter - %</t>
  </si>
  <si>
    <t>Change on last Quarter - Value</t>
  </si>
  <si>
    <t>Department</t>
  </si>
  <si>
    <t>Prison Grades</t>
  </si>
  <si>
    <t>Industrial</t>
  </si>
  <si>
    <t>AA</t>
  </si>
  <si>
    <t>AO</t>
  </si>
  <si>
    <t>SO</t>
  </si>
  <si>
    <t>DP</t>
  </si>
  <si>
    <t>G5+</t>
  </si>
  <si>
    <t xml:space="preserve">Department </t>
  </si>
  <si>
    <t>In the table, abbreviations are used.  F/T relates to full-time staff and P/T relates to part-time staff.</t>
  </si>
  <si>
    <t>Female</t>
  </si>
  <si>
    <t>Male</t>
  </si>
  <si>
    <t>Change on last Quarter P/T - %</t>
  </si>
  <si>
    <t>Change on last Quarter P/T - Value</t>
  </si>
  <si>
    <t>Change on last Quarter F/T - %</t>
  </si>
  <si>
    <t>Change on last Quarter F/T - Value</t>
  </si>
  <si>
    <t>Home Civil Service, Scottish Government and Welsh Government totals may not sum due to rounding.</t>
  </si>
  <si>
    <t>Data for NICS sourced from HRConnect and additional DoJ databases.</t>
  </si>
  <si>
    <t>NI Public Sector</t>
  </si>
  <si>
    <t>NICS</t>
  </si>
  <si>
    <t>Organisation</t>
  </si>
  <si>
    <t>Welsh Government</t>
  </si>
  <si>
    <t>Scottish Government</t>
  </si>
  <si>
    <t>Home Civil Service, GB</t>
  </si>
  <si>
    <t xml:space="preserve">Total </t>
  </si>
  <si>
    <t xml:space="preserve">Female </t>
  </si>
  <si>
    <t xml:space="preserve">Male </t>
  </si>
  <si>
    <t>Year</t>
  </si>
  <si>
    <t>Index</t>
  </si>
  <si>
    <t xml:space="preserve"> Index</t>
  </si>
  <si>
    <t xml:space="preserve">Home Civil Service </t>
  </si>
  <si>
    <t>Headcount</t>
  </si>
  <si>
    <t>Home Civil Service</t>
  </si>
  <si>
    <t xml:space="preserve">Scottish Government </t>
  </si>
  <si>
    <t xml:space="preserve">Welsh Government </t>
  </si>
  <si>
    <t>April 2016</t>
  </si>
  <si>
    <t>January 2017</t>
  </si>
  <si>
    <t>April 2017</t>
  </si>
  <si>
    <t>January 2018</t>
  </si>
  <si>
    <t>April 2018</t>
  </si>
  <si>
    <t>January 2019</t>
  </si>
  <si>
    <t>April 2019</t>
  </si>
  <si>
    <t>January 2020</t>
  </si>
  <si>
    <t>April 2020</t>
  </si>
  <si>
    <t>January 2021</t>
  </si>
  <si>
    <t>April 2021</t>
  </si>
  <si>
    <t>April 2022</t>
  </si>
  <si>
    <t>April 2023</t>
  </si>
  <si>
    <t>July 2016</t>
  </si>
  <si>
    <t>July 2017</t>
  </si>
  <si>
    <t>July 2018</t>
  </si>
  <si>
    <t>July 2019</t>
  </si>
  <si>
    <t>July 2020</t>
  </si>
  <si>
    <t>July 2021</t>
  </si>
  <si>
    <t>January 2022</t>
  </si>
  <si>
    <t>January 2023</t>
  </si>
  <si>
    <t>July 2023</t>
  </si>
  <si>
    <t>October 2016</t>
  </si>
  <si>
    <t>October 2017</t>
  </si>
  <si>
    <t>October 2018</t>
  </si>
  <si>
    <t>October 2019</t>
  </si>
  <si>
    <t>October 2020</t>
  </si>
  <si>
    <t>October 2021</t>
  </si>
  <si>
    <t>October 2023</t>
  </si>
  <si>
    <t>Q1</t>
  </si>
  <si>
    <t>Q2</t>
  </si>
  <si>
    <t>Q3</t>
  </si>
  <si>
    <t>Q4</t>
  </si>
  <si>
    <t>Introduction</t>
  </si>
  <si>
    <t>Further information can be obtained from:</t>
  </si>
  <si>
    <t>Martin Madine</t>
  </si>
  <si>
    <t>User Feedback</t>
  </si>
  <si>
    <t>Analogous Grade Levels</t>
  </si>
  <si>
    <t>.</t>
  </si>
  <si>
    <t>Background</t>
  </si>
  <si>
    <t>Definitions</t>
  </si>
  <si>
    <t>Back to Contents</t>
  </si>
  <si>
    <t>Table for Graph</t>
  </si>
  <si>
    <t>Table 5 Comparison with Great Britain and with Northern Ireland Public Sector, Headcount of Civil Servants</t>
  </si>
  <si>
    <t>Discontinuity*</t>
  </si>
  <si>
    <t>-</t>
  </si>
  <si>
    <t>Years 2002-04</t>
  </si>
  <si>
    <t>Size of Reduction: 400</t>
  </si>
  <si>
    <t>Industrial Development Board (creation of Invest NI)</t>
  </si>
  <si>
    <t>Year 2006</t>
  </si>
  <si>
    <t>Size of Reduction: 700</t>
  </si>
  <si>
    <t>Year 2007</t>
  </si>
  <si>
    <t>Size of Reduction: 1,700</t>
  </si>
  <si>
    <t>Water Service (became NI Water)</t>
  </si>
  <si>
    <t>Year 2008</t>
  </si>
  <si>
    <t>Size of Reduction: 1,200</t>
  </si>
  <si>
    <t>Civilian staff seconded to PSNI (became PSNI staff)</t>
  </si>
  <si>
    <t>Year 2015</t>
  </si>
  <si>
    <t>Size of Reduction: 430</t>
  </si>
  <si>
    <t>+</t>
  </si>
  <si>
    <t>Year 2010</t>
  </si>
  <si>
    <t>Size of Increase: 1,000</t>
  </si>
  <si>
    <t>Year 2012</t>
  </si>
  <si>
    <t>Size of Increase: 1,700</t>
  </si>
  <si>
    <t>Inclusion of Prison Grade staff</t>
  </si>
  <si>
    <t>Size of Increase: 130</t>
  </si>
  <si>
    <t>Legal Services Agency became part of the NICS</t>
  </si>
  <si>
    <r>
      <rPr>
        <b/>
        <sz val="12"/>
        <rFont val="Arial"/>
        <family val="2"/>
      </rPr>
      <t>Coverage of NICS</t>
    </r>
    <r>
      <rPr>
        <sz val="12"/>
        <rFont val="Arial"/>
        <family val="2"/>
      </rPr>
      <t xml:space="preserve"> - staff figures relate to employees with an employment contract who are being paid by the Organisation.  Employees can be permanent, on a fixed-term contract or employed on a casual basis.  Self-employed, contract workers and agency workers are excluded.  Staff on career breaks or on secondment outside the NICS are also excluded. </t>
    </r>
  </si>
  <si>
    <r>
      <rPr>
        <b/>
        <sz val="12"/>
        <rFont val="Arial"/>
        <family val="2"/>
      </rPr>
      <t>Headcount figures</t>
    </r>
    <r>
      <rPr>
        <sz val="12"/>
        <rFont val="Arial"/>
        <family val="2"/>
      </rPr>
      <t xml:space="preserve"> count each employee as one member of staff, irrespective of whether they work full or part-time.</t>
    </r>
  </si>
  <si>
    <r>
      <rPr>
        <b/>
        <sz val="12"/>
        <rFont val="Arial"/>
        <family val="2"/>
      </rPr>
      <t>FTE figures</t>
    </r>
    <r>
      <rPr>
        <sz val="12"/>
        <rFont val="Arial"/>
        <family val="2"/>
      </rPr>
      <t xml:space="preserve"> are calculated by expressing each part-time employee's hours as a proportion of a full time employee's hours.  Thus, for example, someone working 18.5 hours per week counts as 0.5 staff, since a full-time employee is considered to work 37 hours per week.</t>
    </r>
  </si>
  <si>
    <r>
      <rPr>
        <b/>
        <sz val="12"/>
        <rFont val="Arial"/>
        <family val="2"/>
      </rPr>
      <t>Full-time staff</t>
    </r>
    <r>
      <rPr>
        <sz val="12"/>
        <rFont val="Arial"/>
        <family val="2"/>
      </rPr>
      <t xml:space="preserve"> are employees who are considered to work 37 hours per week and so have an FTE of 1.0. </t>
    </r>
    <r>
      <rPr>
        <b/>
        <sz val="12"/>
        <rFont val="Arial"/>
        <family val="2"/>
      </rPr>
      <t>Part-time staff</t>
    </r>
    <r>
      <rPr>
        <sz val="12"/>
        <rFont val="Arial"/>
        <family val="2"/>
      </rPr>
      <t xml:space="preserve"> have an FTE of less than 1 and represent staff who over the course of a year work an average of less than 37 hours per week.  As such, job share and term time staff are deemed to be part-time.</t>
    </r>
  </si>
  <si>
    <t>Contents</t>
  </si>
  <si>
    <t>This is an Official Statistics publication.</t>
  </si>
  <si>
    <t>Names and abbreviations of Departments</t>
  </si>
  <si>
    <t>Data and other relevant information for Home Civil Service, Scottish Government and Welsh Government, from  'Public Sector Employment' dataset, published by the Office for National Statistics which can be found</t>
  </si>
  <si>
    <t>on the ONS website.</t>
  </si>
  <si>
    <t xml:space="preserve">Data for the Northern Ireland Public Sector sourced from the NISRA 'Quarterly Employment Survey'. For further information about this survey, please visit the Nisra website. The tables are sourced from the </t>
  </si>
  <si>
    <t xml:space="preserve">Quarterly Employment Survey </t>
  </si>
  <si>
    <t xml:space="preserve">The Northern Ireland Public Sector comprises central government (including bodies under the aegis of central government), local government and public corporations. Latest Northern Ireland Public Sector figures </t>
  </si>
  <si>
    <t>are always provisional. Please note these figures are not seasonally adjusted.</t>
  </si>
  <si>
    <t xml:space="preserve">year and the wider public sector. </t>
  </si>
  <si>
    <t>Department of Agriculture and Rural Development</t>
  </si>
  <si>
    <t>Biosciences Institute)</t>
  </si>
  <si>
    <t xml:space="preserve">Science Service (became part of Agri-Food &amp; </t>
  </si>
  <si>
    <t xml:space="preserve">Planning Office staff became employees of the </t>
  </si>
  <si>
    <t>Local Councils</t>
  </si>
  <si>
    <t xml:space="preserve">NI Court Service &amp; Youth Justice Agency </t>
  </si>
  <si>
    <t>(Devolution of Policing and Justice)</t>
  </si>
  <si>
    <t>EMPLOYMENT IN THE NORTHERN IRELAND CIVIL SERVICE</t>
  </si>
  <si>
    <t>Do you have time to complete our short Employment in the NICS User Survey?</t>
  </si>
  <si>
    <t xml:space="preserve">Agency staff, staff on career breaks or on secondment outside the NICS are excluded. </t>
  </si>
  <si>
    <t>Things you need to know</t>
  </si>
  <si>
    <t>Department of Agriculture, Environment and Rural Affairs - DAERA</t>
  </si>
  <si>
    <t>Department for Communities - DfC</t>
  </si>
  <si>
    <t>Department for the Economy - DfE</t>
  </si>
  <si>
    <t>Department of Education - DE</t>
  </si>
  <si>
    <t>Department of Finance - DoF</t>
  </si>
  <si>
    <t>Department of Health - DoH</t>
  </si>
  <si>
    <t>Department for Infrastructure - DfI</t>
  </si>
  <si>
    <t>Department of Justice - DoJ</t>
  </si>
  <si>
    <t>The Executive Office - TEO</t>
  </si>
  <si>
    <t>Public Prosecution Service for Northern Ireland - PPS</t>
  </si>
  <si>
    <t>Grade Level and Abbreviation</t>
  </si>
  <si>
    <t>Grade 5 (Assistant Secretary) and higher - G5+</t>
  </si>
  <si>
    <t>Deputy Principal - DP</t>
  </si>
  <si>
    <t>Staff Officer - SO</t>
  </si>
  <si>
    <t>Administrative Officer - AO</t>
  </si>
  <si>
    <t>Administrative Assistant - AA</t>
  </si>
  <si>
    <r>
      <rPr>
        <b/>
        <sz val="12"/>
        <rFont val="Arial"/>
        <family val="2"/>
      </rPr>
      <t>The Northern Ireland Civil Service (NICS)</t>
    </r>
    <r>
      <rPr>
        <sz val="12"/>
        <rFont val="Arial"/>
        <family val="2"/>
      </rPr>
      <t xml:space="preserve"> is the civil service of the devolved administration.  It includes staff working in the 9 Northern Ireland ministerial departments and staff working in the Public Prosecution  Service for Northern Ireland (which is a non-ministerial Government  department). Civil servants in the Health and Safety Executive for Northern Ireland and the Office of the Attorney General for Northern Ireland are also included. </t>
    </r>
  </si>
  <si>
    <r>
      <rPr>
        <b/>
        <sz val="12"/>
        <rFont val="Arial"/>
        <family val="2"/>
      </rPr>
      <t>Permanent employees</t>
    </r>
    <r>
      <rPr>
        <sz val="12"/>
        <rFont val="Arial"/>
        <family val="2"/>
      </rPr>
      <t xml:space="preserve"> are employees with a contract with no agreed expiry date or a fixed-term contract of more than 12 months.  </t>
    </r>
  </si>
  <si>
    <r>
      <rPr>
        <b/>
        <sz val="12"/>
        <rFont val="Arial"/>
        <family val="2"/>
      </rPr>
      <t>Temporary/casual employees</t>
    </r>
    <r>
      <rPr>
        <sz val="12"/>
        <rFont val="Arial"/>
        <family val="2"/>
      </rPr>
      <t xml:space="preserve"> are those with a fixed term contract of twelve months or less or employed on a casual basis.</t>
    </r>
  </si>
  <si>
    <t xml:space="preserve">NICS </t>
  </si>
  <si>
    <t xml:space="preserve">Data and other relevant information for Home Civil Service, Scottish Government and Welsh Government, from  'Public Sector Employment' dataset, published </t>
  </si>
  <si>
    <t>by the Office for National Statistics which can be found on the ONS website.</t>
  </si>
  <si>
    <t>Add me to the User List?</t>
  </si>
  <si>
    <t>Would you like to sign up to our User List to receive information on our latest publications?</t>
  </si>
  <si>
    <t>Please note that data in Table 2 are displayed as whole numbers and as such, the user should note that the totals may not match due to rounding of figures.</t>
  </si>
  <si>
    <t>contemporaneous comparison.</t>
  </si>
  <si>
    <t>Note 1: Figures as at 1 January</t>
  </si>
  <si>
    <t>Change on last Year - Value      [Note 1]</t>
  </si>
  <si>
    <t>Change on last Year - %           [Note 1]</t>
  </si>
  <si>
    <r>
      <t>Change on last Year</t>
    </r>
    <r>
      <rPr>
        <b/>
        <vertAlign val="superscript"/>
        <sz val="12"/>
        <color rgb="FF000000"/>
        <rFont val="Arial"/>
        <family val="2"/>
      </rPr>
      <t xml:space="preserve"> </t>
    </r>
    <r>
      <rPr>
        <b/>
        <sz val="12"/>
        <color rgb="FF000000"/>
        <rFont val="Arial"/>
        <family val="2"/>
      </rPr>
      <t>F/T - Value [Note 1]</t>
    </r>
  </si>
  <si>
    <r>
      <t>Change on last Year</t>
    </r>
    <r>
      <rPr>
        <b/>
        <vertAlign val="superscript"/>
        <sz val="12"/>
        <color rgb="FF000000"/>
        <rFont val="Arial"/>
        <family val="2"/>
      </rPr>
      <t xml:space="preserve"> </t>
    </r>
    <r>
      <rPr>
        <b/>
        <sz val="12"/>
        <color rgb="FF000000"/>
        <rFont val="Arial"/>
        <family val="2"/>
      </rPr>
      <t>F/T - %            [Note 1]</t>
    </r>
  </si>
  <si>
    <r>
      <t>Change on last Year</t>
    </r>
    <r>
      <rPr>
        <b/>
        <vertAlign val="superscript"/>
        <sz val="12"/>
        <color rgb="FF000000"/>
        <rFont val="Arial"/>
        <family val="2"/>
      </rPr>
      <t xml:space="preserve"> </t>
    </r>
    <r>
      <rPr>
        <b/>
        <sz val="12"/>
        <color rgb="FF000000"/>
        <rFont val="Arial"/>
        <family val="2"/>
      </rPr>
      <t>P/T - Value [Note 1]</t>
    </r>
  </si>
  <si>
    <t>Change on last Year P/T - %           [Note 1]</t>
  </si>
  <si>
    <t>Note 1: Figures include staff in the Health and Safety Executive for Northern Ireland and the Office of the Attorney General for Northern Ireland</t>
  </si>
  <si>
    <t>Other [Note 1]</t>
  </si>
  <si>
    <r>
      <t xml:space="preserve">Note 1: </t>
    </r>
    <r>
      <rPr>
        <sz val="12"/>
        <color theme="1"/>
        <rFont val="Arial"/>
        <family val="2"/>
      </rPr>
      <t>Figures include staff in the Health and Safety Executive for Northern Ireland and the Office of the Attorney General for Northern Ireland.</t>
    </r>
  </si>
  <si>
    <t>Other [Note 2]</t>
  </si>
  <si>
    <t>Note 2: Figures include staff in the Health and Safety Executive for Northern Ireland and the Office of the Attorney General for Northern Ireland.</t>
  </si>
  <si>
    <t>Change on last Year - Value [Note 1]</t>
  </si>
  <si>
    <t>Change on last Year - % [Note 1]</t>
  </si>
  <si>
    <t>Change on last Year - %    [Note 1]</t>
  </si>
  <si>
    <t>Freeze panes are turned on. To turn off freeze panes select the 'View' ribbon then 'Freeze Panes' then 'Unfreeze Panes' or use [Alt W, F]</t>
  </si>
  <si>
    <t xml:space="preserve">We are constantly trying to improve our service and would like to hear your feedback on how we are doing. </t>
  </si>
  <si>
    <t>Table 6 Yearly Comparison [Note 1] of NICS Employees (Headcount)</t>
  </si>
  <si>
    <t>Table 6 Yearly Comparison of NICS Employees (Headcount)</t>
  </si>
  <si>
    <t>July 2022</t>
  </si>
  <si>
    <t>October 2022</t>
  </si>
  <si>
    <t>January 2024</t>
  </si>
  <si>
    <t>NA - Data are not available at time of publication.</t>
  </si>
  <si>
    <t>Female 1 Apr 2024</t>
  </si>
  <si>
    <t>Total 1 Apr 2024</t>
  </si>
  <si>
    <t>Male 1 Apr 2024</t>
  </si>
  <si>
    <t>1 Apr 2024 F/T</t>
  </si>
  <si>
    <t>1 Apr 2024 P/T</t>
  </si>
  <si>
    <t>April 2024</t>
  </si>
  <si>
    <r>
      <t xml:space="preserve">Media enquiries should be addressed to the Department of Finance Press Office on Tel: 028 9081 6724 or email </t>
    </r>
    <r>
      <rPr>
        <u/>
        <sz val="12"/>
        <color theme="4"/>
        <rFont val="Arial"/>
        <family val="2"/>
      </rPr>
      <t>dof.pressoffice@finance-ni.gov.uk</t>
    </r>
    <r>
      <rPr>
        <sz val="12"/>
        <color rgb="FF000000"/>
        <rFont val="Arial"/>
        <family val="2"/>
      </rPr>
      <t>.</t>
    </r>
  </si>
  <si>
    <t>Analogous grade level is based on substantive grade. Each grade in each occupational group has an associated grade level. The titles of the grade levels are actual grades in the General Service; in other occupational groups the grade names would be different. The grade levels in descending order of seniority are listed below.</t>
  </si>
  <si>
    <t>EOII</t>
  </si>
  <si>
    <t>G6</t>
  </si>
  <si>
    <t>G7</t>
  </si>
  <si>
    <t>EOI</t>
  </si>
  <si>
    <t>July 2024</t>
  </si>
  <si>
    <t>Employment in the Northern Ireland Civil Service - 1 July 2024</t>
  </si>
  <si>
    <t xml:space="preserve">Publication Date: 13 August 2024    </t>
  </si>
  <si>
    <t>Next publication: November 2024</t>
  </si>
  <si>
    <t>These tables provide details on staff numbers in the Northern Ireland Civil Service (NICS) at 1 July 2024, and comparisons with the previous quarter,</t>
  </si>
  <si>
    <t>Total 1 Jul 2024</t>
  </si>
  <si>
    <t>Male 1 Jul 2024</t>
  </si>
  <si>
    <t>Female 1 Jul 2024</t>
  </si>
  <si>
    <t>Note 1: As at 1 July 2023.</t>
  </si>
  <si>
    <t>Includes 110 Temporary/Casual staff in July 2024 and 94 in April 2024.</t>
  </si>
  <si>
    <t>Table 3 (a) All Employees (Headcount) by Department and Analogous Grade, 1 July 2024</t>
  </si>
  <si>
    <t>Table 3 (b) All Employees (Headcount) by Department and Analogous Grade, 1 April 2024</t>
  </si>
  <si>
    <t>1 Jul 2024 P/T</t>
  </si>
  <si>
    <t>1 Jul 2024 F/T</t>
  </si>
  <si>
    <t>1 Apr 2024 Total</t>
  </si>
  <si>
    <t>1 Apr 2024 Female</t>
  </si>
  <si>
    <t>1 Apr 2024 Male</t>
  </si>
  <si>
    <t>1 Jan 2024 (Revised) Total</t>
  </si>
  <si>
    <t>Note 1: As at 1 March 2023.</t>
  </si>
  <si>
    <t>Home Civil Service, Scottish Government, Welsh Government and NI Public Sector figures relate to the latest available figures; March 2024. NICS figures for April 24 have been retained here to allow a more</t>
  </si>
  <si>
    <t>Workforce Statistics &amp; Analysis</t>
  </si>
  <si>
    <t>2 - 4 Bruce Street</t>
  </si>
  <si>
    <t>Belfast, BT2 7JD</t>
  </si>
  <si>
    <t>Our statistical practice is regulated by the Office for Statistics Regulation (OSR).OSR sets the standards of trustworthiness, quality and value in the</t>
  </si>
  <si>
    <t xml:space="preserve">how we meet these standards. Alternatively, you can contact OSR by emailing regulation@statistics.gov.uk or via the OSR website       </t>
  </si>
  <si>
    <t xml:space="preserve">apply the principles and practices of the Code in the production and publication of our official statistics. Areas that we are working to improve are </t>
  </si>
  <si>
    <r>
      <t xml:space="preserve">included in the </t>
    </r>
    <r>
      <rPr>
        <u/>
        <sz val="12"/>
        <color theme="4" tint="-0.249977111117893"/>
        <rFont val="Arial"/>
        <family val="2"/>
      </rPr>
      <t>Background Quality Report</t>
    </r>
    <r>
      <rPr>
        <sz val="12"/>
        <color rgb="FF000000"/>
        <rFont val="Arial"/>
        <family val="2"/>
      </rPr>
      <t xml:space="preserve">. </t>
    </r>
  </si>
  <si>
    <r>
      <rPr>
        <u/>
        <sz val="12"/>
        <color theme="4" tint="-0.249977111117893"/>
        <rFont val="Arial"/>
        <family val="2"/>
      </rPr>
      <t>Code of Practice for Statistics</t>
    </r>
    <r>
      <rPr>
        <sz val="12"/>
        <color rgb="FF000000"/>
        <rFont val="Arial"/>
        <family val="2"/>
      </rPr>
      <t xml:space="preserve"> that all producers of official statistics should adhere to. You are welcome to contact us directly with any comments about</t>
    </r>
  </si>
  <si>
    <r>
      <t xml:space="preserve">These official statistics are produced in compliance with the Code of Practice for Statistics. Our </t>
    </r>
    <r>
      <rPr>
        <u/>
        <sz val="12"/>
        <color theme="4" tint="-0.249977111117893"/>
        <rFont val="Arial"/>
        <family val="2"/>
      </rPr>
      <t>Statistics Charter</t>
    </r>
    <r>
      <rPr>
        <sz val="12"/>
        <color rgb="FF000000"/>
        <rFont val="Arial"/>
        <family val="2"/>
      </rPr>
      <t xml:space="preserve"> provides further details of how we </t>
    </r>
  </si>
  <si>
    <t>N/A</t>
  </si>
  <si>
    <r>
      <rPr>
        <b/>
        <sz val="12"/>
        <color rgb="FF000000"/>
        <rFont val="Arial"/>
        <family val="2"/>
      </rPr>
      <t>Recruitment Agency staff</t>
    </r>
    <r>
      <rPr>
        <sz val="12"/>
        <color rgb="FF000000"/>
        <rFont val="Arial"/>
        <family val="2"/>
      </rPr>
      <t xml:space="preserve"> numbers are not included in these NICS figures. At the end of June 2024, the number of Agency staff working in the NICS was 4,264. This figure includes 1,773 Agency staff working in the NICS on contracts for the Department for Work and Pensions in Great Britain. (Agency staff figures were provided by People &amp; Organisational Development on 27 July 2024 and provide the number (headcount) of NICS Agency Workers in post at a point in time. People &amp; Organisational Development records do not include Agency Workers recruited directly by Departments).</t>
    </r>
  </si>
  <si>
    <t>Table 1 All Employees (Headcount) by Department and Sex</t>
  </si>
  <si>
    <t>Table 2 All Employees (Full-time Equivalent, FTE) by Department and Sex</t>
  </si>
  <si>
    <t>Table 4 All Employees (Headcount) by Sex and Working Pattern</t>
  </si>
  <si>
    <t>Grade 7 (Principal) - G7</t>
  </si>
  <si>
    <t>Grade 6 (Senior Principal) - G6</t>
  </si>
  <si>
    <t>Executive Officer I - EOI</t>
  </si>
  <si>
    <t>Executive Officer II - EOII</t>
  </si>
  <si>
    <t>In the table, abbreviations are used.  The names of Departments and corresponding abbreviations are given in "Background".</t>
  </si>
  <si>
    <t>In the table, abbreviations are used.  The names of Departments, analogous grade levels and corresponding abbreviations are given in "Background".</t>
  </si>
  <si>
    <t>Includes 102 FTE Temporary/Casual staff in July 2024 and 94 in April 2024.</t>
  </si>
  <si>
    <t>Sex</t>
  </si>
  <si>
    <r>
      <t xml:space="preserve">Telephone:  029 9038 8440 or Email: </t>
    </r>
    <r>
      <rPr>
        <u/>
        <sz val="12"/>
        <color theme="8" tint="-0.249977111117893"/>
        <rFont val="Arial"/>
        <family val="2"/>
      </rPr>
      <t>workforcestatisticsandanalysis@finance-ni.gov.uk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</si>
</sst>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General_)"/>
    <numFmt numFmtId="167" formatCode="&quot; &quot;General"/>
    <numFmt numFmtId="168" formatCode="&quot; &quot;#,##0.00&quot; &quot;;&quot; (&quot;#,##0.00&quot;)&quot;;&quot; -&quot;00&quot; &quot;;&quot; &quot;@&quot; &quot;"/>
    <numFmt numFmtId="169" formatCode="[$-F800]dddd\,\ mmmm\ dd\,\ yyyy"/>
  </numFmts>
  <fonts count="49" x14ac:knownFonts="1">
    <font>
      <sz val="11"/>
      <color theme="1"/>
      <name val="Calibri"/>
      <family val="2"/>
      <scheme val="minor"/>
    </font>
    <font>
      <sz val="10"/>
      <color rgb="FF000000"/>
      <name val="Arial"/>
      <family val="2"/>
    </font>
    <font>
      <b/>
      <sz val="12"/>
      <color rgb="FF000000"/>
      <name val="Arial"/>
      <family val="2"/>
    </font>
    <font>
      <sz val="12"/>
      <color rgb="FF000000"/>
      <name val="Arial"/>
      <family val="2"/>
    </font>
    <font>
      <sz val="14"/>
      <color rgb="FF000000"/>
      <name val="Arial"/>
      <family val="2"/>
    </font>
    <font>
      <sz val="12"/>
      <color rgb="FF000000"/>
      <name val="Symbol"/>
      <family val="1"/>
      <charset val="2"/>
    </font>
    <font>
      <sz val="11"/>
      <color rgb="FF000000"/>
      <name val="Calibri"/>
      <family val="2"/>
    </font>
    <font>
      <sz val="9"/>
      <color rgb="FF000000"/>
      <name val="Arial"/>
      <family val="2"/>
    </font>
    <font>
      <sz val="8"/>
      <color rgb="FF000000"/>
      <name val="Arial"/>
      <family val="2"/>
    </font>
    <font>
      <sz val="12"/>
      <color rgb="FFFFFFFF"/>
      <name val="Arial"/>
      <family val="2"/>
    </font>
    <font>
      <b/>
      <vertAlign val="superscript"/>
      <sz val="12"/>
      <color rgb="FF000000"/>
      <name val="Arial"/>
      <family val="2"/>
    </font>
    <font>
      <u/>
      <sz val="10"/>
      <color rgb="FF0563C1"/>
      <name val="Arial"/>
      <family val="2"/>
    </font>
    <font>
      <u/>
      <sz val="12"/>
      <color rgb="FF002060"/>
      <name val="Arial"/>
      <family val="2"/>
    </font>
    <font>
      <sz val="11"/>
      <color theme="1"/>
      <name val="Calibri"/>
      <family val="2"/>
      <scheme val="minor"/>
    </font>
    <font>
      <sz val="12"/>
      <color theme="1"/>
      <name val="Arial"/>
      <family val="2"/>
    </font>
    <font>
      <sz val="12"/>
      <color rgb="FFFF0000"/>
      <name val="Arial"/>
      <family val="2"/>
    </font>
    <font>
      <sz val="12"/>
      <name val="Arial"/>
      <family val="2"/>
    </font>
    <font>
      <i/>
      <sz val="12"/>
      <name val="Arial"/>
      <family val="2"/>
    </font>
    <font>
      <sz val="10"/>
      <name val="Arial"/>
      <family val="2"/>
    </font>
    <font>
      <u/>
      <sz val="10"/>
      <color theme="10"/>
      <name val="Arial"/>
      <family val="2"/>
    </font>
    <font>
      <b/>
      <sz val="12"/>
      <name val="Arial"/>
      <family val="2"/>
    </font>
    <font>
      <u/>
      <sz val="12"/>
      <color rgb="FF0563C1"/>
      <name val="Arial"/>
      <family val="2"/>
    </font>
    <font>
      <sz val="12"/>
      <color theme="1"/>
      <name val="Calibri"/>
      <family val="2"/>
      <scheme val="minor"/>
    </font>
    <font>
      <sz val="12"/>
      <color rgb="FF000000"/>
      <name val="Calibri"/>
      <family val="2"/>
    </font>
    <font>
      <b/>
      <sz val="12"/>
      <color indexed="9"/>
      <name val="Arial"/>
      <family val="2"/>
    </font>
    <font>
      <b/>
      <sz val="12"/>
      <color rgb="FF002060"/>
      <name val="Arial"/>
      <family val="2"/>
    </font>
    <font>
      <b/>
      <sz val="12"/>
      <color rgb="FFFFFFFF"/>
      <name val="Arial"/>
      <family val="2"/>
    </font>
    <font>
      <b/>
      <sz val="12"/>
      <color rgb="FF494529"/>
      <name val="Arial"/>
      <family val="2"/>
    </font>
    <font>
      <b/>
      <sz val="12"/>
      <color theme="1"/>
      <name val="Arial"/>
      <family val="2"/>
    </font>
    <font>
      <u/>
      <sz val="10"/>
      <color indexed="12"/>
      <name val="Arial"/>
      <family val="2"/>
    </font>
    <font>
      <sz val="10"/>
      <name val="Helv"/>
    </font>
    <font>
      <u/>
      <sz val="7.5"/>
      <color indexed="12"/>
      <name val="Helv"/>
    </font>
    <font>
      <u/>
      <sz val="10"/>
      <color indexed="30"/>
      <name val="Arial"/>
      <family val="2"/>
    </font>
    <font>
      <u/>
      <sz val="11"/>
      <color theme="10"/>
      <name val="Calibri"/>
      <family val="2"/>
      <scheme val="minor"/>
    </font>
    <font>
      <u/>
      <sz val="11"/>
      <color theme="10"/>
      <name val="Calibri"/>
      <family val="2"/>
    </font>
    <font>
      <sz val="10"/>
      <color theme="1"/>
      <name val="Arial"/>
      <family val="2"/>
    </font>
    <font>
      <sz val="9.5"/>
      <color rgb="FF000000"/>
      <name val="Arial"/>
      <family val="2"/>
    </font>
    <font>
      <b/>
      <sz val="15"/>
      <color rgb="FF1F497D"/>
      <name val="Calibri"/>
      <family val="2"/>
    </font>
    <font>
      <b/>
      <sz val="13"/>
      <color rgb="FF1F497D"/>
      <name val="Calibri"/>
      <family val="2"/>
    </font>
    <font>
      <u/>
      <sz val="10"/>
      <color rgb="FF0000FF"/>
      <name val="Arial"/>
      <family val="2"/>
    </font>
    <font>
      <u/>
      <sz val="7"/>
      <color rgb="FF0000FF"/>
      <name val="Helv"/>
    </font>
    <font>
      <u/>
      <sz val="11"/>
      <color rgb="FF0000FF"/>
      <name val="Calibri"/>
      <family val="2"/>
    </font>
    <font>
      <u/>
      <sz val="10"/>
      <color rgb="FF0066CC"/>
      <name val="Arial"/>
      <family val="2"/>
    </font>
    <font>
      <sz val="10"/>
      <color rgb="FF000000"/>
      <name val="Helv"/>
    </font>
    <font>
      <sz val="12"/>
      <color rgb="FF24292E"/>
      <name val="Arial"/>
      <family val="2"/>
    </font>
    <font>
      <u/>
      <sz val="12"/>
      <color theme="4"/>
      <name val="Arial"/>
      <family val="2"/>
    </font>
    <font>
      <sz val="8"/>
      <name val="Calibri"/>
      <family val="2"/>
      <scheme val="minor"/>
    </font>
    <font>
      <u/>
      <sz val="12"/>
      <color theme="4" tint="-0.249977111117893"/>
      <name val="Arial"/>
      <family val="2"/>
    </font>
    <font>
      <u/>
      <sz val="12"/>
      <color theme="8" tint="-0.249977111117893"/>
      <name val="Arial"/>
      <family val="2"/>
    </font>
  </fonts>
  <fills count="10">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indexed="18"/>
        <bgColor indexed="64"/>
      </patternFill>
    </fill>
    <fill>
      <patternFill patternType="solid">
        <fgColor rgb="FFFFFFCC"/>
      </patternFill>
    </fill>
    <fill>
      <patternFill patternType="solid">
        <fgColor rgb="FFFFFFCC"/>
        <bgColor rgb="FFFFFFCC"/>
      </patternFill>
    </fill>
  </fills>
  <borders count="45">
    <border>
      <left/>
      <right/>
      <top/>
      <bottom/>
      <diagonal/>
    </border>
    <border>
      <left style="medium">
        <color rgb="FF000000"/>
      </left>
      <right/>
      <top/>
      <bottom/>
      <diagonal/>
    </border>
    <border>
      <left/>
      <right style="medium">
        <color rgb="FF000000"/>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thin">
        <color rgb="FF000000"/>
      </right>
      <top/>
      <bottom/>
      <diagonal/>
    </border>
    <border>
      <left/>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right/>
      <top/>
      <bottom style="medium">
        <color rgb="FF000000"/>
      </bottom>
      <diagonal/>
    </border>
    <border>
      <left style="medium">
        <color rgb="FF000000"/>
      </left>
      <right style="thin">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right style="medium">
        <color auto="1"/>
      </right>
      <top/>
      <bottom/>
      <diagonal/>
    </border>
    <border>
      <left style="medium">
        <color auto="1"/>
      </left>
      <right/>
      <top/>
      <bottom/>
      <diagonal/>
    </border>
    <border>
      <left style="medium">
        <color auto="1"/>
      </left>
      <right style="thin">
        <color auto="1"/>
      </right>
      <top/>
      <bottom/>
      <diagonal/>
    </border>
    <border>
      <left style="thin">
        <color auto="1"/>
      </left>
      <right style="thin">
        <color auto="1"/>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s>
  <cellStyleXfs count="432">
    <xf numFmtId="0" fontId="0" fillId="0" borderId="0"/>
    <xf numFmtId="0" fontId="1" fillId="0" borderId="0" applyNumberFormat="0" applyBorder="0" applyProtection="0"/>
    <xf numFmtId="0" fontId="6" fillId="0" borderId="0"/>
    <xf numFmtId="0" fontId="11" fillId="0" borderId="0" applyNumberFormat="0" applyFill="0" applyBorder="0" applyAlignment="0" applyProtection="0"/>
    <xf numFmtId="0" fontId="13" fillId="0" borderId="0"/>
    <xf numFmtId="0" fontId="13" fillId="0" borderId="0"/>
    <xf numFmtId="0" fontId="13" fillId="0" borderId="0"/>
    <xf numFmtId="0" fontId="18" fillId="0" borderId="0"/>
    <xf numFmtId="0" fontId="19" fillId="0" borderId="0" applyNumberForma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0" fontId="29"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9"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xf numFmtId="0" fontId="18" fillId="0" borderId="0"/>
    <xf numFmtId="0" fontId="18" fillId="0" borderId="0"/>
    <xf numFmtId="0" fontId="18" fillId="0" borderId="0"/>
    <xf numFmtId="0" fontId="13" fillId="0" borderId="0"/>
    <xf numFmtId="0" fontId="13" fillId="0" borderId="0"/>
    <xf numFmtId="0" fontId="18" fillId="0" borderId="0"/>
    <xf numFmtId="0" fontId="13" fillId="0" borderId="0"/>
    <xf numFmtId="0" fontId="18" fillId="0" borderId="0"/>
    <xf numFmtId="166" fontId="30" fillId="0" borderId="0"/>
    <xf numFmtId="0" fontId="18" fillId="0" borderId="0"/>
    <xf numFmtId="0" fontId="18" fillId="0" borderId="0"/>
    <xf numFmtId="0" fontId="18" fillId="0" borderId="0"/>
    <xf numFmtId="0" fontId="35" fillId="0" borderId="0"/>
    <xf numFmtId="166" fontId="30" fillId="0" borderId="0"/>
    <xf numFmtId="0" fontId="13" fillId="0" borderId="0"/>
    <xf numFmtId="0" fontId="18" fillId="0" borderId="0"/>
    <xf numFmtId="0" fontId="18" fillId="0" borderId="0"/>
    <xf numFmtId="0" fontId="13" fillId="0" borderId="0"/>
    <xf numFmtId="0" fontId="13" fillId="0" borderId="0"/>
    <xf numFmtId="0" fontId="18" fillId="0" borderId="0"/>
    <xf numFmtId="0" fontId="13" fillId="0" borderId="0"/>
    <xf numFmtId="0" fontId="13" fillId="0" borderId="0"/>
    <xf numFmtId="0" fontId="18"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13" fillId="0" borderId="0"/>
    <xf numFmtId="0" fontId="13" fillId="0" borderId="0"/>
    <xf numFmtId="0" fontId="36" fillId="0" borderId="0"/>
    <xf numFmtId="0" fontId="13" fillId="0" borderId="0"/>
    <xf numFmtId="0" fontId="18" fillId="0" borderId="0"/>
    <xf numFmtId="0" fontId="13" fillId="0" borderId="0"/>
    <xf numFmtId="0" fontId="13" fillId="0" borderId="0"/>
    <xf numFmtId="0" fontId="18" fillId="0" borderId="0"/>
    <xf numFmtId="0" fontId="18" fillId="0" borderId="0"/>
    <xf numFmtId="0" fontId="18" fillId="0" borderId="0"/>
    <xf numFmtId="0" fontId="13" fillId="8" borderId="40" applyNumberFormat="0" applyFont="0" applyAlignment="0" applyProtection="0"/>
    <xf numFmtId="0" fontId="13" fillId="8" borderId="40" applyNumberFormat="0" applyFont="0" applyAlignment="0" applyProtection="0"/>
    <xf numFmtId="9" fontId="18" fillId="0" borderId="0" applyFont="0" applyFill="0" applyBorder="0" applyAlignment="0" applyProtection="0"/>
    <xf numFmtId="9" fontId="36"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alignment vertical="top"/>
      <protection locked="0"/>
    </xf>
    <xf numFmtId="0" fontId="13" fillId="0" borderId="0"/>
    <xf numFmtId="0" fontId="35" fillId="0" borderId="0"/>
    <xf numFmtId="9" fontId="18" fillId="0" borderId="0" applyFont="0" applyFill="0" applyBorder="0" applyAlignment="0" applyProtection="0"/>
    <xf numFmtId="0" fontId="1" fillId="0" borderId="0"/>
    <xf numFmtId="9" fontId="1" fillId="0" borderId="0" applyFont="0" applyFill="0" applyBorder="0" applyAlignment="0" applyProtection="0"/>
    <xf numFmtId="0" fontId="37" fillId="0" borderId="41" applyNumberFormat="0" applyFill="0" applyAlignment="0" applyProtection="0"/>
    <xf numFmtId="0" fontId="38" fillId="0" borderId="42" applyNumberFormat="0" applyFill="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0" fontId="1" fillId="0" borderId="0" applyNumberFormat="0" applyFont="0" applyBorder="0" applyProtection="0"/>
    <xf numFmtId="167" fontId="43" fillId="0" borderId="0" applyBorder="0" applyProtection="0"/>
    <xf numFmtId="0" fontId="1" fillId="0" borderId="0" applyNumberFormat="0" applyFont="0" applyBorder="0" applyProtection="0"/>
    <xf numFmtId="0" fontId="1"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Border="0" applyProtection="0"/>
    <xf numFmtId="167" fontId="43" fillId="0" borderId="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7"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9" borderId="40" applyNumberFormat="0" applyFont="0" applyAlignment="0" applyProtection="0"/>
    <xf numFmtId="0" fontId="1" fillId="9" borderId="40"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cellStyleXfs>
  <cellXfs count="202">
    <xf numFmtId="0" fontId="0" fillId="0" borderId="0" xfId="0"/>
    <xf numFmtId="0" fontId="1" fillId="0" borderId="0" xfId="1"/>
    <xf numFmtId="164" fontId="1" fillId="0" borderId="0" xfId="1" applyNumberFormat="1"/>
    <xf numFmtId="0" fontId="4" fillId="0" borderId="0" xfId="1" applyFont="1"/>
    <xf numFmtId="0" fontId="1" fillId="0" borderId="0" xfId="1" applyAlignment="1">
      <alignment wrapText="1"/>
    </xf>
    <xf numFmtId="0" fontId="5" fillId="0" borderId="0" xfId="1" applyFont="1" applyAlignment="1">
      <alignment wrapText="1"/>
    </xf>
    <xf numFmtId="0" fontId="5" fillId="0" borderId="0" xfId="1" applyFont="1" applyAlignment="1">
      <alignment horizontal="left" wrapText="1"/>
    </xf>
    <xf numFmtId="0" fontId="6" fillId="0" borderId="0" xfId="2"/>
    <xf numFmtId="0" fontId="3" fillId="0" borderId="0" xfId="1" applyFont="1"/>
    <xf numFmtId="0" fontId="7" fillId="0" borderId="0" xfId="1" applyFont="1"/>
    <xf numFmtId="0" fontId="1" fillId="0" borderId="0" xfId="1" applyAlignment="1">
      <alignment horizontal="left"/>
    </xf>
    <xf numFmtId="3" fontId="3" fillId="0" borderId="11" xfId="1" applyNumberFormat="1" applyFont="1" applyBorder="1" applyAlignment="1">
      <alignment horizontal="right"/>
    </xf>
    <xf numFmtId="3" fontId="3" fillId="0" borderId="0" xfId="1" applyNumberFormat="1" applyFont="1" applyAlignment="1">
      <alignment horizontal="right"/>
    </xf>
    <xf numFmtId="3" fontId="3" fillId="0" borderId="12" xfId="1" applyNumberFormat="1" applyFont="1" applyBorder="1" applyAlignment="1">
      <alignment horizontal="right"/>
    </xf>
    <xf numFmtId="0" fontId="2" fillId="0" borderId="2" xfId="1" applyFont="1" applyBorder="1" applyAlignment="1">
      <alignment horizontal="left"/>
    </xf>
    <xf numFmtId="0" fontId="2" fillId="0" borderId="0" xfId="1" applyFont="1" applyAlignment="1">
      <alignment horizontal="left"/>
    </xf>
    <xf numFmtId="0" fontId="1" fillId="0" borderId="0" xfId="1" applyAlignment="1">
      <alignment horizontal="center"/>
    </xf>
    <xf numFmtId="3" fontId="3" fillId="0" borderId="1" xfId="1" applyNumberFormat="1" applyFont="1" applyBorder="1" applyAlignment="1">
      <alignment horizontal="right"/>
    </xf>
    <xf numFmtId="0" fontId="2" fillId="0" borderId="0" xfId="1" applyFont="1"/>
    <xf numFmtId="0" fontId="3" fillId="0" borderId="0" xfId="1" applyFont="1" applyAlignment="1">
      <alignment horizontal="center"/>
    </xf>
    <xf numFmtId="0" fontId="3" fillId="0" borderId="0" xfId="1" applyFont="1" applyAlignment="1">
      <alignment horizontal="left"/>
    </xf>
    <xf numFmtId="0" fontId="3" fillId="0" borderId="0" xfId="1" applyFont="1" applyAlignment="1">
      <alignment wrapText="1"/>
    </xf>
    <xf numFmtId="3" fontId="3" fillId="0" borderId="0" xfId="1" applyNumberFormat="1" applyFont="1" applyAlignment="1">
      <alignment horizontal="right" vertical="center" wrapText="1"/>
    </xf>
    <xf numFmtId="3" fontId="3" fillId="0" borderId="12" xfId="1" applyNumberFormat="1" applyFont="1" applyBorder="1" applyAlignment="1">
      <alignment horizontal="right" vertical="center" wrapText="1"/>
    </xf>
    <xf numFmtId="0" fontId="2" fillId="0" borderId="2" xfId="1" applyFont="1" applyBorder="1" applyAlignment="1">
      <alignment horizontal="left" vertical="center"/>
    </xf>
    <xf numFmtId="3" fontId="3" fillId="0" borderId="0" xfId="1" applyNumberFormat="1" applyFont="1" applyAlignment="1">
      <alignment horizontal="right" vertical="center"/>
    </xf>
    <xf numFmtId="3" fontId="3" fillId="0" borderId="12" xfId="1" applyNumberFormat="1" applyFont="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Border="1" applyAlignment="1">
      <alignment horizontal="right" vertical="center" wrapText="1"/>
    </xf>
    <xf numFmtId="0" fontId="2" fillId="0" borderId="2" xfId="1" applyFont="1" applyBorder="1" applyAlignment="1">
      <alignment horizontal="left" vertical="center" wrapText="1"/>
    </xf>
    <xf numFmtId="0" fontId="2" fillId="3" borderId="29" xfId="1" applyFont="1" applyFill="1" applyBorder="1" applyAlignment="1">
      <alignment horizontal="left" vertical="top" wrapText="1"/>
    </xf>
    <xf numFmtId="0" fontId="2" fillId="0" borderId="0" xfId="1" applyFont="1" applyAlignment="1">
      <alignment horizontal="center"/>
    </xf>
    <xf numFmtId="0" fontId="2" fillId="0" borderId="0" xfId="1" applyFont="1" applyAlignment="1">
      <alignment horizontal="left" vertical="center"/>
    </xf>
    <xf numFmtId="164" fontId="3" fillId="0" borderId="0" xfId="1" applyNumberFormat="1" applyFont="1" applyAlignment="1">
      <alignment horizontal="right"/>
    </xf>
    <xf numFmtId="164" fontId="3" fillId="0" borderId="2" xfId="1" applyNumberFormat="1" applyFont="1" applyBorder="1" applyAlignment="1">
      <alignment horizontal="right"/>
    </xf>
    <xf numFmtId="164" fontId="3" fillId="0" borderId="6" xfId="1" applyNumberFormat="1" applyFont="1" applyBorder="1" applyAlignment="1">
      <alignment horizontal="right"/>
    </xf>
    <xf numFmtId="164" fontId="3" fillId="0" borderId="30" xfId="1" applyNumberFormat="1" applyFont="1" applyBorder="1"/>
    <xf numFmtId="164" fontId="3" fillId="0" borderId="0" xfId="1" applyNumberFormat="1" applyFont="1"/>
    <xf numFmtId="0" fontId="1" fillId="0" borderId="0" xfId="1" applyBorder="1"/>
    <xf numFmtId="3" fontId="3" fillId="0" borderId="31" xfId="1" applyNumberFormat="1" applyFont="1" applyBorder="1"/>
    <xf numFmtId="164" fontId="3" fillId="0" borderId="30" xfId="1" applyNumberFormat="1" applyFont="1" applyBorder="1" applyAlignment="1">
      <alignment horizontal="right"/>
    </xf>
    <xf numFmtId="0" fontId="2" fillId="0" borderId="3" xfId="1" applyFont="1" applyBorder="1"/>
    <xf numFmtId="3" fontId="3" fillId="0" borderId="4" xfId="1" applyNumberFormat="1" applyFont="1" applyBorder="1"/>
    <xf numFmtId="164" fontId="3" fillId="0" borderId="4" xfId="1" applyNumberFormat="1" applyFont="1" applyBorder="1"/>
    <xf numFmtId="3" fontId="3" fillId="0" borderId="5" xfId="1" applyNumberFormat="1" applyFont="1" applyBorder="1"/>
    <xf numFmtId="164" fontId="3" fillId="0" borderId="3" xfId="1" applyNumberFormat="1" applyFont="1" applyBorder="1"/>
    <xf numFmtId="0" fontId="2" fillId="0" borderId="4" xfId="1" applyFont="1" applyBorder="1"/>
    <xf numFmtId="0" fontId="2" fillId="0" borderId="0" xfId="1" applyFont="1" applyBorder="1" applyAlignment="1">
      <alignment horizontal="left"/>
    </xf>
    <xf numFmtId="0" fontId="2" fillId="0" borderId="0" xfId="1" applyFont="1" applyBorder="1"/>
    <xf numFmtId="0" fontId="3" fillId="2" borderId="0" xfId="1" applyFont="1" applyFill="1" applyBorder="1" applyAlignment="1">
      <alignment vertical="center" wrapText="1"/>
    </xf>
    <xf numFmtId="0" fontId="16" fillId="4" borderId="0" xfId="0" applyFont="1" applyFill="1" applyAlignment="1">
      <alignment horizontal="left"/>
    </xf>
    <xf numFmtId="49" fontId="14" fillId="5" borderId="0" xfId="6" applyNumberFormat="1" applyFont="1" applyFill="1" applyAlignment="1">
      <alignment horizontal="right"/>
    </xf>
    <xf numFmtId="0" fontId="16" fillId="4" borderId="0" xfId="7" applyFont="1" applyFill="1"/>
    <xf numFmtId="0" fontId="16" fillId="4" borderId="0" xfId="7" applyFont="1" applyFill="1" applyAlignment="1">
      <alignment horizontal="left"/>
    </xf>
    <xf numFmtId="0" fontId="16" fillId="0" borderId="0" xfId="7" applyFont="1"/>
    <xf numFmtId="0" fontId="20" fillId="4" borderId="0" xfId="7" applyFont="1" applyFill="1" applyAlignment="1">
      <alignment horizontal="left"/>
    </xf>
    <xf numFmtId="0" fontId="23" fillId="0" borderId="0" xfId="2" applyFont="1"/>
    <xf numFmtId="0" fontId="20" fillId="4" borderId="0" xfId="7" applyFont="1" applyFill="1" applyAlignment="1">
      <alignment vertical="top"/>
    </xf>
    <xf numFmtId="0" fontId="21" fillId="0" borderId="0" xfId="3" applyFont="1" applyAlignment="1">
      <alignment horizontal="right"/>
    </xf>
    <xf numFmtId="0" fontId="20" fillId="4" borderId="0" xfId="0" applyFont="1" applyFill="1" applyAlignment="1">
      <alignment vertical="center"/>
    </xf>
    <xf numFmtId="0" fontId="16" fillId="5" borderId="0" xfId="0" applyFont="1" applyFill="1" applyAlignment="1">
      <alignment vertical="center" wrapText="1"/>
    </xf>
    <xf numFmtId="0" fontId="3" fillId="0" borderId="0" xfId="6" applyFont="1" applyAlignment="1">
      <alignment horizontal="left" vertical="top" wrapText="1" readingOrder="1"/>
    </xf>
    <xf numFmtId="0" fontId="16" fillId="4" borderId="0" xfId="7" applyFont="1" applyFill="1" applyAlignment="1">
      <alignment wrapText="1"/>
    </xf>
    <xf numFmtId="0" fontId="14" fillId="0" borderId="0" xfId="4" applyFont="1" applyAlignment="1">
      <alignment horizontal="left" vertical="top" wrapText="1"/>
    </xf>
    <xf numFmtId="0" fontId="24" fillId="7" borderId="35" xfId="0" applyFont="1" applyFill="1" applyBorder="1" applyAlignment="1">
      <alignment horizontal="center" vertical="top" wrapText="1"/>
    </xf>
    <xf numFmtId="0" fontId="14" fillId="0" borderId="0" xfId="0" applyFont="1"/>
    <xf numFmtId="0" fontId="14" fillId="0" borderId="0" xfId="0" applyFont="1" applyAlignment="1">
      <alignment wrapText="1"/>
    </xf>
    <xf numFmtId="0" fontId="21" fillId="0" borderId="0" xfId="3" applyFont="1" applyAlignment="1"/>
    <xf numFmtId="0" fontId="15" fillId="0" borderId="0" xfId="1" applyFont="1"/>
    <xf numFmtId="0" fontId="14" fillId="0" borderId="0" xfId="4" applyFont="1"/>
    <xf numFmtId="0" fontId="15" fillId="0" borderId="0" xfId="4" applyFont="1"/>
    <xf numFmtId="0" fontId="14" fillId="0" borderId="0" xfId="6" applyFont="1"/>
    <xf numFmtId="0" fontId="14" fillId="5" borderId="0" xfId="6" applyFont="1" applyFill="1" applyAlignment="1">
      <alignment horizontal="left"/>
    </xf>
    <xf numFmtId="0" fontId="14" fillId="0" borderId="0" xfId="6" applyFont="1" applyAlignment="1">
      <alignment horizontal="left"/>
    </xf>
    <xf numFmtId="0" fontId="16" fillId="0" borderId="0" xfId="0" applyFont="1"/>
    <xf numFmtId="49" fontId="16" fillId="4" borderId="0" xfId="0" applyNumberFormat="1" applyFont="1" applyFill="1"/>
    <xf numFmtId="0" fontId="14" fillId="0" borderId="0" xfId="4" applyFont="1" applyAlignment="1">
      <alignment horizontal="left" vertical="top"/>
    </xf>
    <xf numFmtId="0" fontId="21" fillId="2" borderId="0" xfId="3" applyFont="1" applyFill="1" applyAlignment="1"/>
    <xf numFmtId="0" fontId="1" fillId="2" borderId="0" xfId="1" applyFill="1" applyBorder="1"/>
    <xf numFmtId="0" fontId="16" fillId="5" borderId="0" xfId="0" applyFont="1" applyFill="1"/>
    <xf numFmtId="0" fontId="16" fillId="4" borderId="36" xfId="0" applyFont="1" applyFill="1" applyBorder="1"/>
    <xf numFmtId="0" fontId="20" fillId="6" borderId="34" xfId="0" quotePrefix="1" applyFont="1" applyFill="1" applyBorder="1" applyAlignment="1">
      <alignment horizontal="center" vertical="center"/>
    </xf>
    <xf numFmtId="0" fontId="16" fillId="4" borderId="36" xfId="0" applyFont="1" applyFill="1" applyBorder="1" applyAlignment="1">
      <alignment horizontal="left"/>
    </xf>
    <xf numFmtId="0" fontId="16" fillId="0" borderId="36" xfId="0" applyFont="1" applyBorder="1" applyAlignment="1">
      <alignment horizontal="left"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16" fillId="0" borderId="39" xfId="0" applyFont="1" applyBorder="1" applyAlignment="1">
      <alignment horizontal="left" vertical="center" wrapText="1"/>
    </xf>
    <xf numFmtId="0" fontId="16" fillId="4" borderId="37" xfId="0" applyFont="1" applyFill="1" applyBorder="1"/>
    <xf numFmtId="0" fontId="16" fillId="0" borderId="37" xfId="0" applyFont="1" applyBorder="1" applyAlignment="1">
      <alignment horizontal="left" vertical="top" wrapText="1"/>
    </xf>
    <xf numFmtId="0" fontId="16" fillId="4" borderId="37" xfId="0" applyFont="1" applyFill="1" applyBorder="1" applyAlignment="1">
      <alignment horizontal="left"/>
    </xf>
    <xf numFmtId="0" fontId="25" fillId="0" borderId="0" xfId="1" applyFont="1" applyAlignment="1">
      <alignment horizontal="left" vertical="center"/>
    </xf>
    <xf numFmtId="0" fontId="25" fillId="0" borderId="0" xfId="1" applyFont="1" applyAlignment="1">
      <alignment horizontal="left" vertical="center" wrapText="1"/>
    </xf>
    <xf numFmtId="0" fontId="9" fillId="2" borderId="0" xfId="1" applyFont="1" applyFill="1"/>
    <xf numFmtId="0" fontId="3" fillId="2" borderId="0" xfId="1" applyFont="1" applyFill="1"/>
    <xf numFmtId="0" fontId="20" fillId="0" borderId="0" xfId="1" applyFont="1" applyAlignment="1">
      <alignment horizontal="left" vertical="center"/>
    </xf>
    <xf numFmtId="0" fontId="17" fillId="4" borderId="0" xfId="7" applyFont="1" applyFill="1" applyAlignment="1">
      <alignment vertical="top"/>
    </xf>
    <xf numFmtId="0" fontId="16" fillId="4" borderId="0" xfId="7" applyFont="1" applyFill="1" applyAlignment="1">
      <alignment vertical="top"/>
    </xf>
    <xf numFmtId="0" fontId="17" fillId="4" borderId="0" xfId="7" applyFont="1" applyFill="1" applyAlignment="1">
      <alignment horizontal="left" vertical="top"/>
    </xf>
    <xf numFmtId="0" fontId="16" fillId="0" borderId="0" xfId="7" applyFont="1" applyAlignment="1">
      <alignment wrapText="1"/>
    </xf>
    <xf numFmtId="0" fontId="2" fillId="3" borderId="28" xfId="1" applyFont="1" applyFill="1" applyBorder="1" applyAlignment="1">
      <alignment horizontal="center" vertical="top" wrapText="1"/>
    </xf>
    <xf numFmtId="0" fontId="2" fillId="3" borderId="27" xfId="1" applyFont="1" applyFill="1" applyBorder="1" applyAlignment="1">
      <alignment horizontal="center" vertical="top" wrapText="1"/>
    </xf>
    <xf numFmtId="0" fontId="2" fillId="3" borderId="17" xfId="1" applyFont="1" applyFill="1" applyBorder="1" applyAlignment="1">
      <alignment horizontal="center" vertical="top" wrapText="1"/>
    </xf>
    <xf numFmtId="0" fontId="27" fillId="0" borderId="0" xfId="1" applyFont="1" applyAlignment="1">
      <alignment horizontal="left" vertical="center"/>
    </xf>
    <xf numFmtId="0" fontId="17" fillId="4" borderId="0" xfId="7" applyFont="1" applyFill="1" applyAlignment="1">
      <alignment vertical="top" wrapText="1"/>
    </xf>
    <xf numFmtId="0" fontId="16" fillId="4" borderId="0" xfId="7" applyFont="1" applyFill="1" applyAlignment="1">
      <alignment vertical="top" wrapText="1"/>
    </xf>
    <xf numFmtId="0" fontId="17" fillId="4" borderId="0" xfId="7" applyFont="1" applyFill="1" applyAlignment="1">
      <alignment horizontal="left" vertical="top" wrapText="1"/>
    </xf>
    <xf numFmtId="0" fontId="16" fillId="4" borderId="0" xfId="7" applyFont="1" applyFill="1" applyAlignment="1">
      <alignment horizontal="left" wrapText="1"/>
    </xf>
    <xf numFmtId="0" fontId="28" fillId="0" borderId="0" xfId="1" applyFont="1" applyAlignment="1">
      <alignment horizontal="left" vertical="center"/>
    </xf>
    <xf numFmtId="0" fontId="14" fillId="0" borderId="0" xfId="0" applyFont="1" applyAlignment="1">
      <alignment vertical="top" wrapText="1"/>
    </xf>
    <xf numFmtId="0" fontId="3" fillId="0" borderId="0" xfId="2" applyFont="1"/>
    <xf numFmtId="0" fontId="15" fillId="0" borderId="0" xfId="2" applyFont="1"/>
    <xf numFmtId="0" fontId="20" fillId="4" borderId="0" xfId="0" applyFont="1" applyFill="1"/>
    <xf numFmtId="0" fontId="3" fillId="0" borderId="0" xfId="1" applyFont="1" applyAlignment="1">
      <alignment horizontal="left" vertical="center"/>
    </xf>
    <xf numFmtId="3" fontId="3" fillId="0" borderId="0" xfId="1" applyNumberFormat="1" applyFont="1" applyAlignment="1">
      <alignment horizontal="center" vertical="center"/>
    </xf>
    <xf numFmtId="0" fontId="3" fillId="0" borderId="39" xfId="1" applyFont="1" applyBorder="1"/>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0" xfId="1" applyFont="1" applyAlignment="1">
      <alignment horizontal="center" wrapText="1"/>
    </xf>
    <xf numFmtId="0" fontId="44" fillId="0" borderId="0" xfId="7" applyFont="1"/>
    <xf numFmtId="0" fontId="2" fillId="0" borderId="2" xfId="1" quotePrefix="1" applyFont="1" applyBorder="1" applyAlignment="1">
      <alignment horizontal="left"/>
    </xf>
    <xf numFmtId="0" fontId="2" fillId="0" borderId="2" xfId="1" quotePrefix="1" applyFont="1" applyBorder="1"/>
    <xf numFmtId="0" fontId="27" fillId="0" borderId="0" xfId="1" applyFont="1" applyAlignment="1">
      <alignment horizontal="left"/>
    </xf>
    <xf numFmtId="0" fontId="9" fillId="0" borderId="0" xfId="1" applyFont="1"/>
    <xf numFmtId="169" fontId="27" fillId="0" borderId="0" xfId="1" applyNumberFormat="1" applyFont="1" applyAlignment="1">
      <alignment horizontal="left"/>
    </xf>
    <xf numFmtId="0" fontId="26" fillId="0" borderId="0" xfId="1" applyFont="1" applyAlignment="1">
      <alignment vertical="center"/>
    </xf>
    <xf numFmtId="15" fontId="20" fillId="0" borderId="0" xfId="1" applyNumberFormat="1" applyFont="1" applyAlignment="1">
      <alignment horizontal="left"/>
    </xf>
    <xf numFmtId="0" fontId="3" fillId="0" borderId="0" xfId="1" applyFont="1" applyBorder="1" applyAlignment="1">
      <alignment vertical="center" wrapText="1"/>
    </xf>
    <xf numFmtId="0" fontId="3" fillId="0" borderId="0" xfId="1" applyFont="1" applyBorder="1"/>
    <xf numFmtId="0" fontId="21" fillId="0" borderId="0" xfId="3" applyFont="1" applyFill="1" applyBorder="1"/>
    <xf numFmtId="0" fontId="22" fillId="0" borderId="0" xfId="0" applyFont="1"/>
    <xf numFmtId="0" fontId="12" fillId="0" borderId="0" xfId="3" applyFont="1" applyFill="1"/>
    <xf numFmtId="0" fontId="21" fillId="0" borderId="0" xfId="3" applyFont="1" applyFill="1" applyAlignment="1"/>
    <xf numFmtId="0" fontId="2" fillId="0" borderId="15" xfId="1" applyFont="1" applyBorder="1" applyAlignment="1">
      <alignment vertical="center"/>
    </xf>
    <xf numFmtId="0" fontId="2" fillId="0" borderId="14"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5" xfId="1" applyFont="1" applyBorder="1" applyAlignment="1">
      <alignment horizontal="center" vertical="center" wrapText="1"/>
    </xf>
    <xf numFmtId="49" fontId="2" fillId="0" borderId="14" xfId="1" applyNumberFormat="1" applyFont="1" applyBorder="1" applyAlignment="1">
      <alignment horizontal="center" vertical="center" wrapText="1"/>
    </xf>
    <xf numFmtId="49" fontId="2" fillId="0" borderId="15" xfId="1" applyNumberFormat="1" applyFont="1" applyBorder="1" applyAlignment="1">
      <alignment horizontal="center" vertical="center" wrapText="1"/>
    </xf>
    <xf numFmtId="49" fontId="2" fillId="0" borderId="13" xfId="1" applyNumberFormat="1" applyFont="1" applyBorder="1" applyAlignment="1">
      <alignment horizontal="center" vertical="center" wrapText="1"/>
    </xf>
    <xf numFmtId="0" fontId="9" fillId="0" borderId="0" xfId="1" applyFont="1" applyAlignment="1">
      <alignment vertical="center" wrapText="1"/>
    </xf>
    <xf numFmtId="3" fontId="1" fillId="0" borderId="0" xfId="1" applyNumberFormat="1"/>
    <xf numFmtId="0" fontId="2" fillId="0" borderId="9" xfId="1" applyFont="1" applyBorder="1" applyAlignment="1">
      <alignment horizontal="left"/>
    </xf>
    <xf numFmtId="3" fontId="3" fillId="0" borderId="0" xfId="1" applyNumberFormat="1" applyFont="1" applyBorder="1" applyAlignment="1">
      <alignment horizontal="right"/>
    </xf>
    <xf numFmtId="165" fontId="3" fillId="0" borderId="0" xfId="1" applyNumberFormat="1" applyFont="1" applyBorder="1" applyAlignment="1">
      <alignment horizontal="right"/>
    </xf>
    <xf numFmtId="0" fontId="5" fillId="0" borderId="0" xfId="1" applyFont="1"/>
    <xf numFmtId="3" fontId="3" fillId="0" borderId="0" xfId="1" applyNumberFormat="1" applyFont="1"/>
    <xf numFmtId="0" fontId="2" fillId="0" borderId="15" xfId="1" applyFont="1" applyBorder="1" applyAlignment="1">
      <alignment horizontal="left" vertical="center"/>
    </xf>
    <xf numFmtId="0" fontId="2" fillId="0" borderId="20" xfId="1" applyFont="1" applyBorder="1" applyAlignment="1">
      <alignment horizontal="center" vertical="center" wrapText="1"/>
    </xf>
    <xf numFmtId="0" fontId="2" fillId="0" borderId="13" xfId="1" applyFont="1" applyBorder="1" applyAlignment="1">
      <alignment horizontal="center" vertical="center" wrapText="1"/>
    </xf>
    <xf numFmtId="0" fontId="8" fillId="0" borderId="0" xfId="1" applyFont="1"/>
    <xf numFmtId="3" fontId="2" fillId="0" borderId="14" xfId="1" applyNumberFormat="1" applyFont="1" applyBorder="1" applyAlignment="1">
      <alignment horizontal="center" vertical="center"/>
    </xf>
    <xf numFmtId="3" fontId="2" fillId="0" borderId="16" xfId="1" applyNumberFormat="1" applyFont="1" applyBorder="1" applyAlignment="1">
      <alignment horizontal="center" vertical="center"/>
    </xf>
    <xf numFmtId="3" fontId="2" fillId="0" borderId="24" xfId="1" applyNumberFormat="1" applyFont="1" applyBorder="1" applyAlignment="1">
      <alignment horizontal="center" vertical="center" wrapText="1"/>
    </xf>
    <xf numFmtId="3" fontId="2" fillId="0" borderId="19" xfId="1" applyNumberFormat="1" applyFont="1" applyBorder="1" applyAlignment="1">
      <alignment horizontal="center" vertical="center"/>
    </xf>
    <xf numFmtId="0" fontId="8" fillId="0" borderId="0" xfId="1" applyFont="1" applyAlignment="1">
      <alignment horizontal="left"/>
    </xf>
    <xf numFmtId="0" fontId="3" fillId="0" borderId="0" xfId="1" applyFont="1" applyBorder="1" applyAlignment="1">
      <alignment horizontal="left"/>
    </xf>
    <xf numFmtId="0" fontId="7" fillId="0" borderId="0" xfId="1" applyFont="1" applyBorder="1" applyAlignment="1">
      <alignment horizontal="left"/>
    </xf>
    <xf numFmtId="0" fontId="7" fillId="0" borderId="0" xfId="1" applyFont="1" applyBorder="1"/>
    <xf numFmtId="0" fontId="7" fillId="0" borderId="0" xfId="1" applyFont="1" applyAlignment="1">
      <alignment horizontal="left"/>
    </xf>
    <xf numFmtId="0" fontId="14" fillId="0" borderId="0" xfId="1" applyFont="1" applyAlignment="1">
      <alignment horizontal="left"/>
    </xf>
    <xf numFmtId="0" fontId="2" fillId="0" borderId="13" xfId="1" applyFont="1" applyBorder="1" applyAlignment="1">
      <alignment horizontal="left" vertical="center"/>
    </xf>
    <xf numFmtId="0" fontId="2" fillId="0" borderId="26" xfId="1" applyFont="1" applyBorder="1" applyAlignment="1">
      <alignment horizontal="center" vertical="center" wrapText="1"/>
    </xf>
    <xf numFmtId="165" fontId="3" fillId="0" borderId="0" xfId="1" applyNumberFormat="1" applyFont="1" applyAlignment="1">
      <alignment horizontal="center"/>
    </xf>
    <xf numFmtId="0" fontId="2" fillId="0" borderId="0" xfId="1" applyFont="1" applyAlignment="1">
      <alignment horizontal="left" wrapText="1"/>
    </xf>
    <xf numFmtId="0" fontId="22" fillId="0" borderId="0" xfId="1" applyFont="1" applyAlignment="1">
      <alignment wrapText="1"/>
    </xf>
    <xf numFmtId="0" fontId="22" fillId="0" borderId="0" xfId="0" applyFont="1" applyAlignment="1">
      <alignment horizontal="left"/>
    </xf>
    <xf numFmtId="0" fontId="21" fillId="0" borderId="0" xfId="3" applyFont="1" applyFill="1" applyAlignment="1">
      <alignment horizontal="left"/>
    </xf>
    <xf numFmtId="0" fontId="2" fillId="0" borderId="30" xfId="1" applyFont="1" applyBorder="1" applyAlignment="1">
      <alignment horizontal="left" vertical="center"/>
    </xf>
    <xf numFmtId="3" fontId="3" fillId="0" borderId="33" xfId="1" applyNumberFormat="1" applyFont="1" applyBorder="1" applyAlignment="1">
      <alignment horizontal="right" vertical="center" wrapText="1"/>
    </xf>
    <xf numFmtId="3" fontId="3" fillId="0" borderId="32" xfId="1" applyNumberFormat="1" applyFont="1" applyBorder="1" applyAlignment="1">
      <alignment horizontal="right" vertical="center"/>
    </xf>
    <xf numFmtId="3" fontId="16" fillId="0" borderId="1" xfId="1" applyNumberFormat="1" applyFont="1" applyBorder="1" applyAlignment="1">
      <alignment horizontal="right"/>
    </xf>
    <xf numFmtId="164" fontId="16" fillId="0" borderId="30" xfId="1" applyNumberFormat="1" applyFont="1" applyBorder="1"/>
    <xf numFmtId="3" fontId="3" fillId="0" borderId="31" xfId="1" applyNumberFormat="1" applyFont="1" applyBorder="1" applyAlignment="1">
      <alignment horizontal="right"/>
    </xf>
    <xf numFmtId="165" fontId="3" fillId="0" borderId="2" xfId="1" applyNumberFormat="1" applyFont="1" applyBorder="1" applyAlignment="1">
      <alignment horizontal="right"/>
    </xf>
    <xf numFmtId="165" fontId="3" fillId="0" borderId="0" xfId="1" applyNumberFormat="1" applyFont="1" applyAlignment="1">
      <alignment horizontal="right"/>
    </xf>
    <xf numFmtId="0" fontId="3" fillId="0" borderId="11" xfId="1" applyFont="1" applyBorder="1" applyAlignment="1">
      <alignment horizontal="right"/>
    </xf>
    <xf numFmtId="3" fontId="3" fillId="0" borderId="8" xfId="1" applyNumberFormat="1" applyFont="1" applyBorder="1" applyAlignment="1">
      <alignment horizontal="right"/>
    </xf>
    <xf numFmtId="3" fontId="3" fillId="0" borderId="10" xfId="1" applyNumberFormat="1" applyFont="1" applyBorder="1" applyAlignment="1">
      <alignment horizontal="right"/>
    </xf>
    <xf numFmtId="3" fontId="3" fillId="0" borderId="7" xfId="1" applyNumberFormat="1" applyFont="1" applyBorder="1" applyAlignment="1">
      <alignment horizontal="right"/>
    </xf>
    <xf numFmtId="165" fontId="3" fillId="0" borderId="9" xfId="1" applyNumberFormat="1" applyFont="1" applyBorder="1" applyAlignment="1">
      <alignment horizontal="right"/>
    </xf>
    <xf numFmtId="165" fontId="3" fillId="0" borderId="7" xfId="1" applyNumberFormat="1" applyFont="1" applyBorder="1" applyAlignment="1">
      <alignment horizontal="right"/>
    </xf>
    <xf numFmtId="3" fontId="3" fillId="0" borderId="6" xfId="1" applyNumberFormat="1" applyFont="1" applyBorder="1" applyAlignment="1">
      <alignment horizontal="right"/>
    </xf>
    <xf numFmtId="3" fontId="3" fillId="0" borderId="2" xfId="1" applyNumberFormat="1" applyFont="1" applyBorder="1" applyAlignment="1">
      <alignment horizontal="right"/>
    </xf>
    <xf numFmtId="1" fontId="3" fillId="0" borderId="11" xfId="1" applyNumberFormat="1" applyFont="1" applyBorder="1" applyAlignment="1">
      <alignment horizontal="right"/>
    </xf>
    <xf numFmtId="3" fontId="3" fillId="0" borderId="21" xfId="1" applyNumberFormat="1" applyFont="1" applyBorder="1" applyAlignment="1">
      <alignment horizontal="right"/>
    </xf>
    <xf numFmtId="3" fontId="3" fillId="0" borderId="9" xfId="1" applyNumberFormat="1" applyFont="1" applyBorder="1" applyAlignment="1">
      <alignment horizontal="right"/>
    </xf>
    <xf numFmtId="1" fontId="3" fillId="0" borderId="8" xfId="1" applyNumberFormat="1" applyFont="1" applyBorder="1" applyAlignment="1">
      <alignment horizontal="right"/>
    </xf>
    <xf numFmtId="3" fontId="3" fillId="0" borderId="23" xfId="1" applyNumberFormat="1" applyFont="1" applyBorder="1" applyAlignment="1">
      <alignment horizontal="right"/>
    </xf>
    <xf numFmtId="3" fontId="3" fillId="0" borderId="22" xfId="1" applyNumberFormat="1" applyFont="1" applyBorder="1" applyAlignment="1">
      <alignment horizontal="right"/>
    </xf>
    <xf numFmtId="3" fontId="3" fillId="0" borderId="18" xfId="1" applyNumberFormat="1" applyFont="1" applyBorder="1" applyAlignment="1">
      <alignment horizontal="right"/>
    </xf>
    <xf numFmtId="165" fontId="3" fillId="0" borderId="43" xfId="1" applyNumberFormat="1" applyFont="1" applyBorder="1" applyAlignment="1">
      <alignment horizontal="right"/>
    </xf>
    <xf numFmtId="0" fontId="3" fillId="0" borderId="44" xfId="1" applyFont="1" applyBorder="1" applyAlignment="1">
      <alignment horizontal="right"/>
    </xf>
    <xf numFmtId="165" fontId="3" fillId="0" borderId="12" xfId="1" applyNumberFormat="1" applyFont="1" applyBorder="1" applyAlignment="1">
      <alignment horizontal="right"/>
    </xf>
    <xf numFmtId="165" fontId="3" fillId="0" borderId="23" xfId="1" applyNumberFormat="1" applyFont="1" applyBorder="1" applyAlignment="1">
      <alignment horizontal="right"/>
    </xf>
    <xf numFmtId="165" fontId="3" fillId="0" borderId="22" xfId="1" applyNumberFormat="1" applyFont="1" applyBorder="1" applyAlignment="1">
      <alignment horizontal="right"/>
    </xf>
    <xf numFmtId="0" fontId="3" fillId="0" borderId="8" xfId="1" applyFont="1" applyBorder="1" applyAlignment="1">
      <alignment horizontal="right"/>
    </xf>
    <xf numFmtId="165" fontId="3" fillId="0" borderId="10" xfId="1" applyNumberFormat="1" applyFont="1" applyBorder="1" applyAlignment="1">
      <alignment horizontal="right"/>
    </xf>
    <xf numFmtId="3" fontId="3" fillId="0" borderId="25" xfId="1" applyNumberFormat="1" applyFont="1" applyBorder="1" applyAlignment="1">
      <alignment horizontal="right"/>
    </xf>
    <xf numFmtId="3" fontId="3" fillId="0" borderId="0" xfId="1" applyNumberFormat="1" applyFont="1" applyAlignment="1">
      <alignment horizontal="center"/>
    </xf>
    <xf numFmtId="0" fontId="16" fillId="0" borderId="0" xfId="3" applyFont="1" applyAlignment="1">
      <alignment horizontal="left" wrapText="1"/>
    </xf>
    <xf numFmtId="0" fontId="16" fillId="4" borderId="0" xfId="7" applyFont="1" applyFill="1" applyAlignment="1">
      <alignment horizontal="left" wrapText="1"/>
    </xf>
    <xf numFmtId="0" fontId="0" fillId="0" borderId="0" xfId="0" applyAlignment="1">
      <alignment horizontal="left" wrapText="1"/>
    </xf>
  </cellXfs>
  <cellStyles count="432">
    <cellStyle name="Comma 10" xfId="9" xr:uid="{ADB19ACD-04FA-4974-985E-9010FD187F64}"/>
    <cellStyle name="Comma 10 2" xfId="222" xr:uid="{9CC51775-FFE5-4780-8E6A-A0BF0B6FB517}"/>
    <cellStyle name="Comma 2" xfId="10" xr:uid="{EA2F1AF4-84A2-4E6E-822B-FE7AA2017467}"/>
    <cellStyle name="Comma 2 10" xfId="11" xr:uid="{86E7FD46-B44F-46C1-8A66-B2BFB3959784}"/>
    <cellStyle name="Comma 2 10 2" xfId="224" xr:uid="{E7C04E59-BD24-45B2-B9B0-0485849D7D32}"/>
    <cellStyle name="Comma 2 11" xfId="223" xr:uid="{2B0EC1F2-2156-4EFE-BCD3-B86BAD54C9A9}"/>
    <cellStyle name="Comma 2 2" xfId="12" xr:uid="{C9914177-AB74-4716-AD3C-94580E49927C}"/>
    <cellStyle name="Comma 2 2 2" xfId="13" xr:uid="{EF712111-D31E-4D5C-AA49-C9CB1FB231D1}"/>
    <cellStyle name="Comma 2 2 2 2" xfId="14" xr:uid="{7077FF24-CD9F-4459-B8B3-8B0B54B244E6}"/>
    <cellStyle name="Comma 2 2 2 2 2" xfId="15" xr:uid="{E0DA1753-C469-4C0E-8280-4E9BDF81CD12}"/>
    <cellStyle name="Comma 2 2 2 2 2 2" xfId="228" xr:uid="{1451CA18-A6E7-43A0-AE88-F149942D71C4}"/>
    <cellStyle name="Comma 2 2 2 2 3" xfId="16" xr:uid="{FFA940CD-1794-4F9F-BE45-3243370D5233}"/>
    <cellStyle name="Comma 2 2 2 2 3 2" xfId="229" xr:uid="{01F89912-5A39-4ACE-BE03-1271649DD209}"/>
    <cellStyle name="Comma 2 2 2 2 4" xfId="227" xr:uid="{71EAF73F-98AB-447C-BB55-32C0D79AB0CD}"/>
    <cellStyle name="Comma 2 2 2 3" xfId="17" xr:uid="{6B4579D6-D55E-4FF6-A1AE-DDEC2909B384}"/>
    <cellStyle name="Comma 2 2 2 3 2" xfId="18" xr:uid="{2F908FC9-7C61-4A80-99E8-B5A1B040914F}"/>
    <cellStyle name="Comma 2 2 2 3 2 2" xfId="231" xr:uid="{A8558F5D-4059-4F44-8308-41E3FADE6D78}"/>
    <cellStyle name="Comma 2 2 2 3 3" xfId="19" xr:uid="{B92F2BD6-51CA-4C3F-BE42-5EE0EBF8F212}"/>
    <cellStyle name="Comma 2 2 2 3 3 2" xfId="232" xr:uid="{80E793FB-97F4-426F-AA03-1A8A18C3DE59}"/>
    <cellStyle name="Comma 2 2 2 3 4" xfId="230" xr:uid="{4ECAC39A-D47C-4B69-8E34-5F35374597FD}"/>
    <cellStyle name="Comma 2 2 2 4" xfId="20" xr:uid="{B53D2CC6-E2A6-4A69-BBD3-636BD0E4DD18}"/>
    <cellStyle name="Comma 2 2 2 4 2" xfId="233" xr:uid="{785BF908-6B85-4ECB-8F4E-81194DAAD07A}"/>
    <cellStyle name="Comma 2 2 2 5" xfId="21" xr:uid="{DF2E1EED-81BE-494A-AD1D-C3FB9B49771C}"/>
    <cellStyle name="Comma 2 2 2 5 2" xfId="234" xr:uid="{C8BB116D-A66D-4691-8ACD-F7AA1D96E22C}"/>
    <cellStyle name="Comma 2 2 2 6" xfId="226" xr:uid="{079806AE-3357-4672-BF46-57F3FFDA8231}"/>
    <cellStyle name="Comma 2 2 3" xfId="22" xr:uid="{38833A07-FA3B-4279-924C-60E33DA3C82B}"/>
    <cellStyle name="Comma 2 2 3 2" xfId="23" xr:uid="{EDBF4F56-54B8-4D30-9F95-499DFC5A6FEF}"/>
    <cellStyle name="Comma 2 2 3 2 2" xfId="24" xr:uid="{61FB5B60-865C-44F1-9088-AD1EEC81EDD5}"/>
    <cellStyle name="Comma 2 2 3 2 2 2" xfId="237" xr:uid="{10358C18-C0E5-4FFA-8BD8-41C2AB17DCE6}"/>
    <cellStyle name="Comma 2 2 3 2 3" xfId="236" xr:uid="{7691C856-E114-480D-BC98-953FD8C38C8A}"/>
    <cellStyle name="Comma 2 2 3 3" xfId="25" xr:uid="{3F8347E2-C894-458C-A6C1-DE63457D1DC5}"/>
    <cellStyle name="Comma 2 2 3 3 2" xfId="238" xr:uid="{59D5C927-4B80-465C-B19E-63B2965D140C}"/>
    <cellStyle name="Comma 2 2 3 4" xfId="26" xr:uid="{1E3C4D6E-DF98-4F85-9742-B8F6EEE7F4C8}"/>
    <cellStyle name="Comma 2 2 3 4 2" xfId="239" xr:uid="{13109779-0E40-4430-9834-98D9F9389928}"/>
    <cellStyle name="Comma 2 2 3 5" xfId="235" xr:uid="{12376F19-D55E-419A-B6FF-E5CA4841A99C}"/>
    <cellStyle name="Comma 2 2 4" xfId="27" xr:uid="{4037D454-389F-4267-B032-8ADAF0AC136D}"/>
    <cellStyle name="Comma 2 2 4 2" xfId="28" xr:uid="{F76BC526-AD75-4990-B0DF-021A9E215C8F}"/>
    <cellStyle name="Comma 2 2 4 2 2" xfId="241" xr:uid="{2FE7EC4B-71E4-4647-BF21-7FD118046CA6}"/>
    <cellStyle name="Comma 2 2 4 3" xfId="29" xr:uid="{00FEF464-AF45-437A-B039-64CBF5D228EB}"/>
    <cellStyle name="Comma 2 2 4 3 2" xfId="242" xr:uid="{748375AA-24D7-4A45-9C37-398A1F91A43F}"/>
    <cellStyle name="Comma 2 2 4 4" xfId="240" xr:uid="{11AA3623-9953-4939-AE8A-AB4DAD6E1094}"/>
    <cellStyle name="Comma 2 2 5" xfId="30" xr:uid="{8DBD9A5B-EA68-42E9-BAE8-BC0E9CB7D65C}"/>
    <cellStyle name="Comma 2 2 5 2" xfId="31" xr:uid="{B4709D13-336D-4B3B-954A-736DB8748011}"/>
    <cellStyle name="Comma 2 2 5 2 2" xfId="244" xr:uid="{D9D3C3BB-A609-4B25-BD7D-260CD3516ED8}"/>
    <cellStyle name="Comma 2 2 5 3" xfId="32" xr:uid="{CCEE655A-EEFE-45BB-AF95-E278A6FC79EA}"/>
    <cellStyle name="Comma 2 2 5 3 2" xfId="245" xr:uid="{ECF7BC12-EF82-4DD7-B8E0-CAE75B8FC23E}"/>
    <cellStyle name="Comma 2 2 5 4" xfId="243" xr:uid="{3E5991EE-0D09-4A1B-ADC5-C5E3BEC06F37}"/>
    <cellStyle name="Comma 2 2 6" xfId="33" xr:uid="{E6FB7E94-1B7F-4294-900D-24A71127A844}"/>
    <cellStyle name="Comma 2 2 6 2" xfId="34" xr:uid="{FF0BB53C-8741-4CBD-9FFD-58CEAF9DE682}"/>
    <cellStyle name="Comma 2 2 6 2 2" xfId="247" xr:uid="{9E925F34-515D-4276-A722-838541036ADC}"/>
    <cellStyle name="Comma 2 2 6 3" xfId="246" xr:uid="{9C0CE9DC-3820-47EB-9842-2DFB7B1FBA2E}"/>
    <cellStyle name="Comma 2 2 7" xfId="35" xr:uid="{CE32A611-16E2-4A4D-AA41-7A69A51A10E7}"/>
    <cellStyle name="Comma 2 2 7 2" xfId="248" xr:uid="{17D01FF5-BFD6-42A4-8F1D-88A09A5BB42C}"/>
    <cellStyle name="Comma 2 2 8" xfId="36" xr:uid="{7120037C-1004-408E-BB3C-0D37502E27CC}"/>
    <cellStyle name="Comma 2 2 8 2" xfId="249" xr:uid="{BAFB842C-D8C2-4A1A-8EFD-4EFB0FE6FE27}"/>
    <cellStyle name="Comma 2 2 9" xfId="225" xr:uid="{03200F1D-AB5A-4B42-82D7-41DDAC790F5A}"/>
    <cellStyle name="Comma 2 3" xfId="37" xr:uid="{34F38843-AC33-4D1F-AA5F-F1E4DFA39EE5}"/>
    <cellStyle name="Comma 2 3 2" xfId="38" xr:uid="{D34F34A9-6240-447C-BC3A-E507BFBB3D2D}"/>
    <cellStyle name="Comma 2 3 2 2" xfId="39" xr:uid="{300596B7-B9C5-4E2E-B82B-4FEE5623A9EF}"/>
    <cellStyle name="Comma 2 3 2 2 2" xfId="252" xr:uid="{BC311937-A156-4BC3-86D6-BC76AC39B907}"/>
    <cellStyle name="Comma 2 3 2 3" xfId="40" xr:uid="{E0BE2A66-1C9C-4171-9824-5AD8D55B1B21}"/>
    <cellStyle name="Comma 2 3 2 3 2" xfId="253" xr:uid="{2C7B50EB-8CFD-497A-A969-27778299CD5D}"/>
    <cellStyle name="Comma 2 3 2 4" xfId="251" xr:uid="{89BE81F3-731F-4F55-819D-AB1C646B2A7E}"/>
    <cellStyle name="Comma 2 3 3" xfId="41" xr:uid="{2FDF1306-F787-4AB0-916A-5B7A974BF0B2}"/>
    <cellStyle name="Comma 2 3 3 2" xfId="42" xr:uid="{4323E175-C43F-4F25-A0AA-51BE0FF5F14F}"/>
    <cellStyle name="Comma 2 3 3 2 2" xfId="255" xr:uid="{533D08F0-F9E4-4F8C-8CCA-A2792DDE73FF}"/>
    <cellStyle name="Comma 2 3 3 3" xfId="43" xr:uid="{FC69EC30-9F92-4C1C-AEE1-491AC1D97803}"/>
    <cellStyle name="Comma 2 3 3 3 2" xfId="256" xr:uid="{205DA205-DB64-4918-A970-3396CCD311A2}"/>
    <cellStyle name="Comma 2 3 3 4" xfId="254" xr:uid="{A9C1FAE0-8E1B-4F92-8B3D-6507329300C4}"/>
    <cellStyle name="Comma 2 3 4" xfId="44" xr:uid="{4991C889-ACB3-4D69-9925-3CA15A89C36A}"/>
    <cellStyle name="Comma 2 3 4 2" xfId="257" xr:uid="{C92621CC-A28D-4500-BA45-42BDA989F767}"/>
    <cellStyle name="Comma 2 3 5" xfId="45" xr:uid="{2369F5FD-7963-4B28-9689-C6288AF9D5BC}"/>
    <cellStyle name="Comma 2 3 5 2" xfId="258" xr:uid="{A92679B8-F359-49DD-9268-346846D3E7B5}"/>
    <cellStyle name="Comma 2 3 6" xfId="250" xr:uid="{D6040AA9-D8FB-4FA1-BF6D-F59BDFBF059D}"/>
    <cellStyle name="Comma 2 4" xfId="46" xr:uid="{4B2F1D98-4CC1-4927-B151-D8DB871A6CE2}"/>
    <cellStyle name="Comma 2 4 2" xfId="47" xr:uid="{EF340CD0-7BE1-4DBD-8816-9A8897D99F8B}"/>
    <cellStyle name="Comma 2 4 2 2" xfId="48" xr:uid="{44DFD381-8486-4187-947F-378C3C7F9524}"/>
    <cellStyle name="Comma 2 4 2 2 2" xfId="261" xr:uid="{254E40BE-E1F2-4217-A687-1E68B8FA0041}"/>
    <cellStyle name="Comma 2 4 2 3" xfId="260" xr:uid="{95B4D5D3-1110-4A74-A4FE-0C7C648D982E}"/>
    <cellStyle name="Comma 2 4 3" xfId="49" xr:uid="{19F54218-ECAC-44A4-ACCC-F9A5AAE9574C}"/>
    <cellStyle name="Comma 2 4 3 2" xfId="262" xr:uid="{F517AF33-EF04-48C6-94AD-AA50197EC2A8}"/>
    <cellStyle name="Comma 2 4 4" xfId="50" xr:uid="{8AABEBED-D31C-4B77-977E-938207AB7D9A}"/>
    <cellStyle name="Comma 2 4 4 2" xfId="263" xr:uid="{D87D4C5A-5D19-46B6-9CA5-F8512CAB6A6E}"/>
    <cellStyle name="Comma 2 4 5" xfId="259" xr:uid="{77FF757E-9F0B-4F31-9FBC-56DEF7F7DBC5}"/>
    <cellStyle name="Comma 2 5" xfId="51" xr:uid="{B437F4CE-0AB9-4B66-BD80-AA0911A21D4F}"/>
    <cellStyle name="Comma 2 5 2" xfId="52" xr:uid="{7B0AB2FE-1353-4A58-801C-34D9071F91E8}"/>
    <cellStyle name="Comma 2 5 2 2" xfId="265" xr:uid="{9AAA2AC7-0B09-4147-9BA1-995C5E944CAA}"/>
    <cellStyle name="Comma 2 5 3" xfId="53" xr:uid="{057F403C-E24C-4550-A183-866FA992ABDA}"/>
    <cellStyle name="Comma 2 5 3 2" xfId="266" xr:uid="{ECCEC544-9A60-4AAA-BC2D-372EA668365D}"/>
    <cellStyle name="Comma 2 5 4" xfId="264" xr:uid="{59B70C67-FEFE-45FC-8C2C-3A03487EEB15}"/>
    <cellStyle name="Comma 2 6" xfId="54" xr:uid="{F750B789-D71B-4691-B3F2-096438DF4CF6}"/>
    <cellStyle name="Comma 2 6 2" xfId="55" xr:uid="{5B4BB601-DBBD-4A0A-AA67-F5860E6D8C48}"/>
    <cellStyle name="Comma 2 6 2 2" xfId="268" xr:uid="{AC7647C7-2A7F-4474-B671-94C32C999ABD}"/>
    <cellStyle name="Comma 2 6 3" xfId="56" xr:uid="{EE16C97B-07A8-404B-A431-00D914EF9C65}"/>
    <cellStyle name="Comma 2 6 3 2" xfId="269" xr:uid="{FF7027B0-958E-438E-A702-29070E630986}"/>
    <cellStyle name="Comma 2 6 4" xfId="267" xr:uid="{9FEDD46A-A8B4-4377-9667-29452BDF7184}"/>
    <cellStyle name="Comma 2 7" xfId="57" xr:uid="{E7B06DBB-3374-41E8-B7EB-91BBB890A28B}"/>
    <cellStyle name="Comma 2 7 2" xfId="58" xr:uid="{74F7BF78-1A6E-4500-B1E0-AF7C2C01E0F9}"/>
    <cellStyle name="Comma 2 7 2 2" xfId="271" xr:uid="{8A879DA9-CC26-468B-A05A-89DDD8BD9F58}"/>
    <cellStyle name="Comma 2 7 3" xfId="270" xr:uid="{2A16F5D0-7F04-402A-BDC3-AA8E35DDB17B}"/>
    <cellStyle name="Comma 2 8" xfId="59" xr:uid="{B855D494-08AE-46C0-8B7F-64661BD03D5B}"/>
    <cellStyle name="Comma 2 8 2" xfId="60" xr:uid="{3D0917B6-C2B3-480B-9F34-DB729C93527A}"/>
    <cellStyle name="Comma 2 8 2 2" xfId="273" xr:uid="{45E03A63-444A-442E-A42F-8937567F81B3}"/>
    <cellStyle name="Comma 2 8 3" xfId="272" xr:uid="{AF94F4E8-69EF-4B93-81DC-149E1D078E71}"/>
    <cellStyle name="Comma 2 9" xfId="61" xr:uid="{6E4CEE43-6C51-42D3-AA51-2FF5948915AC}"/>
    <cellStyle name="Comma 2 9 2" xfId="274" xr:uid="{65810C7A-F5BA-48F2-9925-903DCD8C7C4A}"/>
    <cellStyle name="Comma 3" xfId="62" xr:uid="{92CD48A8-3062-42EC-A61B-1D160EE79E7D}"/>
    <cellStyle name="Comma 3 10" xfId="63" xr:uid="{00C24675-B895-4F5E-9773-5D7113A39F2D}"/>
    <cellStyle name="Comma 3 10 2" xfId="276" xr:uid="{645AB672-4827-4E12-A72A-4D3220D7C2A6}"/>
    <cellStyle name="Comma 3 11" xfId="64" xr:uid="{48E3DC80-0092-4F1B-8212-E1D890A228D7}"/>
    <cellStyle name="Comma 3 11 2" xfId="277" xr:uid="{796FCE84-8858-4836-94D3-16FBC32E64BB}"/>
    <cellStyle name="Comma 3 12" xfId="275" xr:uid="{AF8B403B-E952-4B52-AD2B-604A9D6EBED4}"/>
    <cellStyle name="Comma 3 2" xfId="65" xr:uid="{A999E2B4-AC94-48BC-85D2-6F08018CA22F}"/>
    <cellStyle name="Comma 3 2 2" xfId="66" xr:uid="{2CA98177-48C0-4043-8352-1354866A9B1F}"/>
    <cellStyle name="Comma 3 2 2 2" xfId="67" xr:uid="{61AC2EB3-63CE-443A-AC9C-7F1AA41328AC}"/>
    <cellStyle name="Comma 3 2 2 2 2" xfId="68" xr:uid="{88B932A3-AC18-4FF7-AE42-18CEDF3C7D75}"/>
    <cellStyle name="Comma 3 2 2 2 2 2" xfId="281" xr:uid="{C89A5B12-1748-498A-9BFB-EFAEB53206E6}"/>
    <cellStyle name="Comma 3 2 2 2 3" xfId="69" xr:uid="{42B6D9D6-67CE-4925-BEC8-9525A30FF37E}"/>
    <cellStyle name="Comma 3 2 2 2 3 2" xfId="282" xr:uid="{541FC037-D470-4212-AB4F-622AAB1D0327}"/>
    <cellStyle name="Comma 3 2 2 2 4" xfId="280" xr:uid="{722C6F86-2537-4D6F-A5D3-B389EAECC317}"/>
    <cellStyle name="Comma 3 2 2 3" xfId="70" xr:uid="{4F4E94C2-C1A4-4C2C-BD06-75AC04E77841}"/>
    <cellStyle name="Comma 3 2 2 3 2" xfId="71" xr:uid="{1C0374DA-25D6-47B0-AFC0-7E9EE78D7BE4}"/>
    <cellStyle name="Comma 3 2 2 3 2 2" xfId="284" xr:uid="{7506B796-DAF3-4ECA-9F26-E351987EC9F5}"/>
    <cellStyle name="Comma 3 2 2 3 3" xfId="72" xr:uid="{50FA4D6F-CE92-4973-B9A8-85D66BBE7DEA}"/>
    <cellStyle name="Comma 3 2 2 3 3 2" xfId="285" xr:uid="{DAFCB25F-027F-4C9E-9EE4-81FFD31C3CE7}"/>
    <cellStyle name="Comma 3 2 2 3 4" xfId="283" xr:uid="{F1C08BCC-AC0B-4342-A9DF-D24D6F9BBFDA}"/>
    <cellStyle name="Comma 3 2 2 4" xfId="73" xr:uid="{698DB80A-728E-47ED-BB45-FA365DC4A1E6}"/>
    <cellStyle name="Comma 3 2 2 4 2" xfId="286" xr:uid="{7EB75FBB-0075-43FB-A4CF-A770F52087DD}"/>
    <cellStyle name="Comma 3 2 2 5" xfId="74" xr:uid="{63B01630-A4C7-43BD-BBBF-08E52FE91A75}"/>
    <cellStyle name="Comma 3 2 2 5 2" xfId="287" xr:uid="{EA25DB80-356E-48CB-B5D0-8BF75AD72EDD}"/>
    <cellStyle name="Comma 3 2 2 6" xfId="279" xr:uid="{729C12E5-D0D3-4266-A430-E2D94BCD2A14}"/>
    <cellStyle name="Comma 3 2 3" xfId="75" xr:uid="{3F80A2E4-724D-45A1-B6E1-8854B3A4EEBF}"/>
    <cellStyle name="Comma 3 2 3 2" xfId="76" xr:uid="{4E1FB4B8-0B18-43C0-9D06-8B0FE8491AC3}"/>
    <cellStyle name="Comma 3 2 3 2 2" xfId="77" xr:uid="{BD5452F2-D50C-4F3A-AD89-28FEE913EB2C}"/>
    <cellStyle name="Comma 3 2 3 2 2 2" xfId="290" xr:uid="{FAE44D43-563F-468C-9816-AE66FDFC93B6}"/>
    <cellStyle name="Comma 3 2 3 2 3" xfId="78" xr:uid="{EDAE0A88-4917-49EC-88DF-A2E39DD66D50}"/>
    <cellStyle name="Comma 3 2 3 2 3 2" xfId="291" xr:uid="{CE72FAA9-90C3-4AEB-807C-028131204C8E}"/>
    <cellStyle name="Comma 3 2 3 2 4" xfId="289" xr:uid="{43D62CBD-C7EF-4B02-B1A2-5260613CC1F6}"/>
    <cellStyle name="Comma 3 2 3 3" xfId="79" xr:uid="{B721E3D2-A1C7-4F27-A61F-1E6105F7F3FA}"/>
    <cellStyle name="Comma 3 2 3 3 2" xfId="80" xr:uid="{3E5642EE-E267-406E-BF51-58648DE3276C}"/>
    <cellStyle name="Comma 3 2 3 3 2 2" xfId="293" xr:uid="{69D710E3-5B93-4BFD-AF28-3683C531CB11}"/>
    <cellStyle name="Comma 3 2 3 3 3" xfId="292" xr:uid="{A8615275-7B6A-49AD-B790-406BBE109761}"/>
    <cellStyle name="Comma 3 2 3 4" xfId="81" xr:uid="{BCB11390-8ADC-41E4-B8EE-873F1D1CB91E}"/>
    <cellStyle name="Comma 3 2 3 4 2" xfId="294" xr:uid="{428EF25B-A767-48CE-8675-9F30ADA7BE3E}"/>
    <cellStyle name="Comma 3 2 3 5" xfId="82" xr:uid="{61A450FB-16AB-47F1-B2C2-57242107044F}"/>
    <cellStyle name="Comma 3 2 3 5 2" xfId="295" xr:uid="{1B4AEE37-8ECE-4CD9-9FB1-D2A0CB336D74}"/>
    <cellStyle name="Comma 3 2 3 6" xfId="288" xr:uid="{C2416007-9101-4A27-8E65-DBA758822AE7}"/>
    <cellStyle name="Comma 3 2 4" xfId="83" xr:uid="{4B92C025-6B05-4B52-B5A7-8C90B3E588B6}"/>
    <cellStyle name="Comma 3 2 4 2" xfId="84" xr:uid="{F1B558E0-7909-4586-B025-D9E7215904AF}"/>
    <cellStyle name="Comma 3 2 4 2 2" xfId="85" xr:uid="{898F549A-CB45-4683-ACED-F07E2AC495E0}"/>
    <cellStyle name="Comma 3 2 4 2 2 2" xfId="298" xr:uid="{78E51DA0-70F6-4A3F-8A71-24A9C006345C}"/>
    <cellStyle name="Comma 3 2 4 2 3" xfId="297" xr:uid="{2E727200-E248-4E3F-B767-0A2D372142B7}"/>
    <cellStyle name="Comma 3 2 4 3" xfId="86" xr:uid="{32AC7FBE-83DD-4ECD-83F9-D38C9E5A191B}"/>
    <cellStyle name="Comma 3 2 4 3 2" xfId="299" xr:uid="{6C1DFCBF-44DD-427F-A05C-8CC64CE0FA8C}"/>
    <cellStyle name="Comma 3 2 4 4" xfId="87" xr:uid="{AEC7BA81-0D1A-463A-A152-155852ECB48E}"/>
    <cellStyle name="Comma 3 2 4 4 2" xfId="300" xr:uid="{16339DB2-D2A7-46EF-8948-ECD789BF6749}"/>
    <cellStyle name="Comma 3 2 4 5" xfId="296" xr:uid="{3739FA1E-908B-423B-B603-35B731C00E41}"/>
    <cellStyle name="Comma 3 2 5" xfId="88" xr:uid="{AE742693-8839-43E8-A99A-9FF8F657CF72}"/>
    <cellStyle name="Comma 3 2 5 2" xfId="89" xr:uid="{7297ACA7-18D1-4703-9760-C03C7D404C75}"/>
    <cellStyle name="Comma 3 2 5 2 2" xfId="302" xr:uid="{D963CB89-4CA4-41D6-9615-251B7CD8B01F}"/>
    <cellStyle name="Comma 3 2 5 3" xfId="90" xr:uid="{60198326-FDC3-493B-BFDA-3A82D0CF22F3}"/>
    <cellStyle name="Comma 3 2 5 3 2" xfId="303" xr:uid="{DC0C9A2B-C746-45CC-B2E6-9F2A8380E52F}"/>
    <cellStyle name="Comma 3 2 5 4" xfId="301" xr:uid="{FEA33678-68D5-4CF6-B4C3-DA330519432F}"/>
    <cellStyle name="Comma 3 2 6" xfId="91" xr:uid="{206D0006-E734-4ED1-8FD7-D8D561BC67B3}"/>
    <cellStyle name="Comma 3 2 6 2" xfId="92" xr:uid="{8225EE33-9D4A-48EA-9365-962F892D8E17}"/>
    <cellStyle name="Comma 3 2 6 2 2" xfId="305" xr:uid="{4304E27C-9549-4F57-AE1A-054459A649BB}"/>
    <cellStyle name="Comma 3 2 6 3" xfId="93" xr:uid="{826FE828-FCA9-4320-B50D-ED7028E0A2A3}"/>
    <cellStyle name="Comma 3 2 6 3 2" xfId="306" xr:uid="{C1A86403-B179-46D8-A4EB-DD977BCBF67C}"/>
    <cellStyle name="Comma 3 2 6 4" xfId="304" xr:uid="{4F1DA9F2-5F2D-4502-BB4E-FFF5DB031BBE}"/>
    <cellStyle name="Comma 3 2 7" xfId="94" xr:uid="{F856B951-5EB6-414D-AE9E-5992C9A42B30}"/>
    <cellStyle name="Comma 3 2 7 2" xfId="307" xr:uid="{D8E94B7B-D5C0-47F6-A003-A63BE39FCFA3}"/>
    <cellStyle name="Comma 3 2 8" xfId="95" xr:uid="{B2AF9690-1E72-4B5F-8910-4EC2330C299A}"/>
    <cellStyle name="Comma 3 2 8 2" xfId="308" xr:uid="{52D94876-1AFB-4E85-9120-14C9DB66CBE7}"/>
    <cellStyle name="Comma 3 2 9" xfId="278" xr:uid="{A03DCA19-E066-442D-B6CC-418C59997726}"/>
    <cellStyle name="Comma 3 3" xfId="96" xr:uid="{D7056FE8-8D32-4391-B82E-A0C255971F6C}"/>
    <cellStyle name="Comma 3 3 2" xfId="97" xr:uid="{C9A1CF93-05D1-42DF-9470-7980F7937742}"/>
    <cellStyle name="Comma 3 3 2 2" xfId="98" xr:uid="{1F0ACA9A-95EE-49FE-862C-B24D9E1465E4}"/>
    <cellStyle name="Comma 3 3 2 2 2" xfId="311" xr:uid="{6424DFA0-C31B-48F0-8DCE-E04254832356}"/>
    <cellStyle name="Comma 3 3 2 3" xfId="99" xr:uid="{502C6B45-616A-4FFE-89C5-8CA83B696F8B}"/>
    <cellStyle name="Comma 3 3 2 3 2" xfId="312" xr:uid="{FC327C9F-E740-4985-821E-20519571061F}"/>
    <cellStyle name="Comma 3 3 2 4" xfId="310" xr:uid="{7C5B1D8C-9F35-441E-9DA2-4B49BDEAA4DD}"/>
    <cellStyle name="Comma 3 3 3" xfId="100" xr:uid="{01224D10-52C9-4434-8A91-A6AFAE0EAD7F}"/>
    <cellStyle name="Comma 3 3 3 2" xfId="101" xr:uid="{165BBAE1-9146-4D87-B958-FF0B978FFB6D}"/>
    <cellStyle name="Comma 3 3 3 2 2" xfId="314" xr:uid="{1560E443-E6C0-4B78-A7A1-32ADC892E305}"/>
    <cellStyle name="Comma 3 3 3 3" xfId="102" xr:uid="{02F2A841-5AD5-446E-BB9D-1B0758F7CEC1}"/>
    <cellStyle name="Comma 3 3 3 3 2" xfId="315" xr:uid="{372F3D56-D80E-46B4-9DBC-061E48A3FC3C}"/>
    <cellStyle name="Comma 3 3 3 4" xfId="313" xr:uid="{ECB89024-38C0-43DA-8C87-755182B31852}"/>
    <cellStyle name="Comma 3 3 4" xfId="103" xr:uid="{87890AF7-0F2F-4777-8AEA-C04ADB8F1939}"/>
    <cellStyle name="Comma 3 3 4 2" xfId="316" xr:uid="{FA17D166-CB2B-4FCE-A816-BCE2D68B0920}"/>
    <cellStyle name="Comma 3 3 5" xfId="104" xr:uid="{9AA92977-251D-4B79-A249-3FB07B11BFA8}"/>
    <cellStyle name="Comma 3 3 5 2" xfId="317" xr:uid="{2AD847BA-E653-4694-BB4A-ED24A8E09802}"/>
    <cellStyle name="Comma 3 3 6" xfId="309" xr:uid="{47BCEE51-BFC1-4DB2-9B2C-0AD984620C83}"/>
    <cellStyle name="Comma 3 4" xfId="105" xr:uid="{130C2CD2-9EBC-4F5D-B57C-0367042B9366}"/>
    <cellStyle name="Comma 3 4 2" xfId="106" xr:uid="{936BB727-29D3-47B0-B66E-89CF93AD4751}"/>
    <cellStyle name="Comma 3 4 2 2" xfId="107" xr:uid="{521A2429-AA89-46CB-B48F-D37A67DC4C69}"/>
    <cellStyle name="Comma 3 4 2 2 2" xfId="320" xr:uid="{45E97679-B2E4-4AD0-A1C7-B6350CE456FA}"/>
    <cellStyle name="Comma 3 4 2 3" xfId="319" xr:uid="{F7CF12DB-0FFD-4905-BD02-4C271BC5577D}"/>
    <cellStyle name="Comma 3 4 3" xfId="108" xr:uid="{D5DD4D71-18E4-4AB9-863D-E0E855DFD02D}"/>
    <cellStyle name="Comma 3 4 3 2" xfId="321" xr:uid="{0441CA86-96AF-42EE-B1E2-CB3D0A305178}"/>
    <cellStyle name="Comma 3 4 4" xfId="109" xr:uid="{9B91605E-1F08-478F-AE84-FD08CEEE877D}"/>
    <cellStyle name="Comma 3 4 4 2" xfId="322" xr:uid="{58510462-193E-4BB1-A23A-0BC85D025390}"/>
    <cellStyle name="Comma 3 4 5" xfId="318" xr:uid="{CFAC70A5-6531-4CD2-AC22-0EC89340D495}"/>
    <cellStyle name="Comma 3 5" xfId="110" xr:uid="{19D9E572-60AF-4D48-9AC4-BA5D428E54A2}"/>
    <cellStyle name="Comma 3 5 2" xfId="111" xr:uid="{787F325F-50FF-43BD-9E44-A6811A069F22}"/>
    <cellStyle name="Comma 3 5 2 2" xfId="324" xr:uid="{BFCBDC38-BF9A-49C2-98F5-1CC6F8ECB881}"/>
    <cellStyle name="Comma 3 5 3" xfId="112" xr:uid="{F5E4AC3B-A53C-417F-BD0A-F57A2FEC6F39}"/>
    <cellStyle name="Comma 3 5 3 2" xfId="325" xr:uid="{C664F079-F6FC-4AB6-9ECB-26DDD07D36D9}"/>
    <cellStyle name="Comma 3 5 4" xfId="323" xr:uid="{0BB00197-F06D-4C7C-93F9-E15EA3B5F3E8}"/>
    <cellStyle name="Comma 3 6" xfId="113" xr:uid="{BEF92AF9-55C7-445C-9F10-2973F0407434}"/>
    <cellStyle name="Comma 3 6 2" xfId="114" xr:uid="{5CEA06FA-68E6-4F73-B953-77540C829FCD}"/>
    <cellStyle name="Comma 3 6 2 2" xfId="327" xr:uid="{3BBA8655-5820-4FED-96F4-E3FE94E7B157}"/>
    <cellStyle name="Comma 3 6 3" xfId="115" xr:uid="{98D7AC35-8627-4C4B-A1F2-288B0BF4820B}"/>
    <cellStyle name="Comma 3 6 3 2" xfId="328" xr:uid="{A162C54E-5726-4F05-85B0-A0EE3EA538F6}"/>
    <cellStyle name="Comma 3 6 4" xfId="326" xr:uid="{2B884936-D5AB-453A-BD07-02D14EEDB152}"/>
    <cellStyle name="Comma 3 7" xfId="116" xr:uid="{0A2235AB-AC63-4D61-80CB-67FB07D6EAED}"/>
    <cellStyle name="Comma 3 7 2" xfId="117" xr:uid="{53AA1710-AC58-44A0-B791-14365240FE54}"/>
    <cellStyle name="Comma 3 7 2 2" xfId="330" xr:uid="{B67A1768-9B14-4DC4-99C0-73EBD251BC1E}"/>
    <cellStyle name="Comma 3 7 3" xfId="329" xr:uid="{542ECB69-553D-4037-9B8E-85CBD5F9F2C8}"/>
    <cellStyle name="Comma 3 8" xfId="118" xr:uid="{55F69EE9-EB3D-4220-A92B-E45D6BC30E44}"/>
    <cellStyle name="Comma 3 8 2" xfId="119" xr:uid="{7B22A6DB-7175-4E8E-AB27-BB42581337A1}"/>
    <cellStyle name="Comma 3 8 2 2" xfId="332" xr:uid="{BCF88D44-ED3F-43E1-8940-3E9A7A0BE452}"/>
    <cellStyle name="Comma 3 8 3" xfId="331" xr:uid="{E8A2C347-2E51-4E97-AD4B-008A443071A3}"/>
    <cellStyle name="Comma 3 9" xfId="120" xr:uid="{F44ACD23-0279-43DD-9B75-0890C9974747}"/>
    <cellStyle name="Comma 3 9 2" xfId="121" xr:uid="{6E38BA48-BE94-4975-8BC2-DFBA920EDDD1}"/>
    <cellStyle name="Comma 3 9 2 2" xfId="334" xr:uid="{7819D57D-D858-4A13-B74B-86817CF14DEB}"/>
    <cellStyle name="Comma 3 9 3" xfId="333" xr:uid="{C2030CB6-F14D-4B61-92DA-0F5EDC7B2796}"/>
    <cellStyle name="Comma 4" xfId="122" xr:uid="{12012B2D-E2C4-4DE2-B2DB-3B45ED3CA503}"/>
    <cellStyle name="Comma 4 2" xfId="123" xr:uid="{88CE8DD3-A487-4ADE-8803-D6680B627FC2}"/>
    <cellStyle name="Comma 4 2 2" xfId="124" xr:uid="{FB276F40-A09F-4F58-8F3F-4E22D780905E}"/>
    <cellStyle name="Comma 4 2 2 2" xfId="125" xr:uid="{A73C4A62-8F78-42C3-97AB-BB316E3EE710}"/>
    <cellStyle name="Comma 4 2 2 2 2" xfId="338" xr:uid="{7D8C8629-CA62-4FCD-9F96-DC3FE71CDFC7}"/>
    <cellStyle name="Comma 4 2 2 3" xfId="126" xr:uid="{CD7FAB9A-784F-4C8E-AD03-CF8DB1DC1DB9}"/>
    <cellStyle name="Comma 4 2 2 3 2" xfId="339" xr:uid="{EC06C2E8-DFA0-4608-A271-68748AD1DDA4}"/>
    <cellStyle name="Comma 4 2 2 4" xfId="337" xr:uid="{EE658F74-A2CD-47E7-B61E-F6CF43EC0947}"/>
    <cellStyle name="Comma 4 2 3" xfId="127" xr:uid="{E19AE452-F310-4B35-BE74-C8126B850BFC}"/>
    <cellStyle name="Comma 4 2 3 2" xfId="340" xr:uid="{CD586EDF-609A-4C5D-8A1D-ADF67146C3D0}"/>
    <cellStyle name="Comma 4 2 4" xfId="128" xr:uid="{BCDF055B-A2B0-49CE-8555-F5C73C8AC5C4}"/>
    <cellStyle name="Comma 4 2 4 2" xfId="341" xr:uid="{E0724356-B5F9-4FD6-BB54-518FC0DC4A25}"/>
    <cellStyle name="Comma 4 2 5" xfId="129" xr:uid="{57F115A6-C5CE-4DDC-AC67-C886E0706FED}"/>
    <cellStyle name="Comma 4 2 5 2" xfId="342" xr:uid="{A7EAB3D1-AD52-4245-B753-667B6605F44C}"/>
    <cellStyle name="Comma 4 2 6" xfId="336" xr:uid="{2C1B3FDE-011B-41DC-87A2-D1C1244EC967}"/>
    <cellStyle name="Comma 4 3" xfId="130" xr:uid="{9952184A-B97C-43F1-BEFD-7E0F63913649}"/>
    <cellStyle name="Comma 4 3 2" xfId="131" xr:uid="{0A323812-831D-48A8-AA3D-CE55E291BEE7}"/>
    <cellStyle name="Comma 4 3 2 2" xfId="344" xr:uid="{F3225C3C-4362-4AA3-8237-FFE746CB771E}"/>
    <cellStyle name="Comma 4 3 3" xfId="132" xr:uid="{BE60697C-BEAC-4DD4-B276-A62E4146737E}"/>
    <cellStyle name="Comma 4 3 3 2" xfId="345" xr:uid="{07D763F2-5ADC-49B1-BB42-93E8F606545E}"/>
    <cellStyle name="Comma 4 3 4" xfId="343" xr:uid="{3C1E3612-5453-4117-9AB4-D8E7337A3B3D}"/>
    <cellStyle name="Comma 4 4" xfId="133" xr:uid="{5003D181-BC86-4C58-8BBD-1ABE9775CD6E}"/>
    <cellStyle name="Comma 4 4 2" xfId="346" xr:uid="{D01C8405-6B55-43F7-A1FD-AB4CF2014096}"/>
    <cellStyle name="Comma 4 5" xfId="134" xr:uid="{8D52FB03-C323-46B8-8F1D-A1073C15B7B3}"/>
    <cellStyle name="Comma 4 5 2" xfId="347" xr:uid="{7F44C7F3-8825-4B15-8090-0F85BEE830BF}"/>
    <cellStyle name="Comma 4 6" xfId="135" xr:uid="{D284F884-7651-43A2-8E95-F4BA24181C65}"/>
    <cellStyle name="Comma 4 6 2" xfId="348" xr:uid="{741C8E08-6916-4077-9A5E-39F2E68607F8}"/>
    <cellStyle name="Comma 4 7" xfId="136" xr:uid="{E04F5EF6-343D-4505-BD51-BD6B80C48961}"/>
    <cellStyle name="Comma 4 7 2" xfId="349" xr:uid="{A78339EF-518E-4870-82D9-B511AC82F4AE}"/>
    <cellStyle name="Comma 4 8" xfId="335" xr:uid="{943BD1D1-C2F9-47E3-AF9E-5DF503ABDDA5}"/>
    <cellStyle name="Comma 5" xfId="137" xr:uid="{FA0DCF98-BBDD-48D3-8303-71E4CCA8DD43}"/>
    <cellStyle name="Comma 5 2" xfId="138" xr:uid="{E675AB52-12AE-4155-83ED-92EE7F60F2AE}"/>
    <cellStyle name="Comma 5 2 2" xfId="139" xr:uid="{70FD86F6-412F-4F52-AE8D-35B14A7FD819}"/>
    <cellStyle name="Comma 5 2 2 2" xfId="352" xr:uid="{C90427B1-19D6-4F6F-A75A-D07667A6F076}"/>
    <cellStyle name="Comma 5 2 3" xfId="140" xr:uid="{ED2B7F24-2B50-4A94-B200-63807D6B9249}"/>
    <cellStyle name="Comma 5 2 3 2" xfId="353" xr:uid="{59DC1021-F323-43D1-AD73-679F88AF6DC6}"/>
    <cellStyle name="Comma 5 2 4" xfId="351" xr:uid="{CC3F4ADF-480B-4D34-8B98-08D3615AB833}"/>
    <cellStyle name="Comma 5 3" xfId="141" xr:uid="{99FA7184-DF15-40D4-966E-2CE2BFA13EDF}"/>
    <cellStyle name="Comma 5 3 2" xfId="354" xr:uid="{3C0518D1-D625-42E3-B66E-BE15A9058FA3}"/>
    <cellStyle name="Comma 5 4" xfId="142" xr:uid="{37200D4C-8D0B-4AC3-98D3-168809CDEC12}"/>
    <cellStyle name="Comma 5 4 2" xfId="355" xr:uid="{CF9BC68C-3B66-47B6-8075-00BE7C016188}"/>
    <cellStyle name="Comma 5 5" xfId="143" xr:uid="{1B9CBF48-24BC-4EEE-876B-AAFB28F923EC}"/>
    <cellStyle name="Comma 5 5 2" xfId="356" xr:uid="{7AF82CFD-47F3-4632-871B-5C3C79D754D6}"/>
    <cellStyle name="Comma 5 6" xfId="144" xr:uid="{B73B8864-F25A-4D71-9CB5-FD1D973A3B34}"/>
    <cellStyle name="Comma 5 6 2" xfId="357" xr:uid="{D9127E27-B1A0-4276-BEDE-3A27E78BC417}"/>
    <cellStyle name="Comma 5 7" xfId="350" xr:uid="{FA09A362-65D8-4441-A0F0-9895D915E7FE}"/>
    <cellStyle name="Comma 6" xfId="145" xr:uid="{3488ADD4-F33D-4F5D-9655-CE801F7B6CE3}"/>
    <cellStyle name="Comma 6 2" xfId="146" xr:uid="{650494F3-DCF2-49A2-B651-A0D5E127CFD0}"/>
    <cellStyle name="Comma 6 2 2" xfId="359" xr:uid="{BB1221F3-A89E-4CAE-AF7F-1E7622CC3F52}"/>
    <cellStyle name="Comma 6 3" xfId="147" xr:uid="{F4CE6CA8-9458-4EF3-92CC-9493A2354250}"/>
    <cellStyle name="Comma 6 3 2" xfId="360" xr:uid="{135C7900-AACD-46FF-99DC-C2F3527C6ADB}"/>
    <cellStyle name="Comma 6 4" xfId="358" xr:uid="{BEE93E27-9A50-4CAD-BB3B-8C31364FEAB8}"/>
    <cellStyle name="Comma 7" xfId="148" xr:uid="{2980FFBA-EBAC-4835-89AE-72985731729C}"/>
    <cellStyle name="Comma 7 2" xfId="149" xr:uid="{19D7451C-D930-4CD6-9853-2B3745D0FF0C}"/>
    <cellStyle name="Comma 7 2 2" xfId="362" xr:uid="{4065DC57-4A6D-4F88-8664-46199EC325A8}"/>
    <cellStyle name="Comma 7 3" xfId="150" xr:uid="{71824D38-92E1-4626-8884-059B82DFAC17}"/>
    <cellStyle name="Comma 7 3 2" xfId="363" xr:uid="{D24AE4B6-A940-4B92-9C81-BB8DC18D2602}"/>
    <cellStyle name="Comma 7 4" xfId="361" xr:uid="{298F5D69-9109-4097-8243-0592BDCB33B9}"/>
    <cellStyle name="Comma 8" xfId="151" xr:uid="{25471963-756D-4206-82F9-C7B2FD29DA48}"/>
    <cellStyle name="Comma 8 2" xfId="152" xr:uid="{B69BC031-3490-42A0-89F5-CCAD8076803B}"/>
    <cellStyle name="Comma 8 2 2" xfId="365" xr:uid="{0F65D3CB-7025-4E54-A81F-6D1166DEA675}"/>
    <cellStyle name="Comma 8 3" xfId="153" xr:uid="{5FF610E3-A657-4C36-8A0D-035AFA440164}"/>
    <cellStyle name="Comma 8 3 2" xfId="366" xr:uid="{CB72AFD2-8BC5-43CE-A0CA-2CE4CADB824D}"/>
    <cellStyle name="Comma 8 4" xfId="154" xr:uid="{84DC42BF-6EF6-4023-BD2A-8DB6B0D7AEBE}"/>
    <cellStyle name="Comma 8 4 2" xfId="367" xr:uid="{22117771-11E2-4D1E-A5D8-6E6259DF9981}"/>
    <cellStyle name="Comma 8 5" xfId="364" xr:uid="{E0C86EFF-6E58-4000-9A0C-3B9350C09E8B}"/>
    <cellStyle name="Comma 9" xfId="155" xr:uid="{92837093-FD35-4FEC-B7FD-6109178C56F5}"/>
    <cellStyle name="Comma 9 2" xfId="156" xr:uid="{2B5F4528-B627-4D35-B6A6-F7A16A371AC9}"/>
    <cellStyle name="Comma 9 2 2" xfId="369" xr:uid="{7D2F02AB-5BB5-45B6-9A1A-D87BBEF60BEB}"/>
    <cellStyle name="Comma 9 3" xfId="368" xr:uid="{2786F9FA-2DF5-4437-9245-834ABA6E3C49}"/>
    <cellStyle name="Heading 1 2" xfId="220" xr:uid="{53F16E45-1C53-404C-8D56-F2DAE45D7A5D}"/>
    <cellStyle name="Heading 2 2" xfId="221" xr:uid="{3FE5CA8D-0963-434F-873B-4282905829FE}"/>
    <cellStyle name="Hyperlink" xfId="3" xr:uid="{68BF198C-B2DB-40BB-A0C1-9E4612C6F642}"/>
    <cellStyle name="Hyperlink 2" xfId="8" xr:uid="{271AA522-5939-40DD-ABDB-DBB661F4D7EA}"/>
    <cellStyle name="Hyperlink 2 2" xfId="159" xr:uid="{EC468996-6318-4A46-BABB-35896B16524A}"/>
    <cellStyle name="Hyperlink 2 2 2" xfId="160" xr:uid="{AFB45485-27DE-4E13-9C09-42DBE587A1DD}"/>
    <cellStyle name="Hyperlink 2 2 2 2" xfId="373" xr:uid="{8D2A7999-B4B9-450F-8E81-90CB6B39092C}"/>
    <cellStyle name="Hyperlink 2 2 3" xfId="372" xr:uid="{2E62373B-BBF7-4E15-B5D6-0DC7D9D946B0}"/>
    <cellStyle name="Hyperlink 2 3" xfId="214" xr:uid="{12639CC5-B698-4201-A0D5-8637394EA1DF}"/>
    <cellStyle name="Hyperlink 2 3 2" xfId="374" xr:uid="{E184AEAA-A6B3-4A3D-8A85-0415E9ED42B8}"/>
    <cellStyle name="Hyperlink 2 4" xfId="371" xr:uid="{B0956431-BC4E-43BE-98FF-69650E6AEF49}"/>
    <cellStyle name="Hyperlink 2 5" xfId="158" xr:uid="{996D9D66-C94D-40FC-A5BD-C806F7D2F115}"/>
    <cellStyle name="Hyperlink 3" xfId="161" xr:uid="{C7E34FE3-2FEE-4F64-893F-E4C39F6E394D}"/>
    <cellStyle name="Hyperlink 3 2" xfId="162" xr:uid="{F68CC8CF-9E5F-4CEF-872A-07AD9AE336E8}"/>
    <cellStyle name="Hyperlink 3 2 2" xfId="163" xr:uid="{CA14B6E7-3CCD-4F00-8E23-AE2175334F54}"/>
    <cellStyle name="Hyperlink 3 2 2 2" xfId="377" xr:uid="{CEA77D9C-E7F1-4786-8FC4-8DDC858C22CB}"/>
    <cellStyle name="Hyperlink 3 2 3" xfId="376" xr:uid="{400B6EB5-483B-464A-8338-B5A975A1FA38}"/>
    <cellStyle name="Hyperlink 3 3" xfId="164" xr:uid="{52D27A40-FFF8-42FD-865E-F8729B6A6D3D}"/>
    <cellStyle name="Hyperlink 3 3 2" xfId="378" xr:uid="{A109AE1B-F186-4210-951E-07437B7019F2}"/>
    <cellStyle name="Hyperlink 3 4" xfId="375" xr:uid="{1F9E8D84-1110-4827-98B3-2A28867E4C31}"/>
    <cellStyle name="Hyperlink 4" xfId="165" xr:uid="{504079C1-91D0-4D10-B310-714329476775}"/>
    <cellStyle name="Hyperlink 4 2" xfId="379" xr:uid="{A3A0228D-BEC3-4246-9E8E-012F3B1D5BAB}"/>
    <cellStyle name="Hyperlink 5" xfId="370" xr:uid="{D830AA85-1B2D-45AE-A048-45B583B9FA92}"/>
    <cellStyle name="Hyperlink 6" xfId="157" xr:uid="{3D452CD1-4265-468A-96C6-ED7C9EE9C6FB}"/>
    <cellStyle name="Normal" xfId="0" builtinId="0"/>
    <cellStyle name="Normal 10" xfId="166" xr:uid="{41A36A3F-551C-4CE6-857F-F4CB7810D77A}"/>
    <cellStyle name="Normal 10 2" xfId="380" xr:uid="{6C9F67D6-F8AF-4CD2-824D-2A59CE7B39A8}"/>
    <cellStyle name="Normal 10 5" xfId="5" xr:uid="{1BCF7E3B-4670-4A2E-A1A3-9CA094EDF3CE}"/>
    <cellStyle name="Normal 11" xfId="167" xr:uid="{B5323A5B-EC54-4694-8380-A2C6AACD6686}"/>
    <cellStyle name="Normal 11 2" xfId="381" xr:uid="{D743E41E-2379-4C01-8333-CFA6736AE738}"/>
    <cellStyle name="Normal 12" xfId="168" xr:uid="{373238B2-4214-4E21-9B2B-88C54A13FD0F}"/>
    <cellStyle name="Normal 12 2" xfId="382" xr:uid="{FE08D898-7878-4E07-96CA-48BCA33EE6A1}"/>
    <cellStyle name="Normal 13" xfId="169" xr:uid="{A35F843E-02E2-44DB-B18B-FEE48AB75C94}"/>
    <cellStyle name="Normal 13 2" xfId="170" xr:uid="{DDBD868D-FC5E-44F5-86B2-270E12FB3DE2}"/>
    <cellStyle name="Normal 13 2 2" xfId="384" xr:uid="{802C110F-2033-49A0-BEBC-F48B07CB1D2A}"/>
    <cellStyle name="Normal 13 3" xfId="383" xr:uid="{4D705FBB-32A2-4D4A-9B46-DCEA83408E95}"/>
    <cellStyle name="Normal 14" xfId="171" xr:uid="{64717F5C-2176-4984-9001-312BF8819D2D}"/>
    <cellStyle name="Normal 14 2" xfId="385" xr:uid="{33EF171B-BC6B-4831-938F-A59C42E13C72}"/>
    <cellStyle name="Normal 15" xfId="172" xr:uid="{D4CE78EF-2A77-4EA6-9371-90A9C565DD78}"/>
    <cellStyle name="Normal 15 2" xfId="386" xr:uid="{8B79CD1B-7735-4567-98A3-B9B4EC1C7005}"/>
    <cellStyle name="Normal 16" xfId="218" xr:uid="{96FFD6A7-58ED-4D43-B193-B1B448523D76}"/>
    <cellStyle name="Normal 2" xfId="1" xr:uid="{8FB4967B-362D-43C1-A876-0CF287183E0B}"/>
    <cellStyle name="Normal 2 10" xfId="173" xr:uid="{D554D6D8-243D-46E9-BDC1-F1A92C81210B}"/>
    <cellStyle name="Normal 2 2" xfId="174" xr:uid="{09D33FC3-2A88-462E-9103-1FFE19DA4C26}"/>
    <cellStyle name="Normal 2 2 2" xfId="175" xr:uid="{FF42BD39-9498-4F57-A4BA-23586224434C}"/>
    <cellStyle name="Normal 2 2 2 2" xfId="389" xr:uid="{7D7F2F59-010B-43B1-AA3B-F167731C436F}"/>
    <cellStyle name="Normal 2 2 3" xfId="388" xr:uid="{145321B5-8D3C-4EAB-8586-1EDDE0407060}"/>
    <cellStyle name="Normal 2 2 6" xfId="216" xr:uid="{BA34EC6E-C391-49CD-8E96-7DEBD67C1C5A}"/>
    <cellStyle name="Normal 2 2 6 2" xfId="390" xr:uid="{D6B9D435-61A3-4AAD-A1AD-9FBEE49E6290}"/>
    <cellStyle name="Normal 2 3" xfId="176" xr:uid="{1DD0AD3B-FDEE-4237-9CF1-C4C7467CD0EB}"/>
    <cellStyle name="Normal 2 3 2" xfId="391" xr:uid="{AAEBB82F-E967-412A-BBE2-CF920283E1E4}"/>
    <cellStyle name="Normal 2 4" xfId="177" xr:uid="{67B11BAA-DB7C-4A6F-8B8F-A7E3A6C6A1AF}"/>
    <cellStyle name="Normal 2 4 2" xfId="392" xr:uid="{D5743753-3EC9-428C-B92D-7D3220F947EB}"/>
    <cellStyle name="Normal 2 5" xfId="178" xr:uid="{7819CDAB-D826-43A1-94B3-DA2DB52177B7}"/>
    <cellStyle name="Normal 2 5 2" xfId="393" xr:uid="{1D1C42C2-1396-43D9-B8DA-605B6ECA64E8}"/>
    <cellStyle name="Normal 2 6" xfId="179" xr:uid="{5825864A-7DFF-4771-9218-380CA39BA7D4}"/>
    <cellStyle name="Normal 2 6 2" xfId="394" xr:uid="{4156632B-30D7-47E6-808D-C8F7ABB08BA2}"/>
    <cellStyle name="Normal 2 7" xfId="180" xr:uid="{1A6C3558-F75C-4AE2-BB94-144161CC7DE0}"/>
    <cellStyle name="Normal 2 7 2" xfId="395" xr:uid="{60C2EC58-1B09-4810-81C2-07F701D6FE3E}"/>
    <cellStyle name="Normal 2 8" xfId="215" xr:uid="{DB1E66B2-301D-4656-88B6-E97554AD864E}"/>
    <cellStyle name="Normal 2 8 2" xfId="396" xr:uid="{6AF3CA1F-AD1F-4777-A40B-D5DC9404F206}"/>
    <cellStyle name="Normal 2 9" xfId="387" xr:uid="{BFD5D0FC-236D-4E05-81E4-43D1E4B15D95}"/>
    <cellStyle name="Normal 22" xfId="6" xr:uid="{40271FB0-0A99-4217-9B40-0D0F7365EC53}"/>
    <cellStyle name="Normal 3" xfId="2" xr:uid="{2F06E040-E07D-47D9-A541-8D58A4600DBF}"/>
    <cellStyle name="Normal 3 2" xfId="182" xr:uid="{1B028ED6-80FC-482D-A513-ACC9C3261D01}"/>
    <cellStyle name="Normal 3 2 2" xfId="183" xr:uid="{66B6F7DB-4A90-4319-8D5F-D0945CD86198}"/>
    <cellStyle name="Normal 3 2 2 2" xfId="184" xr:uid="{9DB61928-6612-4530-AC4E-CB1D966DB6F1}"/>
    <cellStyle name="Normal 3 2 2 2 2" xfId="400" xr:uid="{DA1BBD80-F771-45EA-956A-D206D4CB0575}"/>
    <cellStyle name="Normal 3 2 2 3" xfId="399" xr:uid="{D6E82469-7CF4-49BB-9A17-2346DF40E67F}"/>
    <cellStyle name="Normal 3 2 3" xfId="398" xr:uid="{12EBA179-2421-4257-8640-BA998173EB8A}"/>
    <cellStyle name="Normal 3 3" xfId="185" xr:uid="{6BB0B2F8-4BDF-4FD4-9721-F49D011DD01F}"/>
    <cellStyle name="Normal 3 3 2" xfId="401" xr:uid="{EBFA9A57-A9CE-4E9F-9954-640BC4D0489C}"/>
    <cellStyle name="Normal 3 4" xfId="186" xr:uid="{2510250E-7118-4241-83DA-099D0CE2AE0D}"/>
    <cellStyle name="Normal 3 4 2" xfId="187" xr:uid="{1E1B89FF-F6DB-4052-A1C5-0BA97AB30EF0}"/>
    <cellStyle name="Normal 3 4 2 2" xfId="403" xr:uid="{97952D0C-8D30-4AB0-9387-6A06116C2C8D}"/>
    <cellStyle name="Normal 3 4 3" xfId="402" xr:uid="{D263A53E-707E-4ADA-9359-B13AE0AA6D29}"/>
    <cellStyle name="Normal 3 5" xfId="397" xr:uid="{7840F0AD-CDD6-446A-91A1-C1165938D583}"/>
    <cellStyle name="Normal 3 6" xfId="181" xr:uid="{4C60F642-3EB6-4275-911F-A62F2DF28507}"/>
    <cellStyle name="Normal 32" xfId="4" xr:uid="{59AA54A0-1241-43AF-B409-207B69C83DFC}"/>
    <cellStyle name="Normal 4" xfId="7" xr:uid="{3CA360C0-DFC7-4187-B870-7EE43BCF2AAE}"/>
    <cellStyle name="Normal 4 2" xfId="188" xr:uid="{F3CF8F3E-75A9-450E-9C32-462ADCF38131}"/>
    <cellStyle name="Normal 4 2 2" xfId="405" xr:uid="{005DD77F-32D9-4840-99C2-AAF666EBB478}"/>
    <cellStyle name="Normal 4 3" xfId="189" xr:uid="{89ED2990-2E03-4B0A-9254-2DB08B652BAF}"/>
    <cellStyle name="Normal 4 3 2" xfId="406" xr:uid="{603E0DB8-68A7-4210-8F6E-9825BFB078DC}"/>
    <cellStyle name="Normal 4 4" xfId="404" xr:uid="{251DDF4A-6BF8-49F1-97FD-7A895D9085B5}"/>
    <cellStyle name="Normal 5" xfId="190" xr:uid="{F7D4A30D-07CB-46E8-A85B-B9EAC954B809}"/>
    <cellStyle name="Normal 5 2" xfId="191" xr:uid="{B4184399-F809-4D43-A9B4-BEA7C2210ADB}"/>
    <cellStyle name="Normal 5 2 2" xfId="192" xr:uid="{D3D5E271-7CC3-41C3-A642-B5C7534BB8A6}"/>
    <cellStyle name="Normal 5 2 2 2" xfId="193" xr:uid="{3769FADD-34E4-41AF-936F-9E82EFE6AF3A}"/>
    <cellStyle name="Normal 5 2 2 2 2" xfId="410" xr:uid="{76896A2C-8A0E-450E-961F-5DEC1908889C}"/>
    <cellStyle name="Normal 5 2 2 3" xfId="409" xr:uid="{6D1B6719-7DE0-49EA-83CC-0FC2B0204804}"/>
    <cellStyle name="Normal 5 2 3" xfId="194" xr:uid="{C2A91497-B2CA-476C-9761-25DC4AFCED63}"/>
    <cellStyle name="Normal 5 2 3 2" xfId="411" xr:uid="{CB8515A7-6AEA-4C46-BB7B-F13FB366820C}"/>
    <cellStyle name="Normal 5 2 4" xfId="195" xr:uid="{7D8C2FFA-704A-46E4-85CB-073975CA28FF}"/>
    <cellStyle name="Normal 5 2 4 2" xfId="412" xr:uid="{7AC0A35E-B053-43C3-AA5F-2554377FDAC6}"/>
    <cellStyle name="Normal 5 2 5" xfId="408" xr:uid="{72E727FC-28C4-42FF-BC52-69318DDA096E}"/>
    <cellStyle name="Normal 5 3" xfId="196" xr:uid="{17E88E58-24FE-4B47-ABED-7190EA67BE4E}"/>
    <cellStyle name="Normal 5 3 2" xfId="197" xr:uid="{955BA542-7D57-4FE0-ABD8-4521922453AA}"/>
    <cellStyle name="Normal 5 3 2 2" xfId="414" xr:uid="{A6744BE1-DDEF-459D-AA21-62C11B15F3B7}"/>
    <cellStyle name="Normal 5 3 3" xfId="413" xr:uid="{E81927C5-689E-4BE4-8BBA-2B9847C3E018}"/>
    <cellStyle name="Normal 5 4" xfId="198" xr:uid="{2D6BFECB-BCA3-4EFC-A8AD-EE533C3006C7}"/>
    <cellStyle name="Normal 5 4 2" xfId="415" xr:uid="{ACCF03A7-E6A4-4E64-A22E-6E77275F6BFA}"/>
    <cellStyle name="Normal 5 5" xfId="199" xr:uid="{7FF7F926-DF35-482D-B0E6-2D362EB43E97}"/>
    <cellStyle name="Normal 5 5 2" xfId="416" xr:uid="{A50102F7-328C-447B-A06E-F956827CE409}"/>
    <cellStyle name="Normal 5 6" xfId="407" xr:uid="{B5DFC89A-A0F1-49B7-97E9-C957F1359555}"/>
    <cellStyle name="Normal 6" xfId="200" xr:uid="{97997479-A1ED-4C0D-AFA4-10585A74C3AF}"/>
    <cellStyle name="Normal 6 2" xfId="201" xr:uid="{4016A151-F575-4285-BF8F-6C665043F7FB}"/>
    <cellStyle name="Normal 6 2 2" xfId="418" xr:uid="{DEE2A084-DACA-4FAF-A53D-494B3E2570A2}"/>
    <cellStyle name="Normal 6 3" xfId="202" xr:uid="{710CA520-40DC-4B3E-A73E-82914671F520}"/>
    <cellStyle name="Normal 6 3 2" xfId="419" xr:uid="{A80C4739-09E9-4B9E-9C8D-9F6CD99C7DB4}"/>
    <cellStyle name="Normal 6 4" xfId="203" xr:uid="{CA148B43-76E6-4199-A59E-A169C444DCD0}"/>
    <cellStyle name="Normal 6 4 2" xfId="420" xr:uid="{8CEED91D-618D-4B5B-9716-3802664DB954}"/>
    <cellStyle name="Normal 6 5" xfId="417" xr:uid="{31754824-952F-4A80-BAD5-15761316D868}"/>
    <cellStyle name="Normal 7" xfId="204" xr:uid="{583D1E5F-2613-4B12-8AB5-C85CE4FAA75D}"/>
    <cellStyle name="Normal 7 2" xfId="205" xr:uid="{BBE6DC22-7BC8-454D-96D1-F1CA3A526067}"/>
    <cellStyle name="Normal 7 2 2" xfId="422" xr:uid="{815FE104-EF03-49E0-94B6-468F78DAE3A1}"/>
    <cellStyle name="Normal 7 3" xfId="421" xr:uid="{09FB4392-6918-467D-B686-7DE4C54C58D5}"/>
    <cellStyle name="Normal 8" xfId="206" xr:uid="{304C49B3-A383-4E56-AF65-21944CC773FD}"/>
    <cellStyle name="Normal 8 2" xfId="207" xr:uid="{B5D2CF80-E004-4AE9-B838-9834452C9810}"/>
    <cellStyle name="Normal 8 2 2" xfId="424" xr:uid="{AAC125C1-64FC-41A2-A4A8-2908D86BA5C7}"/>
    <cellStyle name="Normal 8 3" xfId="423" xr:uid="{C410951E-DCF4-4E4D-81A6-1E784F4DE3C2}"/>
    <cellStyle name="Normal 9" xfId="208" xr:uid="{9F43A5DD-AD90-4BC6-86E0-169705CCBF0A}"/>
    <cellStyle name="Normal 9 2" xfId="425" xr:uid="{7A2C4CE6-11A5-4D71-A50D-0E650C4B1453}"/>
    <cellStyle name="Note 2" xfId="209" xr:uid="{DB8EF268-C96E-4C0D-AA2C-B7464754E08D}"/>
    <cellStyle name="Note 2 2" xfId="210" xr:uid="{7832F7AF-4214-48FB-8205-4FA23C1904EA}"/>
    <cellStyle name="Note 2 2 2" xfId="427" xr:uid="{9E42298A-45A3-495F-A771-630156C51E87}"/>
    <cellStyle name="Note 2 3" xfId="426" xr:uid="{08CD1061-10C4-490F-8C1A-B2B415CB7243}"/>
    <cellStyle name="Percent 2" xfId="211" xr:uid="{BB7B663D-C534-4EA9-98ED-0A7D00B8C973}"/>
    <cellStyle name="Percent 2 2" xfId="212" xr:uid="{722F17D4-7B6F-4A0B-BE21-F5E6FC316296}"/>
    <cellStyle name="Percent 2 2 2" xfId="429" xr:uid="{110E90F8-F5C5-4758-978C-55FAAC3E18D0}"/>
    <cellStyle name="Percent 2 3" xfId="428" xr:uid="{13D9D560-F68F-4DB3-AAE5-16F934D910D7}"/>
    <cellStyle name="Percent 3" xfId="213" xr:uid="{21167BC4-5511-47BA-8327-22C25DFC8991}"/>
    <cellStyle name="Percent 3 2" xfId="430" xr:uid="{EF428A14-4F57-4A1C-884D-9E7579E8D7FE}"/>
    <cellStyle name="Percent 4" xfId="219" xr:uid="{3486C743-DB96-4DF2-8796-9443922A0AD1}"/>
    <cellStyle name="Percent 5" xfId="431" xr:uid="{10C8BB77-C8BC-4BE4-B392-BE4DD27BCA24}"/>
    <cellStyle name="Percent 6" xfId="217" xr:uid="{0733237A-F160-41E4-8F77-BE3491688399}"/>
  </cellStyles>
  <dxfs count="93">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style="medium">
          <color rgb="FF000000"/>
        </left>
        <right style="thin">
          <color rgb="FF000000"/>
        </right>
      </border>
    </dxf>
    <dxf>
      <fill>
        <patternFill patternType="none">
          <fgColor indexed="64"/>
          <bgColor auto="1"/>
        </patternFill>
      </fill>
      <border diagonalUp="0" diagonalDown="0" outline="0">
        <left style="thin">
          <color rgb="FF000000"/>
        </left>
        <right style="medium">
          <color rgb="FF000000"/>
        </right>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000000"/>
        </left>
        <right style="thin">
          <color rgb="FF00000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000000"/>
        </left>
        <right style="thin">
          <color rgb="FF000000"/>
        </right>
        <top/>
        <bottom/>
      </border>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000000"/>
        </left>
        <right style="thin">
          <color rgb="FF00000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000000"/>
        </left>
        <right style="thin">
          <color rgb="FF000000"/>
        </right>
        <top/>
        <bottom/>
      </border>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1" formatCode="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s>
  <tableStyles count="0" defaultTableStyle="TableStyleMedium2" defaultPivotStyle="PivotStyleLight16"/>
  <colors>
    <mruColors>
      <color rgb="FF4945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Index of Civil Servant Employment since April 2016, Headcount (Revised)</a:t>
            </a:r>
          </a:p>
          <a:p>
            <a:pPr>
              <a:defRPr/>
            </a:pPr>
            <a:r>
              <a:rPr lang="en-GB"/>
              <a:t>(April 2016=100)</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'Table for Graph'!$F$4</c:f>
              <c:strCache>
                <c:ptCount val="1"/>
                <c:pt idx="0">
                  <c:v>Home Civil Service</c:v>
                </c:pt>
              </c:strCache>
            </c:strRef>
          </c:tx>
          <c:spPr>
            <a:ln w="28575" cap="rnd">
              <a:solidFill>
                <a:srgbClr val="FF0000"/>
              </a:solidFill>
              <a:round/>
            </a:ln>
            <a:effectLst/>
          </c:spPr>
          <c:marker>
            <c:symbol val="diamond"/>
            <c:size val="5"/>
            <c:spPr>
              <a:solidFill>
                <a:srgbClr val="FF0000"/>
              </a:solidFill>
              <a:ln w="73025">
                <a:solidFill>
                  <a:srgbClr val="FF0000"/>
                </a:solidFill>
              </a:ln>
              <a:effectLst/>
            </c:spPr>
          </c:marker>
          <c:cat>
            <c:strRef>
              <c:f>'Table for Graph'!$B$6:$B$39</c:f>
              <c:strCache>
                <c:ptCount val="34"/>
                <c:pt idx="0">
                  <c:v>April 2016</c:v>
                </c:pt>
                <c:pt idx="1">
                  <c:v>July 2016</c:v>
                </c:pt>
                <c:pt idx="2">
                  <c:v>October 2016</c:v>
                </c:pt>
                <c:pt idx="3">
                  <c:v>January 2017</c:v>
                </c:pt>
                <c:pt idx="4">
                  <c:v>April 2017</c:v>
                </c:pt>
                <c:pt idx="5">
                  <c:v>July 2017</c:v>
                </c:pt>
                <c:pt idx="6">
                  <c:v>October 2017</c:v>
                </c:pt>
                <c:pt idx="7">
                  <c:v>January 2018</c:v>
                </c:pt>
                <c:pt idx="8">
                  <c:v>April 2018</c:v>
                </c:pt>
                <c:pt idx="9">
                  <c:v>July 2018</c:v>
                </c:pt>
                <c:pt idx="10">
                  <c:v>October 2018</c:v>
                </c:pt>
                <c:pt idx="11">
                  <c:v>January 2019</c:v>
                </c:pt>
                <c:pt idx="12">
                  <c:v>April 2019</c:v>
                </c:pt>
                <c:pt idx="13">
                  <c:v>July 2019</c:v>
                </c:pt>
                <c:pt idx="14">
                  <c:v>October 2019</c:v>
                </c:pt>
                <c:pt idx="15">
                  <c:v>January 2020</c:v>
                </c:pt>
                <c:pt idx="16">
                  <c:v>April 2020</c:v>
                </c:pt>
                <c:pt idx="17">
                  <c:v>July 2020</c:v>
                </c:pt>
                <c:pt idx="18">
                  <c:v>October 2020</c:v>
                </c:pt>
                <c:pt idx="19">
                  <c:v>January 2021</c:v>
                </c:pt>
                <c:pt idx="20">
                  <c:v>April 2021</c:v>
                </c:pt>
                <c:pt idx="21">
                  <c:v>July 2021</c:v>
                </c:pt>
                <c:pt idx="22">
                  <c:v>October 2021</c:v>
                </c:pt>
                <c:pt idx="23">
                  <c:v>January 2022</c:v>
                </c:pt>
                <c:pt idx="24">
                  <c:v>April 2022</c:v>
                </c:pt>
                <c:pt idx="25">
                  <c:v>July 2022</c:v>
                </c:pt>
                <c:pt idx="26">
                  <c:v>October 2022</c:v>
                </c:pt>
                <c:pt idx="27">
                  <c:v>January 2023</c:v>
                </c:pt>
                <c:pt idx="28">
                  <c:v>April 2023</c:v>
                </c:pt>
                <c:pt idx="29">
                  <c:v>July 2023</c:v>
                </c:pt>
                <c:pt idx="30">
                  <c:v>October 2023</c:v>
                </c:pt>
                <c:pt idx="31">
                  <c:v>January 2024</c:v>
                </c:pt>
                <c:pt idx="32">
                  <c:v>April 2024</c:v>
                </c:pt>
                <c:pt idx="33">
                  <c:v>July 2024</c:v>
                </c:pt>
              </c:strCache>
            </c:strRef>
          </c:cat>
          <c:val>
            <c:numRef>
              <c:f>'Table for Graph'!$F$6:$F$38</c:f>
              <c:numCache>
                <c:formatCode>0.0</c:formatCode>
                <c:ptCount val="33"/>
                <c:pt idx="0">
                  <c:v>100</c:v>
                </c:pt>
                <c:pt idx="1">
                  <c:v>99.328570404530353</c:v>
                </c:pt>
                <c:pt idx="2">
                  <c:v>99.371580129507066</c:v>
                </c:pt>
                <c:pt idx="3">
                  <c:v>99.385916704499294</c:v>
                </c:pt>
                <c:pt idx="4">
                  <c:v>100.22938519987574</c:v>
                </c:pt>
                <c:pt idx="5">
                  <c:v>101.00117082029104</c:v>
                </c:pt>
                <c:pt idx="6">
                  <c:v>101.12303170772503</c:v>
                </c:pt>
                <c:pt idx="7">
                  <c:v>101.95933191560536</c:v>
                </c:pt>
                <c:pt idx="8">
                  <c:v>102.75979068600512</c:v>
                </c:pt>
                <c:pt idx="9">
                  <c:v>103.06085876084204</c:v>
                </c:pt>
                <c:pt idx="10">
                  <c:v>104.06441901029844</c:v>
                </c:pt>
                <c:pt idx="11">
                  <c:v>105.18984014718885</c:v>
                </c:pt>
                <c:pt idx="12">
                  <c:v>106.56854077560871</c:v>
                </c:pt>
                <c:pt idx="13">
                  <c:v>106.8815559962725</c:v>
                </c:pt>
                <c:pt idx="14">
                  <c:v>107.83493823325607</c:v>
                </c:pt>
                <c:pt idx="15">
                  <c:v>108.31043463716519</c:v>
                </c:pt>
                <c:pt idx="16">
                  <c:v>108.86717163269695</c:v>
                </c:pt>
                <c:pt idx="17">
                  <c:v>109.7</c:v>
                </c:pt>
                <c:pt idx="18">
                  <c:v>110.69030608587609</c:v>
                </c:pt>
                <c:pt idx="19">
                  <c:v>113.1</c:v>
                </c:pt>
                <c:pt idx="20">
                  <c:v>120.68767771379419</c:v>
                </c:pt>
                <c:pt idx="21">
                  <c:v>119</c:v>
                </c:pt>
                <c:pt idx="22">
                  <c:v>120.76891830541683</c:v>
                </c:pt>
                <c:pt idx="23">
                  <c:v>121.3</c:v>
                </c:pt>
                <c:pt idx="24">
                  <c:v>122.12372464218298</c:v>
                </c:pt>
                <c:pt idx="25">
                  <c:v>122.3</c:v>
                </c:pt>
                <c:pt idx="26">
                  <c:v>122.49169673365033</c:v>
                </c:pt>
                <c:pt idx="27">
                  <c:v>123.14640032496236</c:v>
                </c:pt>
                <c:pt idx="28">
                  <c:v>124.38412463262527</c:v>
                </c:pt>
                <c:pt idx="29">
                  <c:v>124.6</c:v>
                </c:pt>
                <c:pt idx="30">
                  <c:v>126.32911997323839</c:v>
                </c:pt>
                <c:pt idx="31">
                  <c:v>127.81176077035197</c:v>
                </c:pt>
                <c:pt idx="32">
                  <c:v>129.8595015650761</c:v>
                </c:pt>
              </c:numCache>
            </c:numRef>
          </c:val>
          <c:smooth val="0"/>
          <c:extLst>
            <c:ext xmlns:c16="http://schemas.microsoft.com/office/drawing/2014/chart" uri="{C3380CC4-5D6E-409C-BE32-E72D297353CC}">
              <c16:uniqueId val="{00000000-E0F1-412F-A1BA-A2C45010A7D3}"/>
            </c:ext>
          </c:extLst>
        </c:ser>
        <c:ser>
          <c:idx val="1"/>
          <c:order val="1"/>
          <c:tx>
            <c:strRef>
              <c:f>'Table for Graph'!$H$4</c:f>
              <c:strCache>
                <c:ptCount val="1"/>
                <c:pt idx="0">
                  <c:v>Scottish Government </c:v>
                </c:pt>
              </c:strCache>
            </c:strRef>
          </c:tx>
          <c:spPr>
            <a:ln w="28575" cap="rnd">
              <a:solidFill>
                <a:schemeClr val="accent2"/>
              </a:solidFill>
              <a:round/>
            </a:ln>
            <a:effectLst/>
          </c:spPr>
          <c:marker>
            <c:symbol val="square"/>
            <c:size val="4"/>
            <c:spPr>
              <a:solidFill>
                <a:srgbClr val="FFFF00"/>
              </a:solidFill>
              <a:ln w="73025">
                <a:solidFill>
                  <a:schemeClr val="accent2"/>
                </a:solidFill>
              </a:ln>
              <a:effectLst/>
            </c:spPr>
          </c:marker>
          <c:cat>
            <c:strRef>
              <c:f>'Table for Graph'!$B$6:$B$39</c:f>
              <c:strCache>
                <c:ptCount val="34"/>
                <c:pt idx="0">
                  <c:v>April 2016</c:v>
                </c:pt>
                <c:pt idx="1">
                  <c:v>July 2016</c:v>
                </c:pt>
                <c:pt idx="2">
                  <c:v>October 2016</c:v>
                </c:pt>
                <c:pt idx="3">
                  <c:v>January 2017</c:v>
                </c:pt>
                <c:pt idx="4">
                  <c:v>April 2017</c:v>
                </c:pt>
                <c:pt idx="5">
                  <c:v>July 2017</c:v>
                </c:pt>
                <c:pt idx="6">
                  <c:v>October 2017</c:v>
                </c:pt>
                <c:pt idx="7">
                  <c:v>January 2018</c:v>
                </c:pt>
                <c:pt idx="8">
                  <c:v>April 2018</c:v>
                </c:pt>
                <c:pt idx="9">
                  <c:v>July 2018</c:v>
                </c:pt>
                <c:pt idx="10">
                  <c:v>October 2018</c:v>
                </c:pt>
                <c:pt idx="11">
                  <c:v>January 2019</c:v>
                </c:pt>
                <c:pt idx="12">
                  <c:v>April 2019</c:v>
                </c:pt>
                <c:pt idx="13">
                  <c:v>July 2019</c:v>
                </c:pt>
                <c:pt idx="14">
                  <c:v>October 2019</c:v>
                </c:pt>
                <c:pt idx="15">
                  <c:v>January 2020</c:v>
                </c:pt>
                <c:pt idx="16">
                  <c:v>April 2020</c:v>
                </c:pt>
                <c:pt idx="17">
                  <c:v>July 2020</c:v>
                </c:pt>
                <c:pt idx="18">
                  <c:v>October 2020</c:v>
                </c:pt>
                <c:pt idx="19">
                  <c:v>January 2021</c:v>
                </c:pt>
                <c:pt idx="20">
                  <c:v>April 2021</c:v>
                </c:pt>
                <c:pt idx="21">
                  <c:v>July 2021</c:v>
                </c:pt>
                <c:pt idx="22">
                  <c:v>October 2021</c:v>
                </c:pt>
                <c:pt idx="23">
                  <c:v>January 2022</c:v>
                </c:pt>
                <c:pt idx="24">
                  <c:v>April 2022</c:v>
                </c:pt>
                <c:pt idx="25">
                  <c:v>July 2022</c:v>
                </c:pt>
                <c:pt idx="26">
                  <c:v>October 2022</c:v>
                </c:pt>
                <c:pt idx="27">
                  <c:v>January 2023</c:v>
                </c:pt>
                <c:pt idx="28">
                  <c:v>April 2023</c:v>
                </c:pt>
                <c:pt idx="29">
                  <c:v>July 2023</c:v>
                </c:pt>
                <c:pt idx="30">
                  <c:v>October 2023</c:v>
                </c:pt>
                <c:pt idx="31">
                  <c:v>January 2024</c:v>
                </c:pt>
                <c:pt idx="32">
                  <c:v>April 2024</c:v>
                </c:pt>
                <c:pt idx="33">
                  <c:v>July 2024</c:v>
                </c:pt>
              </c:strCache>
            </c:strRef>
          </c:cat>
          <c:val>
            <c:numRef>
              <c:f>'Table for Graph'!$H$6:$H$38</c:f>
              <c:numCache>
                <c:formatCode>0.0</c:formatCode>
                <c:ptCount val="33"/>
                <c:pt idx="0">
                  <c:v>100</c:v>
                </c:pt>
                <c:pt idx="1">
                  <c:v>99.763173475429241</c:v>
                </c:pt>
                <c:pt idx="2">
                  <c:v>99.703966844286569</c:v>
                </c:pt>
                <c:pt idx="3">
                  <c:v>99.703966844286569</c:v>
                </c:pt>
                <c:pt idx="4">
                  <c:v>100.4736530491415</c:v>
                </c:pt>
                <c:pt idx="5">
                  <c:v>101.00651272942569</c:v>
                </c:pt>
                <c:pt idx="6">
                  <c:v>101.59857904085257</c:v>
                </c:pt>
                <c:pt idx="7">
                  <c:v>102.24985198342213</c:v>
                </c:pt>
                <c:pt idx="8">
                  <c:v>102.9603315571344</c:v>
                </c:pt>
                <c:pt idx="9">
                  <c:v>103.31557134399051</c:v>
                </c:pt>
                <c:pt idx="10">
                  <c:v>105.44701006512729</c:v>
                </c:pt>
                <c:pt idx="11">
                  <c:v>107.75606867969212</c:v>
                </c:pt>
                <c:pt idx="12">
                  <c:v>110.71640023682652</c:v>
                </c:pt>
                <c:pt idx="13">
                  <c:v>111.8413262285376</c:v>
                </c:pt>
                <c:pt idx="14">
                  <c:v>120.24866785079928</c:v>
                </c:pt>
                <c:pt idx="15">
                  <c:v>122.08407341622262</c:v>
                </c:pt>
                <c:pt idx="16">
                  <c:v>125.22202486678509</c:v>
                </c:pt>
                <c:pt idx="17">
                  <c:v>126.5</c:v>
                </c:pt>
                <c:pt idx="18">
                  <c:v>126.82060390763765</c:v>
                </c:pt>
                <c:pt idx="19">
                  <c:v>127.8</c:v>
                </c:pt>
                <c:pt idx="20">
                  <c:v>131.67554766133807</c:v>
                </c:pt>
                <c:pt idx="21">
                  <c:v>134.19999999999999</c:v>
                </c:pt>
                <c:pt idx="22">
                  <c:v>139.01716992303136</c:v>
                </c:pt>
                <c:pt idx="23">
                  <c:v>144.4</c:v>
                </c:pt>
                <c:pt idx="24">
                  <c:v>149.97039668442866</c:v>
                </c:pt>
                <c:pt idx="25">
                  <c:v>164</c:v>
                </c:pt>
                <c:pt idx="26">
                  <c:v>160.80521018354054</c:v>
                </c:pt>
                <c:pt idx="27">
                  <c:v>162.81823564239195</c:v>
                </c:pt>
                <c:pt idx="28">
                  <c:v>163.52871521610422</c:v>
                </c:pt>
                <c:pt idx="29">
                  <c:v>163.80000000000001</c:v>
                </c:pt>
                <c:pt idx="30">
                  <c:v>165.18650088809949</c:v>
                </c:pt>
                <c:pt idx="31">
                  <c:v>165.21610420367082</c:v>
                </c:pt>
                <c:pt idx="32">
                  <c:v>166.72587329780936</c:v>
                </c:pt>
              </c:numCache>
            </c:numRef>
          </c:val>
          <c:smooth val="0"/>
          <c:extLst>
            <c:ext xmlns:c16="http://schemas.microsoft.com/office/drawing/2014/chart" uri="{C3380CC4-5D6E-409C-BE32-E72D297353CC}">
              <c16:uniqueId val="{00000001-E0F1-412F-A1BA-A2C45010A7D3}"/>
            </c:ext>
          </c:extLst>
        </c:ser>
        <c:ser>
          <c:idx val="2"/>
          <c:order val="2"/>
          <c:tx>
            <c:strRef>
              <c:f>'Table for Graph'!$J$4</c:f>
              <c:strCache>
                <c:ptCount val="1"/>
                <c:pt idx="0">
                  <c:v>Welsh Government</c:v>
                </c:pt>
              </c:strCache>
            </c:strRef>
          </c:tx>
          <c:spPr>
            <a:ln w="28575" cap="rnd">
              <a:solidFill>
                <a:schemeClr val="accent6"/>
              </a:solidFill>
              <a:round/>
            </a:ln>
            <a:effectLst/>
          </c:spPr>
          <c:marker>
            <c:symbol val="triangle"/>
            <c:size val="5"/>
            <c:spPr>
              <a:solidFill>
                <a:schemeClr val="accent3"/>
              </a:solidFill>
              <a:ln w="73025">
                <a:solidFill>
                  <a:srgbClr val="00B050"/>
                </a:solidFill>
              </a:ln>
              <a:effectLst/>
            </c:spPr>
          </c:marker>
          <c:cat>
            <c:strRef>
              <c:f>'Table for Graph'!$B$6:$B$39</c:f>
              <c:strCache>
                <c:ptCount val="34"/>
                <c:pt idx="0">
                  <c:v>April 2016</c:v>
                </c:pt>
                <c:pt idx="1">
                  <c:v>July 2016</c:v>
                </c:pt>
                <c:pt idx="2">
                  <c:v>October 2016</c:v>
                </c:pt>
                <c:pt idx="3">
                  <c:v>January 2017</c:v>
                </c:pt>
                <c:pt idx="4">
                  <c:v>April 2017</c:v>
                </c:pt>
                <c:pt idx="5">
                  <c:v>July 2017</c:v>
                </c:pt>
                <c:pt idx="6">
                  <c:v>October 2017</c:v>
                </c:pt>
                <c:pt idx="7">
                  <c:v>January 2018</c:v>
                </c:pt>
                <c:pt idx="8">
                  <c:v>April 2018</c:v>
                </c:pt>
                <c:pt idx="9">
                  <c:v>July 2018</c:v>
                </c:pt>
                <c:pt idx="10">
                  <c:v>October 2018</c:v>
                </c:pt>
                <c:pt idx="11">
                  <c:v>January 2019</c:v>
                </c:pt>
                <c:pt idx="12">
                  <c:v>April 2019</c:v>
                </c:pt>
                <c:pt idx="13">
                  <c:v>July 2019</c:v>
                </c:pt>
                <c:pt idx="14">
                  <c:v>October 2019</c:v>
                </c:pt>
                <c:pt idx="15">
                  <c:v>January 2020</c:v>
                </c:pt>
                <c:pt idx="16">
                  <c:v>April 2020</c:v>
                </c:pt>
                <c:pt idx="17">
                  <c:v>July 2020</c:v>
                </c:pt>
                <c:pt idx="18">
                  <c:v>October 2020</c:v>
                </c:pt>
                <c:pt idx="19">
                  <c:v>January 2021</c:v>
                </c:pt>
                <c:pt idx="20">
                  <c:v>April 2021</c:v>
                </c:pt>
                <c:pt idx="21">
                  <c:v>July 2021</c:v>
                </c:pt>
                <c:pt idx="22">
                  <c:v>October 2021</c:v>
                </c:pt>
                <c:pt idx="23">
                  <c:v>January 2022</c:v>
                </c:pt>
                <c:pt idx="24">
                  <c:v>April 2022</c:v>
                </c:pt>
                <c:pt idx="25">
                  <c:v>July 2022</c:v>
                </c:pt>
                <c:pt idx="26">
                  <c:v>October 2022</c:v>
                </c:pt>
                <c:pt idx="27">
                  <c:v>January 2023</c:v>
                </c:pt>
                <c:pt idx="28">
                  <c:v>April 2023</c:v>
                </c:pt>
                <c:pt idx="29">
                  <c:v>July 2023</c:v>
                </c:pt>
                <c:pt idx="30">
                  <c:v>October 2023</c:v>
                </c:pt>
                <c:pt idx="31">
                  <c:v>January 2024</c:v>
                </c:pt>
                <c:pt idx="32">
                  <c:v>April 2024</c:v>
                </c:pt>
                <c:pt idx="33">
                  <c:v>July 2024</c:v>
                </c:pt>
              </c:strCache>
            </c:strRef>
          </c:cat>
          <c:val>
            <c:numRef>
              <c:f>'Table for Graph'!$J$6:$J$38</c:f>
              <c:numCache>
                <c:formatCode>0.0</c:formatCode>
                <c:ptCount val="33"/>
                <c:pt idx="0">
                  <c:v>100</c:v>
                </c:pt>
                <c:pt idx="1">
                  <c:v>99.632352941176478</c:v>
                </c:pt>
                <c:pt idx="2">
                  <c:v>99.632352941176478</c:v>
                </c:pt>
                <c:pt idx="3">
                  <c:v>98.89705882352942</c:v>
                </c:pt>
                <c:pt idx="4">
                  <c:v>99.264705882352942</c:v>
                </c:pt>
                <c:pt idx="5">
                  <c:v>98.713235294117652</c:v>
                </c:pt>
                <c:pt idx="6">
                  <c:v>96.32352941176471</c:v>
                </c:pt>
                <c:pt idx="7">
                  <c:v>96.875</c:v>
                </c:pt>
                <c:pt idx="8">
                  <c:v>97.42647058823529</c:v>
                </c:pt>
                <c:pt idx="9">
                  <c:v>98.345588235294116</c:v>
                </c:pt>
                <c:pt idx="10">
                  <c:v>99.816176470588232</c:v>
                </c:pt>
                <c:pt idx="11">
                  <c:v>100.18382352941177</c:v>
                </c:pt>
                <c:pt idx="12">
                  <c:v>102.5735294117647</c:v>
                </c:pt>
                <c:pt idx="13">
                  <c:v>102.5735294117647</c:v>
                </c:pt>
                <c:pt idx="14">
                  <c:v>103.49264705882352</c:v>
                </c:pt>
                <c:pt idx="15">
                  <c:v>103.6764705882353</c:v>
                </c:pt>
                <c:pt idx="16">
                  <c:v>104.59558823529412</c:v>
                </c:pt>
                <c:pt idx="17">
                  <c:v>104.4</c:v>
                </c:pt>
                <c:pt idx="18">
                  <c:v>104.77941176470588</c:v>
                </c:pt>
                <c:pt idx="19">
                  <c:v>105.9</c:v>
                </c:pt>
                <c:pt idx="20">
                  <c:v>106.06617647058823</c:v>
                </c:pt>
                <c:pt idx="21">
                  <c:v>106.6</c:v>
                </c:pt>
                <c:pt idx="22">
                  <c:v>107.16911764705883</c:v>
                </c:pt>
                <c:pt idx="23">
                  <c:v>109.4</c:v>
                </c:pt>
                <c:pt idx="24">
                  <c:v>109.74264705882352</c:v>
                </c:pt>
                <c:pt idx="25">
                  <c:v>109.4</c:v>
                </c:pt>
                <c:pt idx="26">
                  <c:v>109.9264705882353</c:v>
                </c:pt>
                <c:pt idx="27">
                  <c:v>110.66176470588236</c:v>
                </c:pt>
                <c:pt idx="28">
                  <c:v>111.21323529411764</c:v>
                </c:pt>
                <c:pt idx="29">
                  <c:v>111.4</c:v>
                </c:pt>
                <c:pt idx="30">
                  <c:v>111.76470588235294</c:v>
                </c:pt>
                <c:pt idx="31">
                  <c:v>113.0514705882353</c:v>
                </c:pt>
                <c:pt idx="32">
                  <c:v>112.22426470588236</c:v>
                </c:pt>
              </c:numCache>
            </c:numRef>
          </c:val>
          <c:smooth val="0"/>
          <c:extLst>
            <c:ext xmlns:c16="http://schemas.microsoft.com/office/drawing/2014/chart" uri="{C3380CC4-5D6E-409C-BE32-E72D297353CC}">
              <c16:uniqueId val="{00000002-E0F1-412F-A1BA-A2C45010A7D3}"/>
            </c:ext>
          </c:extLst>
        </c:ser>
        <c:ser>
          <c:idx val="3"/>
          <c:order val="3"/>
          <c:tx>
            <c:strRef>
              <c:f>'Table for Graph'!$D$4</c:f>
              <c:strCache>
                <c:ptCount val="1"/>
                <c:pt idx="0">
                  <c:v>NICS</c:v>
                </c:pt>
              </c:strCache>
            </c:strRef>
          </c:tx>
          <c:spPr>
            <a:ln w="28575" cap="rnd">
              <a:solidFill>
                <a:schemeClr val="accent1">
                  <a:lumMod val="75000"/>
                </a:schemeClr>
              </a:solidFill>
              <a:round/>
            </a:ln>
            <a:effectLst/>
          </c:spPr>
          <c:marker>
            <c:symbol val="x"/>
            <c:size val="5"/>
            <c:spPr>
              <a:noFill/>
              <a:ln w="73025">
                <a:solidFill>
                  <a:schemeClr val="accent1">
                    <a:lumMod val="75000"/>
                  </a:schemeClr>
                </a:solidFill>
              </a:ln>
              <a:effectLst/>
            </c:spPr>
          </c:marker>
          <c:cat>
            <c:strRef>
              <c:f>'Table for Graph'!$B$6:$B$39</c:f>
              <c:strCache>
                <c:ptCount val="34"/>
                <c:pt idx="0">
                  <c:v>April 2016</c:v>
                </c:pt>
                <c:pt idx="1">
                  <c:v>July 2016</c:v>
                </c:pt>
                <c:pt idx="2">
                  <c:v>October 2016</c:v>
                </c:pt>
                <c:pt idx="3">
                  <c:v>January 2017</c:v>
                </c:pt>
                <c:pt idx="4">
                  <c:v>April 2017</c:v>
                </c:pt>
                <c:pt idx="5">
                  <c:v>July 2017</c:v>
                </c:pt>
                <c:pt idx="6">
                  <c:v>October 2017</c:v>
                </c:pt>
                <c:pt idx="7">
                  <c:v>January 2018</c:v>
                </c:pt>
                <c:pt idx="8">
                  <c:v>April 2018</c:v>
                </c:pt>
                <c:pt idx="9">
                  <c:v>July 2018</c:v>
                </c:pt>
                <c:pt idx="10">
                  <c:v>October 2018</c:v>
                </c:pt>
                <c:pt idx="11">
                  <c:v>January 2019</c:v>
                </c:pt>
                <c:pt idx="12">
                  <c:v>April 2019</c:v>
                </c:pt>
                <c:pt idx="13">
                  <c:v>July 2019</c:v>
                </c:pt>
                <c:pt idx="14">
                  <c:v>October 2019</c:v>
                </c:pt>
                <c:pt idx="15">
                  <c:v>January 2020</c:v>
                </c:pt>
                <c:pt idx="16">
                  <c:v>April 2020</c:v>
                </c:pt>
                <c:pt idx="17">
                  <c:v>July 2020</c:v>
                </c:pt>
                <c:pt idx="18">
                  <c:v>October 2020</c:v>
                </c:pt>
                <c:pt idx="19">
                  <c:v>January 2021</c:v>
                </c:pt>
                <c:pt idx="20">
                  <c:v>April 2021</c:v>
                </c:pt>
                <c:pt idx="21">
                  <c:v>July 2021</c:v>
                </c:pt>
                <c:pt idx="22">
                  <c:v>October 2021</c:v>
                </c:pt>
                <c:pt idx="23">
                  <c:v>January 2022</c:v>
                </c:pt>
                <c:pt idx="24">
                  <c:v>April 2022</c:v>
                </c:pt>
                <c:pt idx="25">
                  <c:v>July 2022</c:v>
                </c:pt>
                <c:pt idx="26">
                  <c:v>October 2022</c:v>
                </c:pt>
                <c:pt idx="27">
                  <c:v>January 2023</c:v>
                </c:pt>
                <c:pt idx="28">
                  <c:v>April 2023</c:v>
                </c:pt>
                <c:pt idx="29">
                  <c:v>July 2023</c:v>
                </c:pt>
                <c:pt idx="30">
                  <c:v>October 2023</c:v>
                </c:pt>
                <c:pt idx="31">
                  <c:v>January 2024</c:v>
                </c:pt>
                <c:pt idx="32">
                  <c:v>April 2024</c:v>
                </c:pt>
                <c:pt idx="33">
                  <c:v>July 2024</c:v>
                </c:pt>
              </c:strCache>
            </c:strRef>
          </c:cat>
          <c:val>
            <c:numRef>
              <c:f>'Table for Graph'!$D$6:$D$39</c:f>
              <c:numCache>
                <c:formatCode>0.0</c:formatCode>
                <c:ptCount val="34"/>
                <c:pt idx="0">
                  <c:v>100</c:v>
                </c:pt>
                <c:pt idx="1">
                  <c:v>98.847105185930502</c:v>
                </c:pt>
                <c:pt idx="2">
                  <c:v>98.302100364733988</c:v>
                </c:pt>
                <c:pt idx="3">
                  <c:v>98.193099400494702</c:v>
                </c:pt>
                <c:pt idx="4">
                  <c:v>98.268561606506523</c:v>
                </c:pt>
                <c:pt idx="5">
                  <c:v>97.706787406196284</c:v>
                </c:pt>
                <c:pt idx="6">
                  <c:v>97.354630444807782</c:v>
                </c:pt>
                <c:pt idx="7">
                  <c:v>97.413323271705863</c:v>
                </c:pt>
                <c:pt idx="8">
                  <c:v>97.501362512052992</c:v>
                </c:pt>
                <c:pt idx="9">
                  <c:v>97.128243826772305</c:v>
                </c:pt>
                <c:pt idx="10">
                  <c:v>96.759317486270064</c:v>
                </c:pt>
                <c:pt idx="11">
                  <c:v>96.105311700834278</c:v>
                </c:pt>
                <c:pt idx="12">
                  <c:v>95.979541357481239</c:v>
                </c:pt>
                <c:pt idx="13">
                  <c:v>95.761539429002639</c:v>
                </c:pt>
                <c:pt idx="14">
                  <c:v>95.74896239466733</c:v>
                </c:pt>
                <c:pt idx="15">
                  <c:v>95.769924118559516</c:v>
                </c:pt>
                <c:pt idx="16">
                  <c:v>95.983733702259684</c:v>
                </c:pt>
                <c:pt idx="17">
                  <c:v>96.327505974091309</c:v>
                </c:pt>
                <c:pt idx="18">
                  <c:v>95.4</c:v>
                </c:pt>
                <c:pt idx="19">
                  <c:v>95.9</c:v>
                </c:pt>
                <c:pt idx="20">
                  <c:v>97.3</c:v>
                </c:pt>
                <c:pt idx="21">
                  <c:v>98.7</c:v>
                </c:pt>
                <c:pt idx="22">
                  <c:v>99.9</c:v>
                </c:pt>
                <c:pt idx="23">
                  <c:v>101.1277407453989</c:v>
                </c:pt>
                <c:pt idx="24">
                  <c:v>101.1277407453989</c:v>
                </c:pt>
                <c:pt idx="25">
                  <c:v>101.2</c:v>
                </c:pt>
                <c:pt idx="26">
                  <c:v>101.3</c:v>
                </c:pt>
                <c:pt idx="27">
                  <c:v>101.97459439064269</c:v>
                </c:pt>
                <c:pt idx="28">
                  <c:v>102.32255900725275</c:v>
                </c:pt>
                <c:pt idx="29">
                  <c:v>101.41701253511089</c:v>
                </c:pt>
                <c:pt idx="30">
                  <c:v>100.3</c:v>
                </c:pt>
                <c:pt idx="31">
                  <c:v>100.51565840774745</c:v>
                </c:pt>
                <c:pt idx="32">
                  <c:v>100.38150337483755</c:v>
                </c:pt>
                <c:pt idx="33">
                  <c:v>101.06066322894395</c:v>
                </c:pt>
              </c:numCache>
            </c:numRef>
          </c:val>
          <c:smooth val="0"/>
          <c:extLst>
            <c:ext xmlns:c16="http://schemas.microsoft.com/office/drawing/2014/chart" uri="{C3380CC4-5D6E-409C-BE32-E72D297353CC}">
              <c16:uniqueId val="{00000003-E0F1-412F-A1BA-A2C45010A7D3}"/>
            </c:ext>
          </c:extLst>
        </c:ser>
        <c:dLbls>
          <c:showLegendKey val="0"/>
          <c:showVal val="0"/>
          <c:showCatName val="0"/>
          <c:showSerName val="0"/>
          <c:showPercent val="0"/>
          <c:showBubbleSize val="0"/>
        </c:dLbls>
        <c:marker val="1"/>
        <c:smooth val="0"/>
        <c:axId val="735612464"/>
        <c:axId val="735605576"/>
      </c:lineChart>
      <c:catAx>
        <c:axId val="73561246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35605576"/>
        <c:crosses val="autoZero"/>
        <c:auto val="1"/>
        <c:lblAlgn val="ctr"/>
        <c:lblOffset val="100"/>
        <c:noMultiLvlLbl val="0"/>
      </c:catAx>
      <c:valAx>
        <c:axId val="735605576"/>
        <c:scaling>
          <c:orientation val="minMax"/>
          <c:max val="170"/>
          <c:min val="80"/>
        </c:scaling>
        <c:delete val="0"/>
        <c:axPos val="l"/>
        <c:majorGridlines>
          <c:spPr>
            <a:ln w="9525" cap="flat" cmpd="sng" algn="ctr">
              <a:solidFill>
                <a:schemeClr val="tx1"/>
              </a:solidFill>
              <a:round/>
            </a:ln>
            <a:effectLst/>
          </c:spPr>
        </c:majorGridlines>
        <c:numFmt formatCode="[&gt;=81]0.0;;;" sourceLinked="0"/>
        <c:majorTickMark val="cross"/>
        <c:minorTickMark val="none"/>
        <c:tickLblPos val="nextTo"/>
        <c:spPr>
          <a:solidFill>
            <a:sysClr val="window" lastClr="FFFFFF"/>
          </a:solid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35612464"/>
        <c:crosses val="autoZero"/>
        <c:crossBetween val="between"/>
      </c:valAx>
      <c:spPr>
        <a:noFill/>
        <a:ln>
          <a:solidFill>
            <a:sysClr val="windowText" lastClr="000000"/>
          </a:solidFill>
        </a:ln>
        <a:effectLst/>
      </c:spPr>
    </c:plotArea>
    <c:legend>
      <c:legendPos val="b"/>
      <c:overlay val="0"/>
      <c:spPr>
        <a:noFill/>
        <a:ln>
          <a:solidFill>
            <a:schemeClr val="tx1"/>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0</xdr:row>
      <xdr:rowOff>188596</xdr:rowOff>
    </xdr:from>
    <xdr:to>
      <xdr:col>6</xdr:col>
      <xdr:colOff>197189</xdr:colOff>
      <xdr:row>6</xdr:row>
      <xdr:rowOff>129540</xdr:rowOff>
    </xdr:to>
    <xdr:pic>
      <xdr:nvPicPr>
        <xdr:cNvPr id="3" name="Picture 2" descr="Nisra Logo">
          <a:extLst>
            <a:ext uri="{FF2B5EF4-FFF2-40B4-BE49-F238E27FC236}">
              <a16:creationId xmlns:a16="http://schemas.microsoft.com/office/drawing/2014/main" id="{493A4A26-D585-4D00-9F00-2168BB60E338}"/>
            </a:ext>
          </a:extLst>
        </xdr:cNvPr>
        <xdr:cNvPicPr>
          <a:picLocks noChangeAspect="1"/>
        </xdr:cNvPicPr>
      </xdr:nvPicPr>
      <xdr:blipFill>
        <a:blip xmlns:r="http://schemas.openxmlformats.org/officeDocument/2006/relationships" r:embed="rId1"/>
        <a:stretch>
          <a:fillRect/>
        </a:stretch>
      </xdr:blipFill>
      <xdr:spPr>
        <a:xfrm>
          <a:off x="6772275" y="188596"/>
          <a:ext cx="2264114" cy="1283969"/>
        </a:xfrm>
        <a:prstGeom prst="rect">
          <a:avLst/>
        </a:prstGeom>
      </xdr:spPr>
    </xdr:pic>
    <xdr:clientData/>
  </xdr:twoCellAnchor>
  <xdr:twoCellAnchor editAs="oneCell">
    <xdr:from>
      <xdr:col>0</xdr:col>
      <xdr:colOff>5438775</xdr:colOff>
      <xdr:row>0</xdr:row>
      <xdr:rowOff>152400</xdr:rowOff>
    </xdr:from>
    <xdr:to>
      <xdr:col>1</xdr:col>
      <xdr:colOff>592061</xdr:colOff>
      <xdr:row>4</xdr:row>
      <xdr:rowOff>185642</xdr:rowOff>
    </xdr:to>
    <xdr:pic>
      <xdr:nvPicPr>
        <xdr:cNvPr id="4" name="Picture 3" descr="proposed-official-statistics-badges">
          <a:extLst>
            <a:ext uri="{FF2B5EF4-FFF2-40B4-BE49-F238E27FC236}">
              <a16:creationId xmlns:a16="http://schemas.microsoft.com/office/drawing/2014/main" id="{7F2D5E33-AABC-4334-A053-934D0C62BB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54667"/>
        <a:stretch/>
      </xdr:blipFill>
      <xdr:spPr bwMode="auto">
        <a:xfrm>
          <a:off x="5438775" y="152400"/>
          <a:ext cx="944486" cy="94764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xdr:col>
      <xdr:colOff>438150</xdr:colOff>
      <xdr:row>0</xdr:row>
      <xdr:rowOff>152400</xdr:rowOff>
    </xdr:from>
    <xdr:to>
      <xdr:col>10</xdr:col>
      <xdr:colOff>344950</xdr:colOff>
      <xdr:row>8</xdr:row>
      <xdr:rowOff>9524</xdr:rowOff>
    </xdr:to>
    <xdr:pic>
      <xdr:nvPicPr>
        <xdr:cNvPr id="5" name="Picture 4">
          <a:extLst>
            <a:ext uri="{FF2B5EF4-FFF2-40B4-BE49-F238E27FC236}">
              <a16:creationId xmlns:a16="http://schemas.microsoft.com/office/drawing/2014/main" id="{5CC56F04-81DA-0127-0FF6-5974C4081036}"/>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859" t="5618"/>
        <a:stretch/>
      </xdr:blipFill>
      <xdr:spPr bwMode="auto">
        <a:xfrm>
          <a:off x="9277350" y="152400"/>
          <a:ext cx="2345200" cy="1600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145761</xdr:colOff>
      <xdr:row>2</xdr:row>
      <xdr:rowOff>0</xdr:rowOff>
    </xdr:from>
    <xdr:to>
      <xdr:col>10</xdr:col>
      <xdr:colOff>1402773</xdr:colOff>
      <xdr:row>58</xdr:row>
      <xdr:rowOff>79374</xdr:rowOff>
    </xdr:to>
    <xdr:graphicFrame macro="">
      <xdr:nvGraphicFramePr>
        <xdr:cNvPr id="3" name="Chart 2" descr="Index of Civil Servant Employment since April 2016, Headcount (Revised)&#10;(April 2016=100)">
          <a:extLst>
            <a:ext uri="{FF2B5EF4-FFF2-40B4-BE49-F238E27FC236}">
              <a16:creationId xmlns:a16="http://schemas.microsoft.com/office/drawing/2014/main" id="{3857F6E9-EC07-40BC-847D-3540EED9F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586154</xdr:colOff>
      <xdr:row>47</xdr:row>
      <xdr:rowOff>87923</xdr:rowOff>
    </xdr:from>
    <xdr:to>
      <xdr:col>0</xdr:col>
      <xdr:colOff>900678</xdr:colOff>
      <xdr:row>48</xdr:row>
      <xdr:rowOff>100912</xdr:rowOff>
    </xdr:to>
    <xdr:cxnSp macro="">
      <xdr:nvCxnSpPr>
        <xdr:cNvPr id="2" name="Straight Connector 1">
          <a:extLst>
            <a:ext uri="{FF2B5EF4-FFF2-40B4-BE49-F238E27FC236}">
              <a16:creationId xmlns:a16="http://schemas.microsoft.com/office/drawing/2014/main" id="{00516329-6841-185F-9ACF-0B1BB524BDA0}"/>
            </a:ext>
          </a:extLst>
        </xdr:cNvPr>
        <xdr:cNvCxnSpPr/>
      </xdr:nvCxnSpPr>
      <xdr:spPr>
        <a:xfrm flipV="1">
          <a:off x="586154" y="9114692"/>
          <a:ext cx="314524" cy="203489"/>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0.04324</cdr:x>
      <cdr:y>0.53687</cdr:y>
    </cdr:from>
    <cdr:to>
      <cdr:x>0.21126</cdr:x>
      <cdr:y>0.63025</cdr:y>
    </cdr:to>
    <cdr:sp macro="" textlink="">
      <cdr:nvSpPr>
        <cdr:cNvPr id="4" name="TextBox 1"/>
        <cdr:cNvSpPr txBox="1"/>
      </cdr:nvSpPr>
      <cdr:spPr>
        <a:xfrm xmlns:a="http://schemas.openxmlformats.org/drawingml/2006/main">
          <a:off x="642576" y="5813246"/>
          <a:ext cx="2496609" cy="1011140"/>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tx1"/>
          </a:solid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u="sng">
              <a:effectLst/>
              <a:latin typeface="Arial" panose="020B0604020202020204" pitchFamily="34" charset="0"/>
              <a:ea typeface="+mn-ea"/>
              <a:cs typeface="Arial" panose="020B0604020202020204" pitchFamily="34" charset="0"/>
            </a:rPr>
            <a:t>April 2016</a:t>
          </a:r>
          <a:endParaRPr lang="en-GB" sz="1200">
            <a:effectLst/>
            <a:latin typeface="Arial" panose="020B0604020202020204" pitchFamily="34" charset="0"/>
            <a:cs typeface="Arial" panose="020B0604020202020204" pitchFamily="34" charset="0"/>
          </a:endParaRPr>
        </a:p>
        <a:p xmlns:a="http://schemas.openxmlformats.org/drawingml/2006/main">
          <a:r>
            <a:rPr lang="en-GB" sz="1200">
              <a:effectLst/>
              <a:latin typeface="Arial" panose="020B0604020202020204" pitchFamily="34" charset="0"/>
              <a:ea typeface="+mn-ea"/>
              <a:cs typeface="Arial" panose="020B0604020202020204" pitchFamily="34" charset="0"/>
            </a:rPr>
            <a:t>Scotland: 16,890</a:t>
          </a:r>
          <a:endParaRPr lang="en-GB" sz="1200">
            <a:effectLst/>
            <a:latin typeface="Arial" panose="020B0604020202020204" pitchFamily="34" charset="0"/>
            <a:cs typeface="Arial" panose="020B0604020202020204" pitchFamily="34" charset="0"/>
          </a:endParaRPr>
        </a:p>
        <a:p xmlns:a="http://schemas.openxmlformats.org/drawingml/2006/main">
          <a:r>
            <a:rPr lang="en-GB" sz="1200">
              <a:effectLst/>
              <a:latin typeface="Arial" panose="020B0604020202020204" pitchFamily="34" charset="0"/>
              <a:ea typeface="+mn-ea"/>
              <a:cs typeface="Arial" panose="020B0604020202020204" pitchFamily="34" charset="0"/>
            </a:rPr>
            <a:t>HCS: 418,510</a:t>
          </a:r>
          <a:endParaRPr lang="en-GB" sz="1200">
            <a:effectLst/>
            <a:latin typeface="Arial" panose="020B0604020202020204" pitchFamily="34" charset="0"/>
            <a:cs typeface="Arial" panose="020B0604020202020204" pitchFamily="34" charset="0"/>
          </a:endParaRPr>
        </a:p>
        <a:p xmlns:a="http://schemas.openxmlformats.org/drawingml/2006/main">
          <a:r>
            <a:rPr lang="en-GB" sz="1200">
              <a:effectLst/>
              <a:latin typeface="Arial" panose="020B0604020202020204" pitchFamily="34" charset="0"/>
              <a:ea typeface="+mn-ea"/>
              <a:cs typeface="Arial" panose="020B0604020202020204" pitchFamily="34" charset="0"/>
            </a:rPr>
            <a:t>Wales: 5,440</a:t>
          </a:r>
          <a:endParaRPr lang="en-GB" sz="1200">
            <a:effectLst/>
            <a:latin typeface="Arial" panose="020B0604020202020204" pitchFamily="34" charset="0"/>
            <a:cs typeface="Arial" panose="020B0604020202020204" pitchFamily="34" charset="0"/>
          </a:endParaRPr>
        </a:p>
        <a:p xmlns:a="http://schemas.openxmlformats.org/drawingml/2006/main">
          <a:r>
            <a:rPr lang="en-GB" sz="1200">
              <a:effectLst/>
              <a:latin typeface="Arial" panose="020B0604020202020204" pitchFamily="34" charset="0"/>
              <a:ea typeface="+mn-ea"/>
              <a:cs typeface="Arial" panose="020B0604020202020204" pitchFamily="34" charset="0"/>
            </a:rPr>
            <a:t>NICS: 23,853</a:t>
          </a:r>
          <a:endParaRPr lang="en-GB" sz="1200">
            <a:effectLst/>
            <a:latin typeface="Arial" panose="020B0604020202020204" pitchFamily="34" charset="0"/>
            <a:cs typeface="Arial" panose="020B0604020202020204" pitchFamily="34" charset="0"/>
          </a:endParaRPr>
        </a:p>
        <a:p xmlns:a="http://schemas.openxmlformats.org/drawingml/2006/main">
          <a:endParaRPr lang="en-GB" sz="1100"/>
        </a:p>
      </cdr:txBody>
    </cdr:sp>
  </cdr:relSizeAnchor>
  <cdr:relSizeAnchor xmlns:cdr="http://schemas.openxmlformats.org/drawingml/2006/chartDrawing">
    <cdr:from>
      <cdr:x>0.47668</cdr:x>
      <cdr:y>0.12187</cdr:y>
    </cdr:from>
    <cdr:to>
      <cdr:x>0.72701</cdr:x>
      <cdr:y>0.21319</cdr:y>
    </cdr:to>
    <cdr:sp macro="" textlink="">
      <cdr:nvSpPr>
        <cdr:cNvPr id="7" name="TextBox 1"/>
        <cdr:cNvSpPr txBox="1"/>
      </cdr:nvSpPr>
      <cdr:spPr>
        <a:xfrm xmlns:a="http://schemas.openxmlformats.org/drawingml/2006/main">
          <a:off x="8447535" y="1309740"/>
          <a:ext cx="4436262" cy="981450"/>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tx1"/>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u="sng">
              <a:latin typeface="Arial" panose="020B0604020202020204" pitchFamily="34" charset="0"/>
              <a:cs typeface="Arial" panose="020B0604020202020204" pitchFamily="34" charset="0"/>
            </a:rPr>
            <a:t>Latest Figures</a:t>
          </a:r>
        </a:p>
        <a:p xmlns:a="http://schemas.openxmlformats.org/drawingml/2006/main">
          <a:r>
            <a:rPr lang="en-GB" sz="1200" u="none">
              <a:latin typeface="Arial" panose="020B0604020202020204" pitchFamily="34" charset="0"/>
              <a:cs typeface="Arial" panose="020B0604020202020204" pitchFamily="34" charset="0"/>
            </a:rPr>
            <a:t>Scotland: 28,160 (66.7% higher than April 2016)  </a:t>
          </a:r>
        </a:p>
        <a:p xmlns:a="http://schemas.openxmlformats.org/drawingml/2006/main">
          <a:r>
            <a:rPr lang="en-GB" sz="1200" u="none">
              <a:latin typeface="Arial" panose="020B0604020202020204" pitchFamily="34" charset="0"/>
              <a:cs typeface="Arial" panose="020B0604020202020204" pitchFamily="34" charset="0"/>
            </a:rPr>
            <a:t>HCS: 543,475 (29.9% higher than April 2016)</a:t>
          </a:r>
        </a:p>
        <a:p xmlns:a="http://schemas.openxmlformats.org/drawingml/2006/main">
          <a:r>
            <a:rPr lang="en-GB" sz="1200" u="none">
              <a:latin typeface="Arial" panose="020B0604020202020204" pitchFamily="34" charset="0"/>
              <a:cs typeface="Arial" panose="020B0604020202020204" pitchFamily="34" charset="0"/>
            </a:rPr>
            <a:t>Wales: 6,105 (12.2% higher than April 2016)</a:t>
          </a:r>
        </a:p>
        <a:p xmlns:a="http://schemas.openxmlformats.org/drawingml/2006/main">
          <a:r>
            <a:rPr lang="en-GB" sz="1200" u="none">
              <a:latin typeface="Arial" panose="020B0604020202020204" pitchFamily="34" charset="0"/>
              <a:cs typeface="Arial" panose="020B0604020202020204" pitchFamily="34" charset="0"/>
            </a:rPr>
            <a:t>NICS: 24,106 (1.1% higher than April 2016)</a:t>
          </a:r>
        </a:p>
      </cdr:txBody>
    </cdr:sp>
  </cdr:relSizeAnchor>
  <cdr:relSizeAnchor xmlns:cdr="http://schemas.openxmlformats.org/drawingml/2006/chartDrawing">
    <cdr:from>
      <cdr:x>0.00855</cdr:x>
      <cdr:y>0.76167</cdr:y>
    </cdr:from>
    <cdr:to>
      <cdr:x>0.04757</cdr:x>
      <cdr:y>0.81437</cdr:y>
    </cdr:to>
    <cdr:sp macro="" textlink="">
      <cdr:nvSpPr>
        <cdr:cNvPr id="2" name="TextBox 1"/>
        <cdr:cNvSpPr txBox="1"/>
      </cdr:nvSpPr>
      <cdr:spPr>
        <a:xfrm xmlns:a="http://schemas.openxmlformats.org/drawingml/2006/main">
          <a:off x="71009" y="3165763"/>
          <a:ext cx="3238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0.02404</cdr:x>
      <cdr:y>0.79321</cdr:y>
    </cdr:from>
    <cdr:to>
      <cdr:x>0.04177</cdr:x>
      <cdr:y>0.81214</cdr:y>
    </cdr:to>
    <cdr:cxnSp macro="">
      <cdr:nvCxnSpPr>
        <cdr:cNvPr id="5" name="Straight Connector 4">
          <a:extLst xmlns:a="http://schemas.openxmlformats.org/drawingml/2006/main">
            <a:ext uri="{FF2B5EF4-FFF2-40B4-BE49-F238E27FC236}">
              <a16:creationId xmlns:a16="http://schemas.microsoft.com/office/drawing/2014/main" id="{D570D38C-C618-D440-F32A-F256C48B4B1C}"/>
            </a:ext>
          </a:extLst>
        </cdr:cNvPr>
        <cdr:cNvCxnSpPr/>
      </cdr:nvCxnSpPr>
      <cdr:spPr>
        <a:xfrm xmlns:a="http://schemas.openxmlformats.org/drawingml/2006/main" flipV="1">
          <a:off x="426650" y="8524874"/>
          <a:ext cx="314605" cy="203489"/>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6BB78F-D3EE-45EC-AEB8-9692EBE2DD4B}" name="Indexed_Graph" displayName="Indexed_Graph" ref="B4:J30" totalsRowShown="0" headerRowDxfId="92" dataDxfId="91">
  <tableColumns count="9">
    <tableColumn id="1" xr3:uid="{1BC64D43-44FA-4080-9D66-5D9A9813BA7F}" name="Quarter" dataDxfId="90"/>
    <tableColumn id="2" xr3:uid="{F69C8F89-B23C-41CE-8F6A-41879C21E40B}" name="NICS " dataDxfId="89"/>
    <tableColumn id="3" xr3:uid="{B9F1BB7E-D25B-4A09-899F-1EF2F1DB28A1}" name="NICS" dataDxfId="88"/>
    <tableColumn id="4" xr3:uid="{A2F0876C-3C88-462B-A33E-088C9215EF60}" name="Home Civil Service " dataDxfId="87"/>
    <tableColumn id="5" xr3:uid="{48B4BECA-1E67-4F61-93FB-15AFFF9F8C6B}" name="Home Civil Service" dataDxfId="86"/>
    <tableColumn id="6" xr3:uid="{9BBCA951-BEC0-4B2D-8121-6B75DAF10690}" name="Scottish Government" dataDxfId="85"/>
    <tableColumn id="7" xr3:uid="{B5D1A69A-6DBB-47C4-853A-8FF30D333C16}" name="Scottish Government " dataDxfId="84"/>
    <tableColumn id="8" xr3:uid="{B70F1033-4487-4BD3-AD74-7923512241C5}" name="Welsh Government " dataDxfId="83"/>
    <tableColumn id="9" xr3:uid="{B39F3920-55EE-402D-839F-C491AA20D4D0}" name="Welsh Government" dataDxfId="8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8C35FB-BDDC-4943-B915-D4B2D51902EB}" name="Table_1_All_Employees_Headcount_by_Department_and_Sex" displayName="Table_1_All_Employees_Headcount_by_Department_and_Sex" ref="A3:K18" totalsRowShown="0" headerRowDxfId="81" dataDxfId="80">
  <tableColumns count="11">
    <tableColumn id="1" xr3:uid="{B5D9E2B1-FF3A-47A3-845E-8594A2C60678}" name="Department" dataDxfId="79"/>
    <tableColumn id="2" xr3:uid="{75C46BD3-D7CD-4CC6-A2C6-EF43E7A4EB19}" name="Male 1 Apr 2024" dataDxfId="78"/>
    <tableColumn id="3" xr3:uid="{FAFB8952-EE94-4057-A936-A6F4D30DFE2D}" name="Female 1 Apr 2024" dataDxfId="77"/>
    <tableColumn id="4" xr3:uid="{DC6F98BE-2D98-4090-9493-08B9896E69D6}" name="Total 1 Apr 2024" dataDxfId="76"/>
    <tableColumn id="5" xr3:uid="{191F622C-B38E-4559-AE67-6945F5F9447A}" name="Male 1 Jul 2024" dataDxfId="75"/>
    <tableColumn id="6" xr3:uid="{482E2212-D666-4F5A-AC3A-5D64DE9578E9}" name="Female 1 Jul 2024" dataDxfId="74"/>
    <tableColumn id="7" xr3:uid="{D0DEFC29-F38B-48C1-BDE8-905FF7BDB765}" name="Total 1 Jul 2024" dataDxfId="73"/>
    <tableColumn id="8" xr3:uid="{C69F2195-85AD-44D2-A4B6-8C2B419DF9D2}" name="Change on last Quarter - Value" dataDxfId="72"/>
    <tableColumn id="9" xr3:uid="{8114EF6D-9162-4CFD-8FCB-5676D263B2D7}" name="Change on last Quarter - %" dataDxfId="71"/>
    <tableColumn id="10" xr3:uid="{A328CEEC-08C1-4DF9-8DF4-30263E9314C4}" name="Change on last Year - Value [Note 1]" dataDxfId="70"/>
    <tableColumn id="11" xr3:uid="{4F39BC3D-BDA2-4984-B0C8-949D385420FC}" name="Change on last Year - %    [Note 1]" dataDxfId="6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8BEA97-F6A1-4B15-90B0-FBDE49650214}" name="Table_2_All_Employees_Full_time_Equivalent_FTE_by_Department_and_Sex" displayName="Table_2_All_Employees_Full_time_Equivalent_FTE_by_Department_and_Sex" ref="A3:K15" totalsRowShown="0" headerRowDxfId="68" dataDxfId="67">
  <tableColumns count="11">
    <tableColumn id="1" xr3:uid="{4AFB02BD-E7EC-4351-AA23-40C9B7FB8854}" name="Department" dataDxfId="66"/>
    <tableColumn id="2" xr3:uid="{7E719F60-87D0-4311-95A4-05E2F5A2D856}" name="Male 1 Apr 2024" dataDxfId="65"/>
    <tableColumn id="3" xr3:uid="{FE92F28C-B5D4-4C80-A54D-A9E6FF63ED5F}" name="Female 1 Apr 2024" dataDxfId="64"/>
    <tableColumn id="4" xr3:uid="{273DB252-191C-400B-BD63-20ED0F57D8C8}" name="Total 1 Apr 2024" dataDxfId="63"/>
    <tableColumn id="5" xr3:uid="{8E4A1AD0-B38D-4060-AECE-FE29E943BAAF}" name="Male 1 Jul 2024" dataDxfId="62"/>
    <tableColumn id="6" xr3:uid="{5F5653F3-E33B-4F20-B301-4E9EB9F36269}" name="Female 1 Jul 2024" dataDxfId="61"/>
    <tableColumn id="7" xr3:uid="{0A74D5BE-EAE0-4D72-BE24-EAFFCCCD1793}" name="Total 1 Jul 2024" dataDxfId="60"/>
    <tableColumn id="8" xr3:uid="{537C978F-0376-474B-8D16-9A73FB96B957}" name="Change on last Quarter - Value" dataDxfId="59"/>
    <tableColumn id="9" xr3:uid="{30ABBD24-702F-4F13-B639-A7AD819C3B6E}" name="Change on last Quarter - %" dataDxfId="58"/>
    <tableColumn id="10" xr3:uid="{686252DC-2DDD-4316-B923-C719404EAA02}" name="Change on last Year - Value [Note 1]" dataDxfId="57"/>
    <tableColumn id="11" xr3:uid="{40E9B208-DB15-4A1B-90AB-130B98C9B215}" name="Change on last Year - % [Note 1]" dataDxfId="5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E683538-849A-4C6E-8210-A79D9CA3FA06}" name="Table_3a_All_Employees_Headcount_1_July_2024" displayName="Table_3a_All_Employees_Headcount_1_July_2024" ref="A3:M15" totalsRowShown="0" headerRowDxfId="55" dataDxfId="54">
  <tableColumns count="13">
    <tableColumn id="1" xr3:uid="{B3158D7E-523F-4F38-B192-A3375BC6BF42}" name="Department " dataDxfId="53"/>
    <tableColumn id="2" xr3:uid="{E851E1E5-0501-430E-B914-52720E18513A}" name="G5+" dataDxfId="52"/>
    <tableColumn id="3" xr3:uid="{54DD0275-B68C-4703-AD1B-1AE051DDFCD2}" name="G6" dataDxfId="51"/>
    <tableColumn id="12" xr3:uid="{F688D5E2-6889-4970-A74C-993824F95B82}" name="G7" dataDxfId="50" dataCellStyle="Normal 2"/>
    <tableColumn id="4" xr3:uid="{077FBE1B-B3C0-4856-838F-4FF451DD2365}" name="DP" dataDxfId="49"/>
    <tableColumn id="5" xr3:uid="{56AFB909-AF78-4A3A-A4C3-9AF672F34EC0}" name="SO" dataDxfId="48"/>
    <tableColumn id="6" xr3:uid="{645197F3-39C3-421C-B1AD-ECBF2F0ED4B8}" name="EOI" dataDxfId="47"/>
    <tableColumn id="13" xr3:uid="{AB0AFAF0-6D81-4B43-9CA4-CAE7A2901967}" name="EOII" dataDxfId="46" dataCellStyle="Normal 2"/>
    <tableColumn id="7" xr3:uid="{84EEDD54-2792-40F5-BE94-79ABB4125401}" name="AO" dataDxfId="45"/>
    <tableColumn id="8" xr3:uid="{3782E6DE-03A9-4894-B743-1104C136D810}" name="AA" dataDxfId="44"/>
    <tableColumn id="9" xr3:uid="{C20C524D-A6A9-4D2F-91A7-ADB16DC2BED0}" name="Industrial" dataDxfId="43"/>
    <tableColumn id="10" xr3:uid="{A2CDDE98-2352-44F5-9D55-70B29B80DC71}" name="Prison Grades" dataDxfId="42"/>
    <tableColumn id="11" xr3:uid="{A4BFED3E-993D-4E7B-B493-F7DFEE9BFD57}" name="Total" dataDxfId="4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921FF2B-58D5-4B21-9FB9-6D10ED73B3C4}" name="Table_3b_All_Employees_Headcount_by_Department_and_Analogous_Grade_1_April_2024" displayName="Table_3b_All_Employees_Headcount_by_Department_and_Analogous_Grade_1_April_2024" ref="A3:M15" totalsRowShown="0" headerRowDxfId="40" dataDxfId="39">
  <tableColumns count="13">
    <tableColumn id="1" xr3:uid="{E9774494-8A5F-4589-AA30-6BC394D601DF}" name="Department " dataDxfId="38"/>
    <tableColumn id="2" xr3:uid="{E1D9AC5B-E667-4F98-B416-85CC13715406}" name="G5+" dataDxfId="37"/>
    <tableColumn id="3" xr3:uid="{22690058-811B-4962-81AC-DEF297356580}" name="G6" dataDxfId="36"/>
    <tableColumn id="12" xr3:uid="{BCE1AEDF-58A1-4475-BD2D-7E0B8ACFB3DB}" name="G7" dataDxfId="35" dataCellStyle="Normal 2"/>
    <tableColumn id="4" xr3:uid="{6938AEEA-3FA9-420C-BC96-F4EF215CC00B}" name="DP" dataDxfId="34"/>
    <tableColumn id="5" xr3:uid="{75D5F7F0-CE49-47B4-80E9-C35BD6DBA963}" name="SO" dataDxfId="33"/>
    <tableColumn id="6" xr3:uid="{55994203-87B4-41D3-99E2-B7CA3B47ACF1}" name="EOI" dataDxfId="32"/>
    <tableColumn id="13" xr3:uid="{13BF1F4A-62B2-4F20-A68D-3360E95034D6}" name="EOII" dataDxfId="31" dataCellStyle="Normal 2"/>
    <tableColumn id="7" xr3:uid="{72FEA9B3-4F8F-4100-A770-90CA781B7B06}" name="AO" dataDxfId="30"/>
    <tableColumn id="8" xr3:uid="{6959AF28-A857-4259-B06B-E3880F0E886E}" name="AA" dataDxfId="29"/>
    <tableColumn id="9" xr3:uid="{5DEFC63E-6F5F-4862-8C71-A51C7EFF6343}" name="Industrial" dataDxfId="28"/>
    <tableColumn id="10" xr3:uid="{77BAE3EC-7A63-4D7B-90D4-5E20097A3E98}" name="Prison Grades" dataDxfId="27"/>
    <tableColumn id="11" xr3:uid="{B2B2B268-91E3-4185-878A-3DFE61699248}" name="Total" dataDxfId="2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A32C2D-4B34-4441-A79B-764FCD0824CF}" name="Table_4_All_Employees_Headcount_by_Sex_and_Working_Pattern" displayName="Table_4_All_Employees_Headcount_by_Sex_and_Working_Pattern" ref="A3:M6" totalsRowShown="0" headerRowDxfId="25" dataDxfId="24">
  <tableColumns count="13">
    <tableColumn id="1" xr3:uid="{67C65794-EEEF-4FD5-A9D0-4EF737A8860E}" name="Sex" dataDxfId="23"/>
    <tableColumn id="2" xr3:uid="{B9C86F6E-58A7-4A7A-8678-0D3B6E20C78A}" name="1 Apr 2024 F/T" dataDxfId="22"/>
    <tableColumn id="3" xr3:uid="{6889218E-7930-417E-B0E4-E315687E2E54}" name="1 Apr 2024 P/T" dataDxfId="21"/>
    <tableColumn id="4" xr3:uid="{B9B4FFCE-4DC5-45E0-BA6C-065030BCB75F}" name="1 Jul 2024 F/T" dataDxfId="20"/>
    <tableColumn id="5" xr3:uid="{461814E2-2802-419E-B0AC-6B98EA2ACBC3}" name="1 Jul 2024 P/T" dataDxfId="19"/>
    <tableColumn id="6" xr3:uid="{F3E327AF-DBCD-4998-AF3E-5B3C3C23814B}" name="Change on last Quarter F/T - Value" dataDxfId="18"/>
    <tableColumn id="7" xr3:uid="{92866FEE-B31B-458B-9C1D-AA7B7D1D4DDF}" name="Change on last Quarter F/T - %" dataDxfId="17"/>
    <tableColumn id="8" xr3:uid="{CDB329F5-090E-4CC1-B34C-097E6E23A769}" name="Change on last Quarter P/T - Value" dataDxfId="16"/>
    <tableColumn id="9" xr3:uid="{E1C4FC21-2C7B-42B4-8FB1-B46A8C4508BF}" name="Change on last Quarter P/T - %" dataDxfId="15"/>
    <tableColumn id="10" xr3:uid="{4B4C1994-95E6-4DC6-8938-EA757AE469EB}" name="Change on last Year F/T - Value [Note 1]" dataDxfId="14"/>
    <tableColumn id="11" xr3:uid="{1D794639-E881-4B23-824E-609F9009E286}" name="Change on last Year F/T - %            [Note 1]" dataDxfId="13"/>
    <tableColumn id="12" xr3:uid="{AEC38942-6F35-4EDF-8EF5-E47519238645}" name="Change on last Year P/T - Value [Note 1]" dataDxfId="12"/>
    <tableColumn id="13" xr3:uid="{46C2AAA2-3C40-4321-BC6F-28C6C1D927C5}" name="Change on last Year P/T - %           [Note 1]" dataDxfId="1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D203519-7DB6-4EB5-A77E-979D9861D6E0}" name="Table_5_Comparison_with_Great_Britain_and_with_Northern_Ireland_Public_Sector_Headcount_of_Civil_Servants" displayName="Table_5_Comparison_with_Great_Britain_and_with_Northern_Ireland_Public_Sector_Headcount_of_Civil_Servants" ref="A3:I9" totalsRowShown="0" headerRowDxfId="10" dataDxfId="9">
  <tableColumns count="9">
    <tableColumn id="1" xr3:uid="{3FA0F195-EF88-46A1-9034-46BF5230290C}" name="Organisation" dataDxfId="8"/>
    <tableColumn id="2" xr3:uid="{85554C9F-CE70-4AB3-B71D-61E88E017EC2}" name="1 Jan 2024 (Revised) Total" dataDxfId="7"/>
    <tableColumn id="3" xr3:uid="{BFC42ED1-4556-4E73-9FC2-0158B7622726}" name="1 Apr 2024 Male" dataDxfId="6"/>
    <tableColumn id="4" xr3:uid="{030CBD00-FE8E-4A32-B03C-3DC48EB6BD92}" name="1 Apr 2024 Female" dataDxfId="5"/>
    <tableColumn id="5" xr3:uid="{BF65F18C-1571-49F3-ADE7-4F85AB374006}" name="1 Apr 2024 Total" dataDxfId="4"/>
    <tableColumn id="6" xr3:uid="{A2131165-2C81-4A8F-B161-3318478857A2}" name="Change on last Quarter - Value" dataDxfId="3"/>
    <tableColumn id="7" xr3:uid="{B34B5099-1634-42D7-B068-B206FFC4C089}" name="Change on last Quarter - %" dataDxfId="2"/>
    <tableColumn id="8" xr3:uid="{671D9068-0BA9-452B-BB8D-9D890CB95016}" name="Change on last Year - Value      [Note 1]" dataDxfId="1"/>
    <tableColumn id="9" xr3:uid="{C4E6FF46-0AE0-4690-AE66-D47D2805B4C1}" name="Change on last Year - %           [Note 1]" dataDxfId="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3172E0E-8D80-405C-9326-0915F27D4195}" name="Table_6_Yearly_Comparison_Note_1_of_NICS_Employees_Headcount" displayName="Table_6_Yearly_Comparison_Note_1_of_NICS_Employees_Headcount" ref="A3:D30" totalsRowShown="0">
  <tableColumns count="4">
    <tableColumn id="1" xr3:uid="{719D95FF-44C8-403A-BADA-754B0843118B}" name="Year"/>
    <tableColumn id="2" xr3:uid="{52B4E739-01C6-417C-ACCC-FD7A37704686}" name="Male "/>
    <tableColumn id="3" xr3:uid="{ABB64CA9-A4AA-4F5E-BC25-9C46097CDF78}" name="Female "/>
    <tableColumn id="4" xr3:uid="{FBC6D50C-21D4-4746-9B66-4F497E638F88}" name="Total "/>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11.bin"/><Relationship Id="rId1" Type="http://schemas.openxmlformats.org/officeDocument/2006/relationships/hyperlink" Target="https://www.nisra.gov.uk/statistics/labour-market-and-social-welfare/quarterly-employment-survey" TargetMode="External"/></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mailto:workforcestatisticsandanalysis@finance-ni.gov.uk" TargetMode="External"/><Relationship Id="rId3" Type="http://schemas.openxmlformats.org/officeDocument/2006/relationships/hyperlink" Target="https://consultations2.nidirect.gov.uk/dof/copy-of-employment-output-july24/" TargetMode="External"/><Relationship Id="rId7" Type="http://schemas.openxmlformats.org/officeDocument/2006/relationships/hyperlink" Target="mailto:hrcspersonnel@nisra.gov.uk" TargetMode="External"/><Relationship Id="rId2" Type="http://schemas.openxmlformats.org/officeDocument/2006/relationships/hyperlink" Target="mailto:dof.pressoffice@finance-ni.gov.uk" TargetMode="External"/><Relationship Id="rId1" Type="http://schemas.openxmlformats.org/officeDocument/2006/relationships/hyperlink" Target="mailto:workforcestatistics&amp;analysis@finance-ni.gov.uk?subject=Add%20me%20to%20the%20User%20List" TargetMode="External"/><Relationship Id="rId6" Type="http://schemas.openxmlformats.org/officeDocument/2006/relationships/hyperlink" Target="https://www.nisra.gov.uk/statistics/ni-civil-service-human-resource-statistics/official-statistics" TargetMode="External"/><Relationship Id="rId5" Type="http://schemas.openxmlformats.org/officeDocument/2006/relationships/hyperlink" Target="https://www.nisra.gov.uk/statistics/ni-civil-service-human-resource-statistics/official-statistics" TargetMode="External"/><Relationship Id="rId4" Type="http://schemas.openxmlformats.org/officeDocument/2006/relationships/hyperlink" Target="https://www.nisra.gov.uk/publications/official-statistics-documents-employment-nic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E1C3E-DEE8-4D0F-85E0-3285BD2584AA}">
  <sheetPr codeName="Sheet1"/>
  <dimension ref="A1:K22"/>
  <sheetViews>
    <sheetView showGridLines="0" tabSelected="1" zoomScaleNormal="100" zoomScaleSheetLayoutView="100" workbookViewId="0"/>
  </sheetViews>
  <sheetFormatPr defaultRowHeight="15" x14ac:dyDescent="0.25"/>
  <cols>
    <col min="1" max="1" width="86.85546875" customWidth="1"/>
  </cols>
  <sheetData>
    <row r="1" spans="1:11" s="8" customFormat="1" ht="18" customHeight="1" x14ac:dyDescent="0.25">
      <c r="A1" s="121" t="s">
        <v>140</v>
      </c>
      <c r="B1" s="90"/>
      <c r="C1" s="122"/>
      <c r="D1" s="122"/>
      <c r="E1" s="122"/>
      <c r="F1"/>
      <c r="G1" s="122"/>
      <c r="I1" s="122"/>
      <c r="K1" s="122"/>
    </row>
    <row r="2" spans="1:11" s="8" customFormat="1" ht="18" customHeight="1" x14ac:dyDescent="0.25">
      <c r="A2" s="123">
        <v>45474</v>
      </c>
      <c r="B2" s="122"/>
      <c r="C2" s="122"/>
      <c r="D2" s="124"/>
      <c r="E2" s="124"/>
      <c r="F2" s="124"/>
      <c r="G2" s="124"/>
      <c r="H2" s="124"/>
      <c r="I2" s="124"/>
      <c r="J2" s="124"/>
      <c r="K2" s="122"/>
    </row>
    <row r="3" spans="1:11" s="8" customFormat="1" ht="18" customHeight="1" x14ac:dyDescent="0.25">
      <c r="A3" s="125"/>
      <c r="B3" s="122"/>
      <c r="C3" s="122"/>
      <c r="D3" s="124"/>
      <c r="E3" s="124"/>
      <c r="F3" s="124"/>
      <c r="G3" s="124"/>
      <c r="H3" s="124"/>
      <c r="I3" s="124"/>
      <c r="J3" s="124"/>
      <c r="K3" s="122"/>
    </row>
    <row r="4" spans="1:11" s="1" customFormat="1" ht="18" customHeight="1" x14ac:dyDescent="0.2">
      <c r="A4" s="94" t="s">
        <v>123</v>
      </c>
    </row>
    <row r="5" spans="1:11" s="127" customFormat="1" ht="18" customHeight="1" x14ac:dyDescent="0.2">
      <c r="A5" s="126"/>
      <c r="B5" s="126"/>
      <c r="C5" s="126"/>
      <c r="D5" s="126"/>
      <c r="E5" s="126"/>
      <c r="F5" s="126"/>
      <c r="G5" s="126"/>
      <c r="H5" s="126"/>
      <c r="I5" s="126"/>
      <c r="J5" s="126"/>
    </row>
    <row r="6" spans="1:11" s="129" customFormat="1" ht="15.75" x14ac:dyDescent="0.25">
      <c r="A6" s="128" t="s">
        <v>91</v>
      </c>
    </row>
    <row r="7" spans="1:11" s="129" customFormat="1" ht="15.75" x14ac:dyDescent="0.25">
      <c r="A7" s="128" t="s">
        <v>92</v>
      </c>
    </row>
    <row r="8" spans="1:11" s="129" customFormat="1" ht="15.75" x14ac:dyDescent="0.25">
      <c r="A8" s="128" t="s">
        <v>0</v>
      </c>
    </row>
    <row r="9" spans="1:11" s="129" customFormat="1" ht="15.75" x14ac:dyDescent="0.25">
      <c r="A9" s="128" t="s">
        <v>94</v>
      </c>
    </row>
    <row r="10" spans="1:11" s="129" customFormat="1" ht="15.75" x14ac:dyDescent="0.25">
      <c r="A10" s="128" t="s">
        <v>236</v>
      </c>
    </row>
    <row r="11" spans="1:11" s="129" customFormat="1" ht="15.75" x14ac:dyDescent="0.25">
      <c r="A11" s="128" t="s">
        <v>237</v>
      </c>
    </row>
    <row r="12" spans="1:11" s="129" customFormat="1" ht="15.75" x14ac:dyDescent="0.25">
      <c r="A12" s="128" t="s">
        <v>215</v>
      </c>
    </row>
    <row r="13" spans="1:11" s="129" customFormat="1" ht="15.75" x14ac:dyDescent="0.25">
      <c r="A13" s="128" t="s">
        <v>216</v>
      </c>
    </row>
    <row r="14" spans="1:11" s="129" customFormat="1" ht="15.75" x14ac:dyDescent="0.25">
      <c r="A14" s="128" t="s">
        <v>238</v>
      </c>
    </row>
    <row r="15" spans="1:11" s="129" customFormat="1" ht="15.75" x14ac:dyDescent="0.25">
      <c r="A15" s="128" t="s">
        <v>95</v>
      </c>
    </row>
    <row r="16" spans="1:11" s="129" customFormat="1" ht="15.75" x14ac:dyDescent="0.25">
      <c r="A16" s="128" t="s">
        <v>188</v>
      </c>
    </row>
    <row r="17" spans="1:1" ht="15.75" x14ac:dyDescent="0.25">
      <c r="A17" s="130"/>
    </row>
    <row r="18" spans="1:1" ht="15.75" x14ac:dyDescent="0.25">
      <c r="A18" s="130"/>
    </row>
    <row r="19" spans="1:1" ht="15.75" x14ac:dyDescent="0.25">
      <c r="A19" s="130"/>
    </row>
    <row r="20" spans="1:1" ht="15.75" x14ac:dyDescent="0.25">
      <c r="A20" s="130"/>
    </row>
    <row r="21" spans="1:1" ht="15.75" x14ac:dyDescent="0.25">
      <c r="A21" s="130"/>
    </row>
    <row r="22" spans="1:1" ht="15.75" x14ac:dyDescent="0.25">
      <c r="A22" s="130"/>
    </row>
  </sheetData>
  <hyperlinks>
    <hyperlink ref="A6" location="Background!A1" display="Background" xr:uid="{C234AB9D-C97D-4930-AA3A-C41A6B422D2E}"/>
    <hyperlink ref="A7" location="Definitions!A1" display="Definitions" xr:uid="{303E9912-3F4E-4051-9EDC-4E2C98C88DBD}"/>
    <hyperlink ref="A8" location="'Indexed Graph'!A1" display="Indexed Graph" xr:uid="{48CD0ADD-BD18-4AE5-BE35-2434B53753B4}"/>
    <hyperlink ref="A9" location="'Table for Graph'!A1" display="Table for Graph" xr:uid="{916957D5-F2CB-43EF-B7E1-17CA11AA69E1}"/>
    <hyperlink ref="A10" location="'1'!A1" display="Table 1 All Employees, Headcount" xr:uid="{CB54A1EB-93C9-4DA4-9144-C399393DAF3F}"/>
    <hyperlink ref="A11" location="'2'!A1" display="Table 2 All Employees, Full-time Equivalent (FTE)" xr:uid="{7EA6E43D-8E06-4A9F-B087-3075E15239D5}"/>
    <hyperlink ref="A12" location="'3a'!A1" display="Table 3 (a) All Employees (Headcount) by Department and Analogous Grade, 1 October 2023" xr:uid="{DADABF5E-8B16-490F-B713-1980A39019B7}"/>
    <hyperlink ref="A13" location="'3b'!A1" display="Table 3 (b) All Employees (Headcount) by Department and Analogous Grade, 1 July 2023" xr:uid="{83C47264-A860-492E-90A7-816899D98E28}"/>
    <hyperlink ref="A14" location="'4'!A1" display="Table 4 All Employees, Headcount, 1 October 2023" xr:uid="{692BD7C3-BBD5-4729-8DD1-F8727341D8CB}"/>
    <hyperlink ref="A15" location="'5'!A1" display="Table 5 Comparison with Great Britain and with Northern Ireland Public Sector, Headcount of Civil Servants" xr:uid="{C3564969-2FDF-4C62-A666-AD6D778E7F31}"/>
    <hyperlink ref="A16" location="'6'!A1" display="Table 6 Yearly Comparison* of NICS Employees, Headcount" xr:uid="{0F0ED968-EB04-4EF4-BDC2-A6F74FB747F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1C9B1-0AFF-4421-8CC2-8FF73959C903}">
  <sheetPr codeName="Sheet11"/>
  <dimension ref="A1:M14"/>
  <sheetViews>
    <sheetView showGridLines="0" zoomScaleNormal="100" workbookViewId="0"/>
  </sheetViews>
  <sheetFormatPr defaultColWidth="24.7109375" defaultRowHeight="18" customHeight="1" x14ac:dyDescent="0.2"/>
  <cols>
    <col min="1" max="1" width="24.7109375" style="158"/>
    <col min="2" max="5" width="12.7109375" style="9" customWidth="1"/>
    <col min="6" max="9" width="20.7109375" style="9" customWidth="1"/>
    <col min="10" max="13" width="20.7109375" style="1" customWidth="1"/>
    <col min="14" max="16384" width="24.7109375" style="1"/>
  </cols>
  <sheetData>
    <row r="1" spans="1:13" s="8" customFormat="1" ht="18" customHeight="1" x14ac:dyDescent="0.2">
      <c r="A1" s="102" t="s">
        <v>238</v>
      </c>
      <c r="C1" s="91"/>
      <c r="D1" s="122"/>
      <c r="E1" s="122"/>
      <c r="F1" s="122"/>
      <c r="G1" s="122"/>
      <c r="L1" s="122"/>
      <c r="M1" s="131" t="s">
        <v>93</v>
      </c>
    </row>
    <row r="2" spans="1:13" s="7" customFormat="1" ht="18" customHeight="1" x14ac:dyDescent="0.25">
      <c r="A2" s="15"/>
      <c r="B2" s="18"/>
      <c r="C2" s="18"/>
      <c r="D2" s="18"/>
      <c r="E2" s="18"/>
      <c r="F2" s="8"/>
      <c r="G2" s="8"/>
      <c r="H2" s="8"/>
      <c r="I2" s="8"/>
      <c r="J2" s="1"/>
      <c r="K2" s="1"/>
      <c r="L2" s="1"/>
      <c r="M2" s="1"/>
    </row>
    <row r="3" spans="1:13" s="7" customFormat="1" ht="54.75" customHeight="1" thickBot="1" x14ac:dyDescent="0.3">
      <c r="A3" s="146" t="s">
        <v>246</v>
      </c>
      <c r="B3" s="133" t="s">
        <v>196</v>
      </c>
      <c r="C3" s="148" t="s">
        <v>197</v>
      </c>
      <c r="D3" s="133" t="s">
        <v>218</v>
      </c>
      <c r="E3" s="148" t="s">
        <v>217</v>
      </c>
      <c r="F3" s="133" t="s">
        <v>32</v>
      </c>
      <c r="G3" s="148" t="s">
        <v>31</v>
      </c>
      <c r="H3" s="133" t="s">
        <v>30</v>
      </c>
      <c r="I3" s="148" t="s">
        <v>29</v>
      </c>
      <c r="J3" s="133" t="s">
        <v>173</v>
      </c>
      <c r="K3" s="134" t="s">
        <v>174</v>
      </c>
      <c r="L3" s="134" t="s">
        <v>175</v>
      </c>
      <c r="M3" s="148" t="s">
        <v>176</v>
      </c>
    </row>
    <row r="4" spans="1:13" s="7" customFormat="1" ht="18" customHeight="1" x14ac:dyDescent="0.25">
      <c r="A4" s="14" t="s">
        <v>28</v>
      </c>
      <c r="B4" s="11">
        <v>10770</v>
      </c>
      <c r="C4" s="12">
        <v>1169</v>
      </c>
      <c r="D4" s="11">
        <v>10814</v>
      </c>
      <c r="E4" s="12">
        <v>1201</v>
      </c>
      <c r="F4" s="11">
        <v>44</v>
      </c>
      <c r="G4" s="190">
        <v>4.0854224698235837E-3</v>
      </c>
      <c r="H4" s="191">
        <v>32</v>
      </c>
      <c r="I4" s="173">
        <v>2.7373823781009408E-2</v>
      </c>
      <c r="J4" s="11">
        <v>-79</v>
      </c>
      <c r="K4" s="192">
        <v>-7.2523639034242178E-3</v>
      </c>
      <c r="L4" s="13">
        <v>75</v>
      </c>
      <c r="M4" s="174">
        <v>6.660746003552398E-2</v>
      </c>
    </row>
    <row r="5" spans="1:13" s="7" customFormat="1" ht="18" customHeight="1" x14ac:dyDescent="0.25">
      <c r="A5" s="14" t="s">
        <v>27</v>
      </c>
      <c r="B5" s="11">
        <v>8000</v>
      </c>
      <c r="C5" s="182">
        <v>4005</v>
      </c>
      <c r="D5" s="11">
        <v>8118</v>
      </c>
      <c r="E5" s="12">
        <v>3973</v>
      </c>
      <c r="F5" s="11">
        <v>118</v>
      </c>
      <c r="G5" s="193">
        <v>1.4749999999999999E-2</v>
      </c>
      <c r="H5" s="175">
        <v>-32</v>
      </c>
      <c r="I5" s="173">
        <v>-7.9900124843945066E-3</v>
      </c>
      <c r="J5" s="11">
        <v>-16</v>
      </c>
      <c r="K5" s="192">
        <v>-1.9670518809933612E-3</v>
      </c>
      <c r="L5" s="13">
        <v>-65</v>
      </c>
      <c r="M5" s="174">
        <v>-1.6097077761267953E-2</v>
      </c>
    </row>
    <row r="6" spans="1:13" s="7" customFormat="1" ht="18" customHeight="1" x14ac:dyDescent="0.25">
      <c r="A6" s="141" t="s">
        <v>4</v>
      </c>
      <c r="B6" s="176">
        <v>18770</v>
      </c>
      <c r="C6" s="185">
        <v>5174</v>
      </c>
      <c r="D6" s="176">
        <v>18932</v>
      </c>
      <c r="E6" s="178">
        <v>5174</v>
      </c>
      <c r="F6" s="176">
        <v>162</v>
      </c>
      <c r="G6" s="194">
        <v>8.6307938199254135E-3</v>
      </c>
      <c r="H6" s="195">
        <v>0</v>
      </c>
      <c r="I6" s="179">
        <v>0</v>
      </c>
      <c r="J6" s="176">
        <v>-95</v>
      </c>
      <c r="K6" s="196">
        <v>-4.9929048194670735E-3</v>
      </c>
      <c r="L6" s="177">
        <v>10</v>
      </c>
      <c r="M6" s="180">
        <v>1.9364833462432224E-3</v>
      </c>
    </row>
    <row r="7" spans="1:13" s="7" customFormat="1" ht="18" customHeight="1" x14ac:dyDescent="0.25">
      <c r="A7" s="20"/>
      <c r="B7" s="19"/>
      <c r="C7" s="19"/>
      <c r="D7" s="19"/>
      <c r="E7" s="19"/>
      <c r="F7" s="19"/>
      <c r="G7" s="19"/>
      <c r="H7" s="19"/>
      <c r="I7" s="19"/>
      <c r="J7" s="1"/>
      <c r="K7" s="1"/>
      <c r="L7" s="1"/>
      <c r="M7" s="1"/>
    </row>
    <row r="8" spans="1:13" s="56" customFormat="1" ht="18" customHeight="1" x14ac:dyDescent="0.25">
      <c r="A8" s="20" t="s">
        <v>213</v>
      </c>
      <c r="B8" s="19"/>
      <c r="C8" s="19"/>
      <c r="D8" s="19"/>
      <c r="E8" s="19"/>
      <c r="F8" s="19"/>
      <c r="G8" s="19"/>
      <c r="H8" s="19"/>
      <c r="I8" s="19"/>
      <c r="J8" s="8"/>
      <c r="K8" s="8"/>
      <c r="L8" s="8"/>
      <c r="M8" s="8"/>
    </row>
    <row r="9" spans="1:13" s="56" customFormat="1" ht="18" customHeight="1" x14ac:dyDescent="0.25">
      <c r="A9" s="20" t="s">
        <v>3</v>
      </c>
      <c r="B9" s="19"/>
      <c r="C9" s="19"/>
      <c r="D9" s="19"/>
      <c r="E9" s="19"/>
      <c r="F9" s="19"/>
      <c r="G9" s="19"/>
      <c r="H9" s="19"/>
      <c r="I9" s="19"/>
      <c r="J9" s="8"/>
      <c r="K9" s="8"/>
      <c r="L9" s="8"/>
      <c r="M9" s="8"/>
    </row>
    <row r="10" spans="1:13" s="56" customFormat="1" ht="18" customHeight="1" x14ac:dyDescent="0.25">
      <c r="A10" s="20" t="s">
        <v>26</v>
      </c>
      <c r="B10" s="19"/>
      <c r="C10" s="19"/>
      <c r="D10" s="19"/>
      <c r="E10" s="19"/>
      <c r="F10" s="19"/>
      <c r="G10" s="19"/>
      <c r="H10" s="19"/>
      <c r="I10" s="19"/>
      <c r="J10" s="8"/>
      <c r="K10" s="8"/>
      <c r="L10" s="8"/>
      <c r="M10" s="8"/>
    </row>
    <row r="11" spans="1:13" s="56" customFormat="1" ht="18" customHeight="1" x14ac:dyDescent="0.25">
      <c r="A11" s="20" t="s">
        <v>142</v>
      </c>
      <c r="B11" s="19"/>
      <c r="C11" s="19"/>
      <c r="D11" s="19"/>
      <c r="E11" s="19"/>
      <c r="F11" s="19"/>
      <c r="G11" s="19"/>
      <c r="H11" s="19"/>
      <c r="I11" s="19"/>
      <c r="J11" s="8"/>
      <c r="K11" s="8"/>
      <c r="L11" s="8"/>
      <c r="M11" s="8"/>
    </row>
    <row r="12" spans="1:13" s="8" customFormat="1" ht="18" customHeight="1" x14ac:dyDescent="0.2">
      <c r="A12" s="20"/>
    </row>
    <row r="13" spans="1:13" s="56" customFormat="1" ht="18" customHeight="1" x14ac:dyDescent="0.25">
      <c r="A13" s="20"/>
      <c r="B13" s="8"/>
      <c r="C13" s="8"/>
      <c r="D13" s="8"/>
      <c r="E13" s="8"/>
      <c r="F13" s="8"/>
      <c r="G13" s="8"/>
      <c r="H13" s="8"/>
      <c r="I13" s="8"/>
      <c r="J13" s="8"/>
      <c r="K13" s="8"/>
      <c r="L13" s="8"/>
      <c r="M13" s="8"/>
    </row>
    <row r="14" spans="1:13" s="7" customFormat="1" ht="18" customHeight="1" x14ac:dyDescent="0.25">
      <c r="A14" s="158"/>
      <c r="B14" s="9"/>
      <c r="C14" s="9"/>
      <c r="D14" s="9"/>
      <c r="E14" s="9"/>
      <c r="F14" s="9"/>
      <c r="G14" s="9"/>
      <c r="H14" s="9"/>
      <c r="I14" s="9"/>
      <c r="J14" s="1"/>
      <c r="K14" s="1"/>
      <c r="L14" s="1"/>
      <c r="M14" s="1"/>
    </row>
  </sheetData>
  <hyperlinks>
    <hyperlink ref="M1" location="Contents!A1" display="Back to Contents" xr:uid="{99717D4E-3047-4276-8FC4-EE84DF97E293}"/>
  </hyperlinks>
  <pageMargins left="0.39370078740157505" right="0.19685039370078702" top="0.39370078740157505" bottom="0.39370078740157516" header="0" footer="0.31496062992126012"/>
  <pageSetup paperSize="9" scale="40" fitToWidth="0" fitToHeight="0" orientation="landscape" r:id="rId1"/>
  <headerFooter alignWithMargins="0">
    <oddFooter>&amp;L     NISRA Statistical Bulletin: Employment in the NICS&amp;R Page &amp;P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DAF97-32A5-457C-AA8F-47FF902960E8}">
  <sheetPr codeName="Sheet12"/>
  <dimension ref="A1:L23"/>
  <sheetViews>
    <sheetView showGridLines="0" zoomScaleNormal="100" workbookViewId="0"/>
  </sheetViews>
  <sheetFormatPr defaultColWidth="24.7109375" defaultRowHeight="18" customHeight="1" x14ac:dyDescent="0.2"/>
  <cols>
    <col min="1" max="1" width="24.7109375" style="10"/>
    <col min="2" max="2" width="13.42578125" style="1" customWidth="1"/>
    <col min="3" max="5" width="12" style="1" customWidth="1"/>
    <col min="6" max="9" width="20.7109375" style="1" customWidth="1"/>
    <col min="10" max="16384" width="24.7109375" style="1"/>
  </cols>
  <sheetData>
    <row r="1" spans="1:12" s="8" customFormat="1" ht="18" customHeight="1" x14ac:dyDescent="0.2">
      <c r="A1" s="102" t="s">
        <v>95</v>
      </c>
      <c r="C1" s="91"/>
      <c r="D1" s="122"/>
      <c r="E1" s="122"/>
      <c r="F1" s="122"/>
      <c r="G1" s="122"/>
      <c r="I1" s="131" t="s">
        <v>93</v>
      </c>
      <c r="J1" s="131"/>
      <c r="K1" s="122"/>
      <c r="L1" s="122"/>
    </row>
    <row r="2" spans="1:12" s="7" customFormat="1" ht="18" customHeight="1" x14ac:dyDescent="0.25">
      <c r="A2" s="15"/>
      <c r="B2" s="8"/>
      <c r="C2" s="8"/>
      <c r="D2" s="8"/>
      <c r="E2" s="8"/>
      <c r="F2" s="8"/>
      <c r="G2" s="8"/>
      <c r="H2" s="8"/>
      <c r="I2" s="8"/>
      <c r="J2" s="1"/>
      <c r="K2" s="1"/>
    </row>
    <row r="3" spans="1:12" s="7" customFormat="1" ht="52.5" customHeight="1" thickBot="1" x14ac:dyDescent="0.3">
      <c r="A3" s="160" t="s">
        <v>37</v>
      </c>
      <c r="B3" s="161" t="s">
        <v>222</v>
      </c>
      <c r="C3" s="133" t="s">
        <v>221</v>
      </c>
      <c r="D3" s="134" t="s">
        <v>220</v>
      </c>
      <c r="E3" s="135" t="s">
        <v>219</v>
      </c>
      <c r="F3" s="133" t="s">
        <v>16</v>
      </c>
      <c r="G3" s="135" t="s">
        <v>15</v>
      </c>
      <c r="H3" s="133" t="s">
        <v>171</v>
      </c>
      <c r="I3" s="148" t="s">
        <v>172</v>
      </c>
      <c r="J3" s="1"/>
      <c r="K3" s="1"/>
    </row>
    <row r="4" spans="1:12" s="7" customFormat="1" ht="18" customHeight="1" x14ac:dyDescent="0.25">
      <c r="A4" s="15" t="s">
        <v>36</v>
      </c>
      <c r="B4" s="197">
        <v>23976</v>
      </c>
      <c r="C4" s="11">
        <v>11939</v>
      </c>
      <c r="D4" s="13">
        <v>12005</v>
      </c>
      <c r="E4" s="182">
        <v>23944</v>
      </c>
      <c r="F4" s="175">
        <v>-32</v>
      </c>
      <c r="G4" s="173">
        <v>-1.3346680013346681E-3</v>
      </c>
      <c r="H4" s="175">
        <v>-463</v>
      </c>
      <c r="I4" s="174">
        <v>-1.8969967632236653E-2</v>
      </c>
      <c r="J4" s="198"/>
      <c r="K4" s="162"/>
    </row>
    <row r="5" spans="1:12" s="7" customFormat="1" ht="18" customHeight="1" x14ac:dyDescent="0.25">
      <c r="A5" s="163" t="s">
        <v>40</v>
      </c>
      <c r="B5" s="197">
        <v>534905</v>
      </c>
      <c r="C5" s="11">
        <v>247010</v>
      </c>
      <c r="D5" s="13">
        <v>296460</v>
      </c>
      <c r="E5" s="182">
        <v>543475</v>
      </c>
      <c r="F5" s="11">
        <v>8570</v>
      </c>
      <c r="G5" s="173">
        <v>1.6021536534524823E-2</v>
      </c>
      <c r="H5" s="11">
        <v>22815</v>
      </c>
      <c r="I5" s="174">
        <v>4.3819383090692582E-2</v>
      </c>
      <c r="J5" s="1"/>
      <c r="K5" s="1"/>
    </row>
    <row r="6" spans="1:12" s="7" customFormat="1" ht="18" customHeight="1" x14ac:dyDescent="0.25">
      <c r="A6" s="15" t="s">
        <v>39</v>
      </c>
      <c r="B6" s="197">
        <v>27905</v>
      </c>
      <c r="C6" s="11">
        <v>12780</v>
      </c>
      <c r="D6" s="13">
        <v>15385</v>
      </c>
      <c r="E6" s="182">
        <v>28160</v>
      </c>
      <c r="F6" s="11">
        <v>255</v>
      </c>
      <c r="G6" s="173">
        <v>9.1381472854327184E-3</v>
      </c>
      <c r="H6" s="11">
        <v>540</v>
      </c>
      <c r="I6" s="174">
        <v>1.9551049963794351E-2</v>
      </c>
      <c r="J6" s="198"/>
      <c r="K6" s="19"/>
    </row>
    <row r="7" spans="1:12" s="7" customFormat="1" ht="18" customHeight="1" x14ac:dyDescent="0.25">
      <c r="A7" s="15" t="s">
        <v>38</v>
      </c>
      <c r="B7" s="197">
        <v>6150</v>
      </c>
      <c r="C7" s="11">
        <v>2420</v>
      </c>
      <c r="D7" s="13">
        <v>3685</v>
      </c>
      <c r="E7" s="182">
        <v>6105</v>
      </c>
      <c r="F7" s="11">
        <v>-45</v>
      </c>
      <c r="G7" s="173">
        <v>-7.3170731707317077E-3</v>
      </c>
      <c r="H7" s="11">
        <v>55</v>
      </c>
      <c r="I7" s="174">
        <v>9.0909090909090905E-3</v>
      </c>
      <c r="J7" s="1"/>
      <c r="K7" s="1"/>
    </row>
    <row r="8" spans="1:12" s="7" customFormat="1" ht="18" customHeight="1" x14ac:dyDescent="0.25">
      <c r="A8" s="15"/>
      <c r="B8" s="197"/>
      <c r="C8" s="11"/>
      <c r="D8" s="13"/>
      <c r="E8" s="182"/>
      <c r="F8" s="11"/>
      <c r="G8" s="173"/>
      <c r="H8" s="11"/>
      <c r="I8" s="174"/>
      <c r="J8" s="1"/>
      <c r="K8" s="1"/>
    </row>
    <row r="9" spans="1:12" s="7" customFormat="1" ht="18" customHeight="1" x14ac:dyDescent="0.25">
      <c r="A9" s="163" t="s">
        <v>35</v>
      </c>
      <c r="B9" s="197">
        <v>224920</v>
      </c>
      <c r="C9" s="11">
        <v>70825</v>
      </c>
      <c r="D9" s="13">
        <v>154737</v>
      </c>
      <c r="E9" s="12">
        <v>225563</v>
      </c>
      <c r="F9" s="11">
        <v>643</v>
      </c>
      <c r="G9" s="173">
        <v>2.8587942379512715E-3</v>
      </c>
      <c r="H9" s="11">
        <v>1243</v>
      </c>
      <c r="I9" s="174">
        <v>5.5411911554921539E-3</v>
      </c>
      <c r="J9" s="1"/>
      <c r="K9" s="1"/>
    </row>
    <row r="10" spans="1:12" s="7" customFormat="1" ht="18" customHeight="1" x14ac:dyDescent="0.25">
      <c r="A10" s="20"/>
      <c r="B10" s="8"/>
      <c r="C10" s="8"/>
      <c r="D10" s="8"/>
      <c r="E10" s="8"/>
      <c r="F10" s="8"/>
      <c r="G10" s="8"/>
      <c r="H10" s="8"/>
      <c r="I10" s="8"/>
      <c r="J10" s="1"/>
      <c r="K10" s="1"/>
    </row>
    <row r="11" spans="1:12" s="56" customFormat="1" ht="18" customHeight="1" x14ac:dyDescent="0.25">
      <c r="A11" s="20" t="s">
        <v>223</v>
      </c>
      <c r="B11" s="8"/>
      <c r="C11" s="8"/>
      <c r="D11" s="8"/>
      <c r="E11" s="8"/>
      <c r="F11" s="8"/>
      <c r="G11" s="8"/>
      <c r="H11" s="8"/>
      <c r="I11" s="8"/>
      <c r="J11" s="164"/>
      <c r="K11" s="164"/>
    </row>
    <row r="12" spans="1:12" s="56" customFormat="1" ht="18" customHeight="1" x14ac:dyDescent="0.25">
      <c r="A12" s="20" t="s">
        <v>34</v>
      </c>
      <c r="B12" s="20"/>
      <c r="C12" s="20"/>
      <c r="D12" s="20"/>
      <c r="E12" s="20"/>
      <c r="F12" s="20"/>
      <c r="G12" s="20"/>
      <c r="H12" s="20"/>
      <c r="I12" s="20"/>
      <c r="J12" s="20"/>
      <c r="K12" s="20"/>
      <c r="L12" s="20"/>
    </row>
    <row r="13" spans="1:12" s="56" customFormat="1" ht="18" customHeight="1" x14ac:dyDescent="0.25">
      <c r="A13" s="20" t="s">
        <v>33</v>
      </c>
      <c r="B13" s="20"/>
      <c r="C13" s="20"/>
      <c r="D13" s="20"/>
      <c r="E13" s="20"/>
      <c r="F13" s="20"/>
      <c r="G13" s="20"/>
      <c r="H13" s="20"/>
      <c r="I13" s="20"/>
      <c r="J13" s="20"/>
      <c r="K13" s="20"/>
      <c r="L13" s="20"/>
    </row>
    <row r="14" spans="1:12" s="56" customFormat="1" ht="18" customHeight="1" x14ac:dyDescent="0.25">
      <c r="A14" s="20" t="s">
        <v>224</v>
      </c>
      <c r="B14" s="20"/>
      <c r="C14" s="20"/>
      <c r="D14" s="20"/>
      <c r="E14" s="20"/>
      <c r="F14" s="20"/>
      <c r="G14" s="20"/>
      <c r="H14" s="20"/>
      <c r="I14" s="20"/>
      <c r="J14" s="20"/>
      <c r="K14" s="20"/>
      <c r="L14" s="20"/>
    </row>
    <row r="15" spans="1:12" s="56" customFormat="1" ht="18" customHeight="1" x14ac:dyDescent="0.25">
      <c r="A15" s="20" t="s">
        <v>169</v>
      </c>
      <c r="B15" s="20"/>
      <c r="C15" s="20"/>
      <c r="D15" s="20"/>
      <c r="E15" s="20"/>
      <c r="F15" s="20"/>
      <c r="G15" s="20"/>
      <c r="H15" s="20"/>
      <c r="I15" s="20"/>
      <c r="J15" s="20"/>
      <c r="K15" s="20"/>
      <c r="L15" s="20"/>
    </row>
    <row r="16" spans="1:12" s="56" customFormat="1" ht="18" customHeight="1" x14ac:dyDescent="0.25">
      <c r="A16" s="20" t="s">
        <v>126</v>
      </c>
      <c r="B16" s="20"/>
      <c r="C16" s="20"/>
      <c r="D16" s="20"/>
      <c r="E16" s="20"/>
      <c r="F16" s="20"/>
      <c r="G16" s="20"/>
      <c r="H16" s="20"/>
      <c r="I16" s="20"/>
      <c r="J16" s="20"/>
      <c r="K16" s="20"/>
      <c r="L16" s="20"/>
    </row>
    <row r="17" spans="1:12" s="56" customFormat="1" ht="18" customHeight="1" x14ac:dyDescent="0.25">
      <c r="A17" s="20" t="s">
        <v>127</v>
      </c>
      <c r="B17" s="20"/>
      <c r="C17" s="20"/>
      <c r="D17" s="20"/>
      <c r="E17" s="20"/>
      <c r="F17" s="20"/>
      <c r="G17" s="20"/>
      <c r="H17" s="20"/>
      <c r="I17" s="20"/>
      <c r="J17" s="20"/>
      <c r="K17" s="20"/>
      <c r="L17" s="20"/>
    </row>
    <row r="18" spans="1:12" s="56" customFormat="1" ht="18" customHeight="1" x14ac:dyDescent="0.25">
      <c r="A18" s="65" t="s">
        <v>128</v>
      </c>
      <c r="B18" s="165"/>
      <c r="C18" s="165"/>
      <c r="D18" s="165"/>
      <c r="E18" s="165"/>
      <c r="F18" s="165"/>
      <c r="G18" s="165"/>
      <c r="H18" s="20"/>
      <c r="I18" s="20"/>
      <c r="J18" s="20"/>
      <c r="K18" s="20"/>
      <c r="L18" s="20"/>
    </row>
    <row r="19" spans="1:12" s="56" customFormat="1" ht="18" customHeight="1" x14ac:dyDescent="0.25">
      <c r="A19" s="166" t="s">
        <v>129</v>
      </c>
      <c r="B19" s="165"/>
      <c r="C19" s="165"/>
      <c r="D19" s="165"/>
      <c r="E19" s="165"/>
      <c r="F19" s="165"/>
      <c r="G19" s="165"/>
      <c r="H19" s="20"/>
      <c r="I19" s="20"/>
      <c r="J19" s="20"/>
      <c r="K19" s="20"/>
      <c r="L19" s="20"/>
    </row>
    <row r="20" spans="1:12" s="56" customFormat="1" ht="18" customHeight="1" x14ac:dyDescent="0.25">
      <c r="A20" s="20" t="s">
        <v>130</v>
      </c>
      <c r="B20" s="20"/>
      <c r="C20" s="20"/>
      <c r="D20" s="20"/>
      <c r="E20" s="20"/>
      <c r="F20" s="20"/>
      <c r="G20" s="20"/>
      <c r="H20" s="20"/>
      <c r="I20" s="20"/>
      <c r="J20" s="20"/>
      <c r="K20" s="20"/>
      <c r="L20" s="20"/>
    </row>
    <row r="21" spans="1:12" s="56" customFormat="1" ht="18" customHeight="1" x14ac:dyDescent="0.25">
      <c r="A21" s="20" t="s">
        <v>131</v>
      </c>
      <c r="B21" s="20"/>
      <c r="C21" s="20"/>
      <c r="D21" s="20"/>
      <c r="E21" s="20"/>
      <c r="F21" s="20"/>
      <c r="G21" s="20"/>
      <c r="H21" s="20"/>
      <c r="I21" s="20"/>
      <c r="J21" s="20"/>
      <c r="K21" s="20"/>
      <c r="L21" s="20"/>
    </row>
    <row r="22" spans="1:12" s="56" customFormat="1" ht="18" customHeight="1" x14ac:dyDescent="0.25">
      <c r="A22" s="20"/>
      <c r="B22" s="20"/>
      <c r="C22" s="20"/>
      <c r="D22" s="20"/>
      <c r="E22" s="20"/>
      <c r="F22" s="20"/>
      <c r="G22" s="20"/>
      <c r="H22" s="20"/>
      <c r="I22" s="20"/>
      <c r="J22" s="20"/>
      <c r="K22" s="20"/>
      <c r="L22" s="20"/>
    </row>
    <row r="23" spans="1:12" ht="18" customHeight="1" x14ac:dyDescent="0.2">
      <c r="A23" s="154"/>
      <c r="B23" s="154"/>
      <c r="C23" s="154"/>
      <c r="D23" s="154"/>
      <c r="E23" s="154"/>
      <c r="F23" s="154"/>
      <c r="G23" s="154"/>
      <c r="H23" s="154"/>
      <c r="I23" s="154"/>
      <c r="J23" s="154"/>
      <c r="K23" s="154"/>
      <c r="L23" s="154"/>
    </row>
  </sheetData>
  <hyperlinks>
    <hyperlink ref="A19" r:id="rId1" xr:uid="{36FE83B2-0F96-4EBF-B076-B9795778FD42}"/>
    <hyperlink ref="I1" location="Contents!A1" display="Back to Contents" xr:uid="{5E1C8FF2-7359-4BFD-BEBA-6FEB8AB64F0B}"/>
  </hyperlinks>
  <pageMargins left="0.39370078740157505" right="0.19685039370078702" top="0.33464566929133904" bottom="0.39370078740157516" header="0" footer="0.31496062992126012"/>
  <pageSetup paperSize="9" scale="47" fitToWidth="0" fitToHeight="0" orientation="landscape" r:id="rId2"/>
  <headerFooter alignWithMargins="0">
    <oddFooter>&amp;L     NISRA Statistical Bulletin: Employment in the NICS&amp;R Page &amp;P</oddFooter>
  </headerFooter>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E3511-124E-4777-811D-5760F659AF16}">
  <sheetPr codeName="Sheet13"/>
  <dimension ref="A1:S32"/>
  <sheetViews>
    <sheetView showGridLines="0" zoomScaleNormal="100" workbookViewId="0">
      <pane ySplit="2" topLeftCell="A3" activePane="bottomLeft" state="frozen"/>
      <selection activeCell="A39" sqref="A39"/>
      <selection pane="bottomLeft"/>
    </sheetView>
  </sheetViews>
  <sheetFormatPr defaultColWidth="24.7109375" defaultRowHeight="18" customHeight="1" x14ac:dyDescent="0.2"/>
  <cols>
    <col min="1" max="1" width="24.7109375" style="10"/>
    <col min="2" max="4" width="12" style="16" customWidth="1"/>
    <col min="5" max="5" width="13.42578125" style="1" customWidth="1"/>
    <col min="6" max="6" width="52.42578125" style="8" customWidth="1"/>
    <col min="7" max="7" width="9.140625" style="8" customWidth="1"/>
    <col min="8" max="8" width="52.42578125" style="8" customWidth="1"/>
    <col min="9" max="16384" width="24.7109375" style="1"/>
  </cols>
  <sheetData>
    <row r="1" spans="1:19" s="8" customFormat="1" ht="18" customHeight="1" x14ac:dyDescent="0.2">
      <c r="A1" s="102" t="s">
        <v>187</v>
      </c>
      <c r="C1" s="91"/>
      <c r="D1" s="92"/>
      <c r="E1" s="92"/>
      <c r="F1" s="92"/>
      <c r="G1" s="92"/>
      <c r="H1" s="77" t="s">
        <v>93</v>
      </c>
      <c r="J1" s="77"/>
      <c r="K1" s="92"/>
      <c r="L1" s="92"/>
      <c r="M1" s="93"/>
      <c r="N1" s="93"/>
      <c r="O1" s="93"/>
      <c r="P1" s="93"/>
      <c r="Q1" s="93"/>
      <c r="R1" s="93"/>
      <c r="S1" s="93"/>
    </row>
    <row r="2" spans="1:19" s="8" customFormat="1" ht="18" customHeight="1" x14ac:dyDescent="0.25">
      <c r="A2" s="15"/>
      <c r="B2" s="31"/>
      <c r="C2" s="19"/>
      <c r="D2" s="19"/>
    </row>
    <row r="3" spans="1:19" s="8" customFormat="1" ht="18" customHeight="1" x14ac:dyDescent="0.2">
      <c r="A3" s="30" t="s">
        <v>44</v>
      </c>
      <c r="B3" s="99" t="s">
        <v>43</v>
      </c>
      <c r="C3" s="100" t="s">
        <v>42</v>
      </c>
      <c r="D3" s="101" t="s">
        <v>41</v>
      </c>
      <c r="F3" s="59" t="s">
        <v>96</v>
      </c>
    </row>
    <row r="4" spans="1:19" s="8" customFormat="1" ht="18" customHeight="1" thickBot="1" x14ac:dyDescent="0.25">
      <c r="A4" s="29">
        <v>2000</v>
      </c>
      <c r="B4" s="11">
        <v>14784</v>
      </c>
      <c r="C4" s="13">
        <v>13507</v>
      </c>
      <c r="D4" s="12">
        <v>28291</v>
      </c>
      <c r="F4" s="59"/>
    </row>
    <row r="5" spans="1:19" s="8" customFormat="1" ht="18" customHeight="1" thickBot="1" x14ac:dyDescent="0.25">
      <c r="A5" s="29">
        <v>2001</v>
      </c>
      <c r="B5" s="28">
        <v>14830</v>
      </c>
      <c r="C5" s="23">
        <v>13988</v>
      </c>
      <c r="D5" s="22">
        <v>28818</v>
      </c>
      <c r="F5" s="81" t="s">
        <v>97</v>
      </c>
      <c r="H5" s="81" t="s">
        <v>111</v>
      </c>
    </row>
    <row r="6" spans="1:19" s="8" customFormat="1" ht="18" customHeight="1" thickBot="1" x14ac:dyDescent="0.25">
      <c r="A6" s="29">
        <v>2002</v>
      </c>
      <c r="B6" s="28">
        <v>15211</v>
      </c>
      <c r="C6" s="23">
        <v>14688</v>
      </c>
      <c r="D6" s="22">
        <v>29899</v>
      </c>
      <c r="F6" s="79"/>
      <c r="H6" s="79"/>
    </row>
    <row r="7" spans="1:19" s="8" customFormat="1" ht="18" customHeight="1" thickBot="1" x14ac:dyDescent="0.25">
      <c r="A7" s="29">
        <v>2003</v>
      </c>
      <c r="B7" s="28">
        <v>15582</v>
      </c>
      <c r="C7" s="23">
        <v>15287</v>
      </c>
      <c r="D7" s="22">
        <v>30869</v>
      </c>
      <c r="F7" s="64" t="s">
        <v>98</v>
      </c>
      <c r="H7" s="64" t="s">
        <v>112</v>
      </c>
    </row>
    <row r="8" spans="1:19" s="8" customFormat="1" ht="18" customHeight="1" thickBot="1" x14ac:dyDescent="0.25">
      <c r="A8" s="29">
        <v>2004</v>
      </c>
      <c r="B8" s="28">
        <v>15951</v>
      </c>
      <c r="C8" s="23">
        <v>15745</v>
      </c>
      <c r="D8" s="22">
        <v>31696</v>
      </c>
      <c r="F8" s="82" t="s">
        <v>99</v>
      </c>
      <c r="H8" s="80" t="s">
        <v>113</v>
      </c>
    </row>
    <row r="9" spans="1:19" s="8" customFormat="1" ht="18" customHeight="1" thickBot="1" x14ac:dyDescent="0.25">
      <c r="A9" s="29">
        <v>2005</v>
      </c>
      <c r="B9" s="28">
        <v>15921</v>
      </c>
      <c r="C9" s="23">
        <v>15799</v>
      </c>
      <c r="D9" s="22">
        <v>31720</v>
      </c>
      <c r="F9" s="83" t="s">
        <v>100</v>
      </c>
      <c r="H9" s="89" t="s">
        <v>138</v>
      </c>
    </row>
    <row r="10" spans="1:19" s="8" customFormat="1" ht="18" customHeight="1" thickBot="1" x14ac:dyDescent="0.25">
      <c r="A10" s="29">
        <v>2006</v>
      </c>
      <c r="B10" s="28">
        <v>15762</v>
      </c>
      <c r="C10" s="23">
        <v>15662</v>
      </c>
      <c r="D10" s="22">
        <v>31424</v>
      </c>
      <c r="F10" s="79"/>
      <c r="H10" s="86" t="s">
        <v>139</v>
      </c>
    </row>
    <row r="11" spans="1:19" s="8" customFormat="1" ht="18" customHeight="1" thickBot="1" x14ac:dyDescent="0.25">
      <c r="A11" s="29">
        <v>2007</v>
      </c>
      <c r="B11" s="28">
        <v>15178</v>
      </c>
      <c r="C11" s="23">
        <v>15091</v>
      </c>
      <c r="D11" s="22">
        <v>30269</v>
      </c>
      <c r="F11" s="64" t="s">
        <v>101</v>
      </c>
      <c r="H11" s="79"/>
    </row>
    <row r="12" spans="1:19" s="8" customFormat="1" ht="18" customHeight="1" thickBot="1" x14ac:dyDescent="0.25">
      <c r="A12" s="29">
        <v>2008</v>
      </c>
      <c r="B12" s="28">
        <v>13389</v>
      </c>
      <c r="C12" s="23">
        <v>14485</v>
      </c>
      <c r="D12" s="22">
        <v>27874</v>
      </c>
      <c r="F12" s="82" t="s">
        <v>102</v>
      </c>
      <c r="H12" s="79"/>
    </row>
    <row r="13" spans="1:19" s="8" customFormat="1" ht="18" customHeight="1" thickBot="1" x14ac:dyDescent="0.25">
      <c r="A13" s="29">
        <v>2009</v>
      </c>
      <c r="B13" s="28">
        <v>13303</v>
      </c>
      <c r="C13" s="23">
        <v>13828</v>
      </c>
      <c r="D13" s="22">
        <v>27131</v>
      </c>
      <c r="F13" s="84" t="s">
        <v>133</v>
      </c>
      <c r="H13" s="64" t="s">
        <v>114</v>
      </c>
    </row>
    <row r="14" spans="1:19" s="8" customFormat="1" ht="18" customHeight="1" thickBot="1" x14ac:dyDescent="0.25">
      <c r="A14" s="29">
        <v>2010</v>
      </c>
      <c r="B14" s="28">
        <v>13265</v>
      </c>
      <c r="C14" s="23">
        <v>13669</v>
      </c>
      <c r="D14" s="22">
        <v>26934</v>
      </c>
      <c r="F14" s="85" t="s">
        <v>135</v>
      </c>
      <c r="H14" s="80" t="s">
        <v>115</v>
      </c>
    </row>
    <row r="15" spans="1:19" s="8" customFormat="1" ht="18" customHeight="1" thickBot="1" x14ac:dyDescent="0.25">
      <c r="A15" s="24">
        <v>2011</v>
      </c>
      <c r="B15" s="27">
        <v>13083</v>
      </c>
      <c r="C15" s="26">
        <v>13934</v>
      </c>
      <c r="D15" s="25">
        <v>27017</v>
      </c>
      <c r="F15" s="86" t="s">
        <v>134</v>
      </c>
      <c r="H15" s="83" t="s">
        <v>116</v>
      </c>
    </row>
    <row r="16" spans="1:19" s="8" customFormat="1" ht="18" customHeight="1" thickBot="1" x14ac:dyDescent="0.25">
      <c r="A16" s="24">
        <v>2012</v>
      </c>
      <c r="B16" s="27">
        <v>14050</v>
      </c>
      <c r="C16" s="26">
        <v>13944</v>
      </c>
      <c r="D16" s="25">
        <v>27994</v>
      </c>
      <c r="F16" s="79"/>
      <c r="H16" s="79"/>
    </row>
    <row r="17" spans="1:9" s="8" customFormat="1" ht="18" customHeight="1" thickBot="1" x14ac:dyDescent="0.25">
      <c r="A17" s="24">
        <v>2013</v>
      </c>
      <c r="B17" s="27">
        <v>13961</v>
      </c>
      <c r="C17" s="26">
        <v>14008</v>
      </c>
      <c r="D17" s="25">
        <v>27969</v>
      </c>
      <c r="F17" s="64" t="s">
        <v>103</v>
      </c>
      <c r="H17" s="79"/>
    </row>
    <row r="18" spans="1:9" s="8" customFormat="1" ht="18" customHeight="1" thickBot="1" x14ac:dyDescent="0.25">
      <c r="A18" s="24">
        <v>2014</v>
      </c>
      <c r="B18" s="27">
        <v>13832</v>
      </c>
      <c r="C18" s="26">
        <v>14104</v>
      </c>
      <c r="D18" s="25">
        <v>27936</v>
      </c>
      <c r="F18" s="80" t="s">
        <v>104</v>
      </c>
      <c r="H18" s="64" t="s">
        <v>109</v>
      </c>
    </row>
    <row r="19" spans="1:9" s="8" customFormat="1" ht="18" customHeight="1" thickBot="1" x14ac:dyDescent="0.25">
      <c r="A19" s="24">
        <v>2015</v>
      </c>
      <c r="B19" s="27">
        <v>13557</v>
      </c>
      <c r="C19" s="26">
        <v>13962</v>
      </c>
      <c r="D19" s="25">
        <v>27519</v>
      </c>
      <c r="F19" s="83" t="s">
        <v>105</v>
      </c>
      <c r="H19" s="80" t="s">
        <v>117</v>
      </c>
    </row>
    <row r="20" spans="1:9" s="8" customFormat="1" ht="18" customHeight="1" thickBot="1" x14ac:dyDescent="0.25">
      <c r="A20" s="24">
        <v>2016</v>
      </c>
      <c r="B20" s="27">
        <v>12325</v>
      </c>
      <c r="C20" s="26">
        <v>12739</v>
      </c>
      <c r="D20" s="25">
        <v>25064</v>
      </c>
      <c r="F20" s="79"/>
      <c r="H20" s="83" t="s">
        <v>118</v>
      </c>
    </row>
    <row r="21" spans="1:9" s="8" customFormat="1" ht="18" customHeight="1" thickBot="1" x14ac:dyDescent="0.25">
      <c r="A21" s="24">
        <v>2017</v>
      </c>
      <c r="B21" s="27">
        <v>11580</v>
      </c>
      <c r="C21" s="26">
        <v>11842</v>
      </c>
      <c r="D21" s="25">
        <v>23422</v>
      </c>
      <c r="F21" s="64" t="s">
        <v>106</v>
      </c>
    </row>
    <row r="22" spans="1:9" s="8" customFormat="1" ht="18" customHeight="1" thickBot="1" x14ac:dyDescent="0.25">
      <c r="A22" s="24">
        <v>2018</v>
      </c>
      <c r="B22" s="27">
        <v>11509</v>
      </c>
      <c r="C22" s="26">
        <v>11727</v>
      </c>
      <c r="D22" s="25">
        <v>23236</v>
      </c>
      <c r="F22" s="80" t="s">
        <v>107</v>
      </c>
    </row>
    <row r="23" spans="1:9" s="8" customFormat="1" ht="18" customHeight="1" thickBot="1" x14ac:dyDescent="0.25">
      <c r="A23" s="24">
        <v>2019</v>
      </c>
      <c r="B23" s="27">
        <v>11346</v>
      </c>
      <c r="C23" s="26">
        <v>11578</v>
      </c>
      <c r="D23" s="25">
        <v>22924</v>
      </c>
      <c r="F23" s="83" t="s">
        <v>108</v>
      </c>
    </row>
    <row r="24" spans="1:9" s="8" customFormat="1" ht="18" customHeight="1" thickBot="1" x14ac:dyDescent="0.25">
      <c r="A24" s="24">
        <v>2020</v>
      </c>
      <c r="B24" s="27">
        <v>11307</v>
      </c>
      <c r="C24" s="26">
        <v>11537</v>
      </c>
      <c r="D24" s="25">
        <v>22844</v>
      </c>
      <c r="F24" s="60"/>
    </row>
    <row r="25" spans="1:9" s="8" customFormat="1" ht="18" customHeight="1" thickBot="1" x14ac:dyDescent="0.25">
      <c r="A25" s="24">
        <v>2021</v>
      </c>
      <c r="B25" s="27">
        <v>11367</v>
      </c>
      <c r="C25" s="23">
        <v>11516</v>
      </c>
      <c r="D25" s="22">
        <v>22883</v>
      </c>
      <c r="F25" s="64" t="s">
        <v>109</v>
      </c>
    </row>
    <row r="26" spans="1:9" s="8" customFormat="1" ht="18" customHeight="1" thickBot="1" x14ac:dyDescent="0.25">
      <c r="A26" s="24">
        <v>2022</v>
      </c>
      <c r="B26" s="27">
        <v>12049</v>
      </c>
      <c r="C26" s="23">
        <v>12073</v>
      </c>
      <c r="D26" s="22">
        <v>24122</v>
      </c>
      <c r="F26" s="87" t="s">
        <v>110</v>
      </c>
    </row>
    <row r="27" spans="1:9" s="8" customFormat="1" ht="18" customHeight="1" x14ac:dyDescent="0.2">
      <c r="A27" s="167">
        <v>2023</v>
      </c>
      <c r="B27" s="169">
        <v>12126</v>
      </c>
      <c r="C27" s="168">
        <v>12198</v>
      </c>
      <c r="D27" s="22">
        <v>24324</v>
      </c>
      <c r="F27" s="88" t="s">
        <v>136</v>
      </c>
    </row>
    <row r="28" spans="1:9" s="8" customFormat="1" ht="18" customHeight="1" thickBot="1" x14ac:dyDescent="0.25">
      <c r="A28" s="167">
        <v>2024</v>
      </c>
      <c r="B28" s="169">
        <v>11935</v>
      </c>
      <c r="C28" s="168">
        <v>12041</v>
      </c>
      <c r="D28" s="22">
        <v>23976</v>
      </c>
      <c r="F28" s="114" t="s">
        <v>137</v>
      </c>
    </row>
    <row r="29" spans="1:9" s="7" customFormat="1" ht="18" customHeight="1" x14ac:dyDescent="0.25">
      <c r="A29" s="8"/>
      <c r="B29" s="112"/>
      <c r="C29" s="113"/>
      <c r="D29" s="113"/>
      <c r="E29" s="1"/>
      <c r="F29" s="8"/>
      <c r="G29" s="8"/>
      <c r="H29" s="8"/>
      <c r="I29" s="1"/>
    </row>
    <row r="30" spans="1:9" ht="18" customHeight="1" x14ac:dyDescent="0.2">
      <c r="A30" s="112" t="s">
        <v>170</v>
      </c>
      <c r="B30" s="9"/>
      <c r="C30" s="9"/>
      <c r="D30" s="9"/>
    </row>
    <row r="31" spans="1:9" ht="18" customHeight="1" x14ac:dyDescent="0.25">
      <c r="A31"/>
      <c r="B31"/>
      <c r="C31"/>
    </row>
    <row r="32" spans="1:9" ht="18" customHeight="1" x14ac:dyDescent="0.25">
      <c r="A32"/>
      <c r="B32"/>
      <c r="C32"/>
    </row>
  </sheetData>
  <hyperlinks>
    <hyperlink ref="H1" location="Contents!A1" display="Back to Contents" xr:uid="{5CDB6E78-969F-439D-9A54-FC86CBA3D59C}"/>
  </hyperlinks>
  <pageMargins left="0.39370078740157505" right="0.19685039370078702" top="0.39370078740157505" bottom="0.39370078740157516" header="0" footer="0.31496062992126012"/>
  <pageSetup paperSize="9" scale="56" fitToWidth="0" fitToHeight="0" orientation="landscape" r:id="rId1"/>
  <headerFooter alignWithMargins="0">
    <oddFooter>&amp;L        NISRA Statistical Bulletin: Employment in the NICS&amp;R Page &amp;P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54161-1526-4A9B-86B1-6C84517D18ED}">
  <sheetPr codeName="Sheet14"/>
  <dimension ref="A1:K59"/>
  <sheetViews>
    <sheetView showGridLines="0" zoomScaleNormal="100" workbookViewId="0"/>
  </sheetViews>
  <sheetFormatPr defaultColWidth="9.140625" defaultRowHeight="15" x14ac:dyDescent="0.2"/>
  <cols>
    <col min="1" max="1" width="74.85546875" style="8" customWidth="1"/>
    <col min="2" max="2" width="19.28515625" style="8" customWidth="1"/>
    <col min="3" max="3" width="9.140625" style="8" customWidth="1"/>
    <col min="4" max="16384" width="9.140625" style="8"/>
  </cols>
  <sheetData>
    <row r="1" spans="1:11" ht="18" customHeight="1" x14ac:dyDescent="0.2">
      <c r="A1" s="94" t="s">
        <v>91</v>
      </c>
      <c r="B1" s="90"/>
      <c r="C1" s="92"/>
      <c r="D1" s="92"/>
      <c r="E1" s="92"/>
      <c r="G1" s="77" t="s">
        <v>93</v>
      </c>
      <c r="J1" s="92"/>
      <c r="K1" s="92"/>
    </row>
    <row r="2" spans="1:11" ht="15.75" x14ac:dyDescent="0.25">
      <c r="A2" s="18"/>
      <c r="F2" s="67"/>
    </row>
    <row r="3" spans="1:11" ht="15.75" x14ac:dyDescent="0.25">
      <c r="A3" s="18" t="s">
        <v>206</v>
      </c>
      <c r="F3" s="67"/>
    </row>
    <row r="4" spans="1:11" ht="15.75" x14ac:dyDescent="0.25">
      <c r="A4" s="18" t="s">
        <v>207</v>
      </c>
      <c r="C4" s="68"/>
      <c r="F4" s="67"/>
    </row>
    <row r="5" spans="1:11" ht="15.75" x14ac:dyDescent="0.25">
      <c r="A5" s="18" t="s">
        <v>208</v>
      </c>
      <c r="F5" s="67"/>
    </row>
    <row r="6" spans="1:11" ht="15.75" x14ac:dyDescent="0.25">
      <c r="A6" s="18"/>
      <c r="F6" s="67"/>
    </row>
    <row r="7" spans="1:11" s="69" customFormat="1" ht="18.75" customHeight="1" x14ac:dyDescent="0.25">
      <c r="A7" s="18" t="s">
        <v>85</v>
      </c>
      <c r="B7" s="63"/>
      <c r="C7" s="63"/>
      <c r="D7" s="63"/>
      <c r="E7" s="63"/>
      <c r="F7" s="63"/>
      <c r="G7" s="63"/>
    </row>
    <row r="8" spans="1:11" s="69" customFormat="1" x14ac:dyDescent="0.2">
      <c r="A8" s="76" t="s">
        <v>209</v>
      </c>
      <c r="B8" s="108"/>
      <c r="C8" s="108"/>
      <c r="D8" s="108"/>
      <c r="E8" s="108"/>
      <c r="F8" s="108"/>
      <c r="G8" s="108"/>
    </row>
    <row r="9" spans="1:11" s="69" customFormat="1" x14ac:dyDescent="0.2">
      <c r="A9" s="108" t="s">
        <v>132</v>
      </c>
      <c r="B9" s="108"/>
      <c r="C9" s="108"/>
      <c r="D9" s="108"/>
      <c r="E9" s="108"/>
      <c r="F9" s="108"/>
      <c r="G9" s="108"/>
    </row>
    <row r="10" spans="1:11" s="69" customFormat="1" ht="20.25" customHeight="1" x14ac:dyDescent="0.2">
      <c r="A10" s="108"/>
      <c r="B10" s="108"/>
      <c r="C10" s="108"/>
      <c r="D10" s="108"/>
      <c r="E10" s="108"/>
      <c r="F10" s="108"/>
      <c r="G10" s="108"/>
    </row>
    <row r="11" spans="1:11" s="69" customFormat="1" ht="18" customHeight="1" x14ac:dyDescent="0.25">
      <c r="A11" s="18" t="s">
        <v>124</v>
      </c>
      <c r="B11" s="63"/>
      <c r="C11" s="63"/>
      <c r="D11" s="63"/>
      <c r="E11" s="63"/>
      <c r="F11" s="63"/>
      <c r="G11" s="63"/>
    </row>
    <row r="12" spans="1:11" s="69" customFormat="1" ht="18" customHeight="1" x14ac:dyDescent="0.2">
      <c r="A12" s="8" t="s">
        <v>228</v>
      </c>
      <c r="B12" s="63"/>
      <c r="C12" s="63"/>
      <c r="D12" s="63"/>
      <c r="E12" s="63"/>
      <c r="F12" s="63"/>
      <c r="G12" s="63"/>
    </row>
    <row r="13" spans="1:11" s="69" customFormat="1" ht="18" customHeight="1" x14ac:dyDescent="0.2">
      <c r="A13" s="8" t="s">
        <v>232</v>
      </c>
      <c r="B13" s="63"/>
      <c r="C13" s="63"/>
      <c r="D13" s="63"/>
      <c r="E13" s="63"/>
      <c r="F13" s="63"/>
      <c r="G13" s="63"/>
      <c r="J13" s="70"/>
    </row>
    <row r="14" spans="1:11" s="69" customFormat="1" ht="18" customHeight="1" x14ac:dyDescent="0.2">
      <c r="A14" s="8" t="s">
        <v>229</v>
      </c>
      <c r="B14" s="63"/>
      <c r="C14" s="63"/>
      <c r="D14" s="63"/>
      <c r="E14" s="63"/>
      <c r="F14" s="63"/>
      <c r="G14" s="63"/>
    </row>
    <row r="15" spans="1:11" s="69" customFormat="1" ht="18" customHeight="1" x14ac:dyDescent="0.2">
      <c r="A15" s="8"/>
      <c r="B15" s="63"/>
      <c r="C15" s="63"/>
      <c r="D15" s="63"/>
      <c r="E15" s="63"/>
      <c r="F15" s="63"/>
      <c r="G15" s="63"/>
    </row>
    <row r="16" spans="1:11" s="69" customFormat="1" ht="18" customHeight="1" x14ac:dyDescent="0.2">
      <c r="A16" s="8" t="s">
        <v>233</v>
      </c>
      <c r="B16" s="8"/>
      <c r="C16" s="8"/>
      <c r="D16" s="8"/>
      <c r="E16" s="8"/>
      <c r="F16" s="8"/>
      <c r="G16" s="8"/>
      <c r="H16" s="8"/>
    </row>
    <row r="17" spans="1:10" s="69" customFormat="1" ht="18" customHeight="1" x14ac:dyDescent="0.2">
      <c r="A17" s="8" t="s">
        <v>230</v>
      </c>
      <c r="B17" s="63"/>
      <c r="C17" s="63"/>
      <c r="D17" s="63"/>
      <c r="E17" s="63"/>
      <c r="F17" s="63"/>
      <c r="G17" s="63"/>
    </row>
    <row r="18" spans="1:10" s="69" customFormat="1" ht="18" customHeight="1" x14ac:dyDescent="0.2">
      <c r="A18" s="8" t="s">
        <v>231</v>
      </c>
      <c r="B18" s="63"/>
      <c r="C18" s="63"/>
      <c r="D18" s="63"/>
      <c r="E18" s="63"/>
      <c r="F18" s="63"/>
      <c r="G18" s="63"/>
      <c r="J18" s="70"/>
    </row>
    <row r="19" spans="1:10" s="69" customFormat="1" ht="18" customHeight="1" x14ac:dyDescent="0.2">
      <c r="A19" s="67"/>
      <c r="B19" s="63"/>
      <c r="C19" s="63"/>
      <c r="D19" s="63"/>
      <c r="E19" s="63"/>
      <c r="F19" s="63"/>
      <c r="G19" s="63"/>
    </row>
    <row r="20" spans="1:10" s="69" customFormat="1" ht="18" customHeight="1" x14ac:dyDescent="0.2">
      <c r="A20" s="8"/>
      <c r="B20" s="63"/>
      <c r="C20" s="63"/>
      <c r="D20" s="63"/>
      <c r="E20" s="63"/>
      <c r="F20" s="63"/>
      <c r="G20" s="63"/>
      <c r="J20" s="70"/>
    </row>
    <row r="21" spans="1:10" s="71" customFormat="1" ht="15" customHeight="1" x14ac:dyDescent="0.2">
      <c r="A21" s="8" t="s">
        <v>199</v>
      </c>
      <c r="B21" s="8"/>
      <c r="C21" s="8"/>
      <c r="D21" s="8"/>
      <c r="E21" s="8"/>
      <c r="F21" s="8"/>
      <c r="G21" s="8"/>
      <c r="H21" s="8"/>
      <c r="I21" s="8"/>
    </row>
    <row r="22" spans="1:10" s="71" customFormat="1" ht="16.899999999999999" customHeight="1" x14ac:dyDescent="0.2">
      <c r="A22" s="66"/>
      <c r="B22" s="66"/>
      <c r="C22" s="66"/>
      <c r="D22" s="66"/>
      <c r="E22" s="66"/>
      <c r="F22" s="66"/>
      <c r="G22" s="66"/>
    </row>
    <row r="23" spans="1:10" s="71" customFormat="1" ht="16.899999999999999" customHeight="1" x14ac:dyDescent="0.2">
      <c r="A23" s="66" t="s">
        <v>86</v>
      </c>
      <c r="B23" s="66"/>
      <c r="C23" s="66"/>
      <c r="D23" s="66"/>
      <c r="E23" s="66"/>
      <c r="F23" s="66"/>
      <c r="G23" s="66"/>
    </row>
    <row r="24" spans="1:10" s="71" customFormat="1" ht="16.899999999999999" customHeight="1" x14ac:dyDescent="0.2">
      <c r="A24" s="66" t="s">
        <v>87</v>
      </c>
      <c r="B24" s="66"/>
      <c r="C24" s="66"/>
      <c r="D24" s="66"/>
      <c r="E24" s="66"/>
      <c r="F24" s="66"/>
      <c r="G24" s="66"/>
    </row>
    <row r="25" spans="1:10" s="71" customFormat="1" ht="16.899999999999999" customHeight="1" x14ac:dyDescent="0.2">
      <c r="A25" s="66" t="s">
        <v>225</v>
      </c>
      <c r="B25" s="66"/>
      <c r="C25" s="66"/>
      <c r="D25" s="66"/>
      <c r="E25" s="66"/>
      <c r="F25" s="66"/>
      <c r="G25" s="66"/>
    </row>
    <row r="26" spans="1:10" s="71" customFormat="1" ht="17.25" customHeight="1" x14ac:dyDescent="0.2">
      <c r="A26" s="66" t="s">
        <v>226</v>
      </c>
      <c r="B26" s="66"/>
      <c r="C26" s="66"/>
      <c r="D26" s="66"/>
      <c r="E26" s="66"/>
      <c r="F26" s="66"/>
      <c r="G26" s="66"/>
    </row>
    <row r="27" spans="1:10" s="71" customFormat="1" ht="17.25" customHeight="1" x14ac:dyDescent="0.2">
      <c r="A27" s="66" t="s">
        <v>227</v>
      </c>
      <c r="B27" s="66"/>
      <c r="C27" s="66"/>
      <c r="D27" s="66"/>
      <c r="E27" s="66"/>
      <c r="F27" s="66"/>
      <c r="G27" s="66"/>
    </row>
    <row r="28" spans="1:10" s="71" customFormat="1" ht="17.25" customHeight="1" x14ac:dyDescent="0.2">
      <c r="A28" s="199" t="s">
        <v>247</v>
      </c>
      <c r="B28" s="199"/>
      <c r="C28" s="199"/>
      <c r="D28" s="199"/>
      <c r="E28" s="199"/>
      <c r="F28" s="199"/>
      <c r="G28" s="199"/>
      <c r="H28" s="199"/>
    </row>
    <row r="29" spans="1:10" s="71" customFormat="1" ht="14.45" customHeight="1" x14ac:dyDescent="0.2">
      <c r="B29" s="72"/>
      <c r="C29" s="51"/>
      <c r="E29" s="73"/>
    </row>
    <row r="30" spans="1:10" s="109" customFormat="1" ht="15.75" x14ac:dyDescent="0.25">
      <c r="A30" s="18" t="s">
        <v>88</v>
      </c>
      <c r="B30" s="8"/>
    </row>
    <row r="31" spans="1:10" s="109" customFormat="1" x14ac:dyDescent="0.2">
      <c r="A31" s="8" t="s">
        <v>186</v>
      </c>
      <c r="B31" s="8"/>
    </row>
    <row r="32" spans="1:10" s="109" customFormat="1" x14ac:dyDescent="0.2">
      <c r="A32" s="67" t="s">
        <v>141</v>
      </c>
      <c r="B32" s="108"/>
      <c r="C32" s="66"/>
      <c r="D32" s="66"/>
      <c r="E32" s="66"/>
      <c r="F32" s="66"/>
      <c r="G32" s="66"/>
      <c r="J32" s="110"/>
    </row>
    <row r="33" spans="1:10" s="109" customFormat="1" x14ac:dyDescent="0.2">
      <c r="A33" s="67"/>
      <c r="B33" s="108"/>
      <c r="C33" s="66"/>
      <c r="D33" s="66"/>
      <c r="E33" s="66"/>
      <c r="F33" s="66"/>
      <c r="G33" s="66"/>
      <c r="J33" s="110"/>
    </row>
    <row r="34" spans="1:10" s="109" customFormat="1" x14ac:dyDescent="0.2">
      <c r="A34" s="8" t="s">
        <v>167</v>
      </c>
      <c r="B34" s="8"/>
    </row>
    <row r="35" spans="1:10" s="109" customFormat="1" x14ac:dyDescent="0.2">
      <c r="A35" s="67" t="s">
        <v>166</v>
      </c>
      <c r="B35" s="108"/>
      <c r="C35" s="66"/>
      <c r="D35" s="66"/>
      <c r="E35" s="66"/>
      <c r="F35" s="66"/>
      <c r="G35" s="66"/>
      <c r="J35" s="110"/>
    </row>
    <row r="36" spans="1:10" s="109" customFormat="1" x14ac:dyDescent="0.2">
      <c r="A36" s="61"/>
      <c r="B36" s="108"/>
      <c r="C36" s="66"/>
      <c r="D36" s="66"/>
      <c r="E36" s="66"/>
      <c r="F36" s="66"/>
      <c r="G36" s="66"/>
    </row>
    <row r="37" spans="1:10" s="65" customFormat="1" x14ac:dyDescent="0.2">
      <c r="A37" s="74"/>
      <c r="B37" s="50"/>
    </row>
    <row r="38" spans="1:10" s="65" customFormat="1" ht="18" customHeight="1" x14ac:dyDescent="0.25">
      <c r="A38" s="111"/>
      <c r="B38" s="75"/>
    </row>
    <row r="39" spans="1:10" s="109" customFormat="1" x14ac:dyDescent="0.2">
      <c r="A39" s="8"/>
      <c r="B39" s="8"/>
    </row>
    <row r="40" spans="1:10" s="109" customFormat="1" x14ac:dyDescent="0.2">
      <c r="A40" s="8"/>
      <c r="B40" s="8"/>
    </row>
    <row r="41" spans="1:10" s="109" customFormat="1" x14ac:dyDescent="0.2">
      <c r="A41" s="8"/>
      <c r="B41" s="8"/>
    </row>
    <row r="42" spans="1:10" s="109" customFormat="1" x14ac:dyDescent="0.2">
      <c r="A42" s="8"/>
      <c r="B42" s="8"/>
    </row>
    <row r="43" spans="1:10" s="109" customFormat="1" x14ac:dyDescent="0.2">
      <c r="A43" s="8"/>
      <c r="B43" s="8"/>
    </row>
    <row r="44" spans="1:10" s="109" customFormat="1" x14ac:dyDescent="0.2">
      <c r="A44" s="8"/>
      <c r="B44" s="8"/>
    </row>
    <row r="45" spans="1:10" s="109" customFormat="1" x14ac:dyDescent="0.2">
      <c r="A45" s="8"/>
      <c r="B45" s="8"/>
    </row>
    <row r="46" spans="1:10" s="109" customFormat="1" x14ac:dyDescent="0.2">
      <c r="A46" s="8"/>
      <c r="B46" s="8"/>
    </row>
    <row r="47" spans="1:10" s="109" customFormat="1" x14ac:dyDescent="0.2">
      <c r="A47" s="8"/>
      <c r="B47" s="8"/>
    </row>
    <row r="48" spans="1:10" s="109" customFormat="1" ht="15.75" x14ac:dyDescent="0.25">
      <c r="A48" s="18"/>
      <c r="B48" s="8"/>
    </row>
    <row r="49" spans="1:7" s="109" customFormat="1" ht="54.95" customHeight="1" x14ac:dyDescent="0.2">
      <c r="A49" s="8"/>
      <c r="B49" s="8"/>
    </row>
    <row r="50" spans="1:7" x14ac:dyDescent="0.2">
      <c r="A50" s="21"/>
      <c r="B50" s="21"/>
      <c r="C50" s="109"/>
      <c r="D50" s="109"/>
      <c r="E50" s="109"/>
      <c r="F50" s="109"/>
      <c r="G50" s="109"/>
    </row>
    <row r="51" spans="1:7" s="109" customFormat="1" x14ac:dyDescent="0.2">
      <c r="A51" s="8"/>
      <c r="B51" s="8"/>
      <c r="C51" s="8"/>
      <c r="D51" s="8"/>
      <c r="E51" s="8"/>
      <c r="F51" s="8"/>
      <c r="G51" s="8"/>
    </row>
    <row r="52" spans="1:7" s="109" customFormat="1" ht="15.75" x14ac:dyDescent="0.25">
      <c r="A52" s="18"/>
      <c r="B52" s="18"/>
    </row>
    <row r="53" spans="1:7" s="109" customFormat="1" x14ac:dyDescent="0.2">
      <c r="A53" s="8"/>
      <c r="B53" s="8"/>
    </row>
    <row r="54" spans="1:7" s="109" customFormat="1" x14ac:dyDescent="0.2">
      <c r="A54" s="8"/>
      <c r="B54" s="8"/>
    </row>
    <row r="55" spans="1:7" s="109" customFormat="1" x14ac:dyDescent="0.2">
      <c r="A55" s="8"/>
      <c r="B55" s="8"/>
    </row>
    <row r="56" spans="1:7" s="109" customFormat="1" x14ac:dyDescent="0.2">
      <c r="A56" s="8"/>
      <c r="B56" s="8"/>
    </row>
    <row r="57" spans="1:7" s="109" customFormat="1" x14ac:dyDescent="0.2">
      <c r="A57" s="8"/>
      <c r="B57" s="8"/>
    </row>
    <row r="58" spans="1:7" s="109" customFormat="1" x14ac:dyDescent="0.2">
      <c r="A58" s="8"/>
      <c r="B58" s="8"/>
    </row>
    <row r="59" spans="1:7" x14ac:dyDescent="0.2">
      <c r="C59" s="109"/>
      <c r="D59" s="109"/>
      <c r="E59" s="109"/>
      <c r="F59" s="109"/>
      <c r="G59" s="109"/>
    </row>
  </sheetData>
  <mergeCells count="1">
    <mergeCell ref="A28:H28"/>
  </mergeCells>
  <hyperlinks>
    <hyperlink ref="G1" location="Contents!A1" display="Back to Contents" xr:uid="{D4801E01-2F36-41EC-BBAF-6309BF84FB1C}"/>
    <hyperlink ref="A35" r:id="rId1" xr:uid="{D0AAFA86-0FB2-4B9D-853D-EF2D4CC583E5}"/>
    <hyperlink ref="A21:I21" r:id="rId2" display="Media enquiries should be addressed to the Department of Finance Press Office on Tel: 028 9081 6724 or email dof.pressoffice@finance-ni.gov.uk" xr:uid="{31D42376-AD02-4377-AA53-1DF98956BD45}"/>
    <hyperlink ref="A32" r:id="rId3" xr:uid="{269E4C86-56A3-4A77-96B8-385136F7CDAE}"/>
    <hyperlink ref="A18" r:id="rId4" xr:uid="{7853BEC5-0AE3-4827-B551-E40C985A19A1}"/>
    <hyperlink ref="A13" r:id="rId5" xr:uid="{789BF786-9AAC-4EC6-831F-A7D0FB7F81AB}"/>
    <hyperlink ref="A16:H16" r:id="rId6" display="These official statistics are produced in compliance with the Code of Practice for Statistics. Our Statistics Charter provides further details of how we " xr:uid="{866B91A7-32A6-4D18-BDE8-702FE6183403}"/>
    <hyperlink ref="A28" r:id="rId7" display="Telephone:  029 9038 8440 or Email:  hrcspersonnel@nisra.gov.uk" xr:uid="{3B93A1FB-E4DB-4252-9BA5-067EF90723CC}"/>
    <hyperlink ref="A28:H28" r:id="rId8" display="Telephone:  029 9038 8440 or Email: workforcestatisticsandanalysis@finance-ni.gov.uk" xr:uid="{319D4FB4-4433-49E5-B395-418108BD061A}"/>
  </hyperlinks>
  <pageMargins left="0.70000000000000007" right="0.70000000000000007" top="0.75" bottom="0.75" header="0.30000000000000004" footer="0.30000000000000004"/>
  <pageSetup paperSize="9" scale="59" fitToWidth="0" fitToHeight="0"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D2852-C0BB-4C95-B6CB-52D38FEA92C8}">
  <sheetPr codeName="Sheet4"/>
  <dimension ref="A1:K54"/>
  <sheetViews>
    <sheetView showGridLines="0" zoomScaleNormal="100" zoomScaleSheetLayoutView="85" zoomScalePageLayoutView="85" workbookViewId="0"/>
  </sheetViews>
  <sheetFormatPr defaultColWidth="9.140625" defaultRowHeight="15" x14ac:dyDescent="0.2"/>
  <cols>
    <col min="1" max="1" width="139.28515625" style="54" customWidth="1"/>
    <col min="2" max="2" width="16.5703125" style="54" customWidth="1"/>
    <col min="3" max="16384" width="9.140625" style="54"/>
  </cols>
  <sheetData>
    <row r="1" spans="1:11" s="8" customFormat="1" ht="18" customHeight="1" x14ac:dyDescent="0.2">
      <c r="A1" s="102" t="s">
        <v>92</v>
      </c>
      <c r="B1" s="77" t="s">
        <v>93</v>
      </c>
      <c r="C1" s="92"/>
      <c r="D1" s="92"/>
      <c r="E1" s="92"/>
      <c r="G1" s="92"/>
      <c r="H1" s="92"/>
      <c r="J1" s="92"/>
      <c r="K1" s="92"/>
    </row>
    <row r="2" spans="1:11" ht="15" customHeight="1" x14ac:dyDescent="0.2">
      <c r="A2" s="58"/>
      <c r="B2" s="52"/>
    </row>
    <row r="3" spans="1:11" ht="15.6" customHeight="1" x14ac:dyDescent="0.25">
      <c r="A3" s="18" t="s">
        <v>143</v>
      </c>
      <c r="B3" s="52"/>
    </row>
    <row r="4" spans="1:11" ht="15.6" customHeight="1" x14ac:dyDescent="0.25">
      <c r="A4" s="18"/>
      <c r="B4" s="52"/>
    </row>
    <row r="5" spans="1:11" ht="73.5" customHeight="1" x14ac:dyDescent="0.2">
      <c r="A5" s="21" t="s">
        <v>235</v>
      </c>
      <c r="B5" s="52"/>
    </row>
    <row r="6" spans="1:11" ht="15" customHeight="1" x14ac:dyDescent="0.2">
      <c r="A6" s="21"/>
      <c r="B6" s="52"/>
    </row>
    <row r="7" spans="1:11" s="98" customFormat="1" ht="61.5" customHeight="1" x14ac:dyDescent="0.2">
      <c r="A7" s="62" t="s">
        <v>160</v>
      </c>
      <c r="B7" s="62"/>
    </row>
    <row r="8" spans="1:11" ht="15" customHeight="1" x14ac:dyDescent="0.2">
      <c r="A8" s="103"/>
      <c r="B8" s="52"/>
    </row>
    <row r="9" spans="1:11" ht="48" customHeight="1" x14ac:dyDescent="0.2">
      <c r="A9" s="104" t="s">
        <v>119</v>
      </c>
      <c r="B9" s="95"/>
    </row>
    <row r="10" spans="1:11" ht="15" customHeight="1" x14ac:dyDescent="0.2">
      <c r="A10" s="104"/>
      <c r="B10" s="95"/>
    </row>
    <row r="11" spans="1:11" ht="15" customHeight="1" x14ac:dyDescent="0.2">
      <c r="A11" s="104" t="s">
        <v>161</v>
      </c>
      <c r="B11" s="96"/>
      <c r="E11" s="67"/>
    </row>
    <row r="12" spans="1:11" ht="15" customHeight="1" x14ac:dyDescent="0.2">
      <c r="A12" s="104"/>
      <c r="B12" s="96"/>
      <c r="E12" s="67"/>
    </row>
    <row r="13" spans="1:11" ht="15" customHeight="1" x14ac:dyDescent="0.2">
      <c r="A13" s="104" t="s">
        <v>162</v>
      </c>
      <c r="B13" s="96"/>
      <c r="E13" s="67"/>
    </row>
    <row r="14" spans="1:11" ht="15" customHeight="1" x14ac:dyDescent="0.2">
      <c r="A14" s="104"/>
      <c r="B14" s="96"/>
    </row>
    <row r="15" spans="1:11" ht="15" customHeight="1" x14ac:dyDescent="0.2">
      <c r="A15" s="104" t="s">
        <v>120</v>
      </c>
      <c r="B15" s="96"/>
      <c r="D15" s="54" t="s">
        <v>90</v>
      </c>
    </row>
    <row r="16" spans="1:11" ht="15" customHeight="1" x14ac:dyDescent="0.2">
      <c r="A16" s="62"/>
      <c r="B16" s="96"/>
    </row>
    <row r="17" spans="1:2" ht="35.25" customHeight="1" x14ac:dyDescent="0.2">
      <c r="A17" s="104" t="s">
        <v>121</v>
      </c>
      <c r="B17" s="52"/>
    </row>
    <row r="18" spans="1:2" ht="15" customHeight="1" x14ac:dyDescent="0.2">
      <c r="A18" s="105"/>
      <c r="B18" s="96"/>
    </row>
    <row r="19" spans="1:2" ht="51" customHeight="1" x14ac:dyDescent="0.2">
      <c r="A19" s="104" t="s">
        <v>122</v>
      </c>
      <c r="B19" s="97"/>
    </row>
    <row r="20" spans="1:2" ht="15" customHeight="1" x14ac:dyDescent="0.2">
      <c r="A20" s="104"/>
      <c r="B20" s="96"/>
    </row>
    <row r="21" spans="1:2" ht="15" customHeight="1" x14ac:dyDescent="0.2">
      <c r="A21" s="57" t="s">
        <v>125</v>
      </c>
      <c r="B21" s="96"/>
    </row>
    <row r="22" spans="1:2" ht="15" customHeight="1" x14ac:dyDescent="0.2">
      <c r="A22" s="96" t="s">
        <v>144</v>
      </c>
      <c r="B22" s="57"/>
    </row>
    <row r="23" spans="1:2" ht="15" customHeight="1" x14ac:dyDescent="0.2">
      <c r="A23" s="96" t="s">
        <v>145</v>
      </c>
      <c r="B23" s="96"/>
    </row>
    <row r="24" spans="1:2" ht="15" customHeight="1" x14ac:dyDescent="0.2">
      <c r="A24" s="96" t="s">
        <v>146</v>
      </c>
      <c r="B24" s="96"/>
    </row>
    <row r="25" spans="1:2" ht="15" customHeight="1" x14ac:dyDescent="0.2">
      <c r="A25" s="96" t="s">
        <v>147</v>
      </c>
      <c r="B25" s="96"/>
    </row>
    <row r="26" spans="1:2" ht="15" customHeight="1" x14ac:dyDescent="0.2">
      <c r="A26" s="96" t="s">
        <v>148</v>
      </c>
      <c r="B26" s="96"/>
    </row>
    <row r="27" spans="1:2" ht="15" customHeight="1" x14ac:dyDescent="0.2">
      <c r="A27" s="96" t="s">
        <v>149</v>
      </c>
      <c r="B27" s="96"/>
    </row>
    <row r="28" spans="1:2" ht="15" customHeight="1" x14ac:dyDescent="0.2">
      <c r="A28" s="96" t="s">
        <v>150</v>
      </c>
      <c r="B28" s="96"/>
    </row>
    <row r="29" spans="1:2" ht="15" customHeight="1" x14ac:dyDescent="0.2">
      <c r="A29" s="96" t="s">
        <v>151</v>
      </c>
      <c r="B29" s="96"/>
    </row>
    <row r="30" spans="1:2" ht="15" customHeight="1" x14ac:dyDescent="0.2">
      <c r="A30" s="96" t="s">
        <v>152</v>
      </c>
      <c r="B30" s="96"/>
    </row>
    <row r="31" spans="1:2" ht="15" customHeight="1" x14ac:dyDescent="0.2">
      <c r="A31" s="52" t="s">
        <v>153</v>
      </c>
      <c r="B31" s="96"/>
    </row>
    <row r="32" spans="1:2" ht="15" customHeight="1" x14ac:dyDescent="0.2">
      <c r="A32" s="53"/>
      <c r="B32" s="52"/>
    </row>
    <row r="33" spans="1:2" ht="15" customHeight="1" x14ac:dyDescent="0.25">
      <c r="A33" s="55" t="s">
        <v>89</v>
      </c>
      <c r="B33" s="53"/>
    </row>
    <row r="34" spans="1:2" s="98" customFormat="1" ht="30" customHeight="1" x14ac:dyDescent="0.2">
      <c r="A34" s="200" t="s">
        <v>200</v>
      </c>
      <c r="B34" s="106"/>
    </row>
    <row r="35" spans="1:2" s="98" customFormat="1" ht="15" customHeight="1" x14ac:dyDescent="0.2">
      <c r="A35" s="201"/>
      <c r="B35" s="106"/>
    </row>
    <row r="36" spans="1:2" ht="15" customHeight="1" x14ac:dyDescent="0.2">
      <c r="A36" s="53"/>
      <c r="B36" s="53"/>
    </row>
    <row r="37" spans="1:2" ht="15" customHeight="1" x14ac:dyDescent="0.25">
      <c r="A37" s="55" t="s">
        <v>154</v>
      </c>
      <c r="B37" s="53"/>
    </row>
    <row r="38" spans="1:2" ht="15" customHeight="1" x14ac:dyDescent="0.25">
      <c r="A38" s="53" t="s">
        <v>155</v>
      </c>
      <c r="B38" s="55"/>
    </row>
    <row r="39" spans="1:2" ht="15" customHeight="1" x14ac:dyDescent="0.2">
      <c r="A39" s="53" t="s">
        <v>240</v>
      </c>
      <c r="B39" s="52"/>
    </row>
    <row r="40" spans="1:2" ht="15" customHeight="1" x14ac:dyDescent="0.2">
      <c r="A40" s="53" t="s">
        <v>239</v>
      </c>
      <c r="B40" s="52"/>
    </row>
    <row r="41" spans="1:2" ht="15" customHeight="1" x14ac:dyDescent="0.2">
      <c r="A41" s="53" t="s">
        <v>156</v>
      </c>
      <c r="B41" s="52"/>
    </row>
    <row r="42" spans="1:2" ht="15" customHeight="1" x14ac:dyDescent="0.2">
      <c r="A42" s="53" t="s">
        <v>157</v>
      </c>
      <c r="B42" s="52"/>
    </row>
    <row r="43" spans="1:2" ht="15" customHeight="1" x14ac:dyDescent="0.2">
      <c r="A43" s="53" t="s">
        <v>241</v>
      </c>
      <c r="B43" s="52"/>
    </row>
    <row r="44" spans="1:2" ht="15" customHeight="1" x14ac:dyDescent="0.2">
      <c r="A44" s="53" t="s">
        <v>242</v>
      </c>
      <c r="B44" s="52"/>
    </row>
    <row r="45" spans="1:2" ht="15" customHeight="1" x14ac:dyDescent="0.2">
      <c r="A45" s="53" t="s">
        <v>158</v>
      </c>
      <c r="B45" s="52"/>
    </row>
    <row r="46" spans="1:2" ht="15" customHeight="1" x14ac:dyDescent="0.2">
      <c r="A46" s="53" t="s">
        <v>159</v>
      </c>
      <c r="B46" s="52"/>
    </row>
    <row r="47" spans="1:2" ht="15" customHeight="1" x14ac:dyDescent="0.2">
      <c r="A47" s="53"/>
      <c r="B47" s="52"/>
    </row>
    <row r="48" spans="1:2" ht="15" customHeight="1" x14ac:dyDescent="0.2">
      <c r="A48" s="53"/>
      <c r="B48" s="53"/>
    </row>
    <row r="49" spans="2:2" ht="15" customHeight="1" x14ac:dyDescent="0.2">
      <c r="B49" s="53"/>
    </row>
    <row r="50" spans="2:2" ht="15" customHeight="1" x14ac:dyDescent="0.2"/>
    <row r="51" spans="2:2" ht="15" customHeight="1" x14ac:dyDescent="0.2"/>
    <row r="52" spans="2:2" ht="15" customHeight="1" x14ac:dyDescent="0.2"/>
    <row r="53" spans="2:2" ht="15" customHeight="1" x14ac:dyDescent="0.2"/>
    <row r="54" spans="2:2" ht="15" customHeight="1" x14ac:dyDescent="0.2"/>
  </sheetData>
  <mergeCells count="1">
    <mergeCell ref="A34:A35"/>
  </mergeCells>
  <hyperlinks>
    <hyperlink ref="B1" location="Contents!A1" display="Back to Contents" xr:uid="{793126C5-C10E-4272-94C5-D96C2545D2EE}"/>
  </hyperlinks>
  <pageMargins left="0.39370078740157483" right="0.19685039370078741" top="0.3346456692913386" bottom="0.39370078740157483" header="0" footer="0.31496062992125984"/>
  <pageSetup paperSize="9" scale="64" orientation="portrait" r:id="rId1"/>
  <headerFooter>
    <oddFooter>&amp;R&amp;12 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74DC4-0895-42ED-ABFC-A0FEB525448F}">
  <sheetPr codeName="Sheet5"/>
  <dimension ref="A1:K2"/>
  <sheetViews>
    <sheetView showGridLines="0" zoomScale="70" zoomScaleNormal="70" zoomScaleSheetLayoutView="100" workbookViewId="0">
      <pane xSplit="11" topLeftCell="P1" activePane="topRight" state="frozen"/>
      <selection activeCell="A39" sqref="A39"/>
      <selection pane="topRight"/>
    </sheetView>
  </sheetViews>
  <sheetFormatPr defaultRowHeight="15" x14ac:dyDescent="0.25"/>
  <cols>
    <col min="1" max="11" width="24.7109375" customWidth="1"/>
  </cols>
  <sheetData>
    <row r="1" spans="1:11" s="8" customFormat="1" ht="18" customHeight="1" x14ac:dyDescent="0.2">
      <c r="A1" s="102" t="s">
        <v>0</v>
      </c>
      <c r="B1" s="90"/>
      <c r="C1" s="92"/>
      <c r="D1" s="92"/>
      <c r="E1" s="92"/>
      <c r="F1" s="92"/>
      <c r="G1" s="92"/>
      <c r="H1" s="92"/>
      <c r="J1" s="77" t="s">
        <v>93</v>
      </c>
      <c r="K1" s="92"/>
    </row>
    <row r="2" spans="1:11" s="1" customFormat="1" ht="18" customHeight="1" x14ac:dyDescent="0.2"/>
  </sheetData>
  <hyperlinks>
    <hyperlink ref="J1" location="Contents!A1" display="Back to Contents" xr:uid="{E55FB230-A3E4-482F-986A-61028622F41A}"/>
  </hyperlinks>
  <pageMargins left="0.51181102362204722" right="0.51181102362204722" top="0.74803149606299213" bottom="0.74803149606299213" header="0.31496062992125984" footer="0.31496062992125984"/>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3FD37-2921-4994-AD26-39B2B9E80717}">
  <sheetPr codeName="Sheet2"/>
  <dimension ref="A1:S68"/>
  <sheetViews>
    <sheetView showGridLines="0" zoomScaleNormal="100" zoomScaleSheetLayoutView="85" workbookViewId="0">
      <pane ySplit="4" topLeftCell="A5" activePane="bottomLeft" state="frozen"/>
      <selection activeCell="A39" sqref="A39"/>
      <selection pane="bottomLeft"/>
    </sheetView>
  </sheetViews>
  <sheetFormatPr defaultColWidth="24.7109375" defaultRowHeight="18" customHeight="1" x14ac:dyDescent="0.2"/>
  <cols>
    <col min="1" max="1" width="4" style="1" customWidth="1"/>
    <col min="2" max="2" width="20.7109375" style="1" customWidth="1"/>
    <col min="3" max="10" width="14.7109375" style="1" customWidth="1"/>
    <col min="11" max="16384" width="24.7109375" style="1"/>
  </cols>
  <sheetData>
    <row r="1" spans="1:19" s="8" customFormat="1" ht="18" customHeight="1" x14ac:dyDescent="0.2">
      <c r="A1" s="107" t="s">
        <v>94</v>
      </c>
      <c r="C1" s="90"/>
      <c r="D1" s="92"/>
      <c r="E1" s="92"/>
      <c r="F1" s="92"/>
      <c r="G1" s="92"/>
      <c r="I1" s="77" t="s">
        <v>93</v>
      </c>
      <c r="K1" s="92"/>
      <c r="L1" s="92"/>
      <c r="M1" s="93"/>
      <c r="N1" s="93"/>
      <c r="O1" s="93"/>
      <c r="P1" s="93"/>
      <c r="Q1" s="93"/>
      <c r="R1" s="93"/>
      <c r="S1" s="93"/>
    </row>
    <row r="2" spans="1:19" s="8" customFormat="1" ht="18" customHeight="1" x14ac:dyDescent="0.2">
      <c r="A2" s="118" t="s">
        <v>185</v>
      </c>
      <c r="C2" s="90"/>
      <c r="D2" s="92"/>
      <c r="E2" s="92"/>
      <c r="F2" s="92"/>
      <c r="G2" s="92"/>
      <c r="H2" s="92"/>
      <c r="I2" s="77"/>
      <c r="J2" s="77"/>
      <c r="K2" s="92"/>
      <c r="L2" s="92"/>
      <c r="M2" s="93"/>
      <c r="N2" s="93"/>
      <c r="O2" s="93"/>
      <c r="P2" s="93"/>
      <c r="Q2" s="93"/>
      <c r="R2" s="93"/>
      <c r="S2" s="93"/>
    </row>
    <row r="3" spans="1:19" s="38" customFormat="1" ht="18" customHeight="1" x14ac:dyDescent="0.2">
      <c r="A3" s="49"/>
      <c r="B3" s="49"/>
      <c r="C3" s="49"/>
      <c r="D3" s="49"/>
      <c r="E3" s="49"/>
      <c r="F3" s="49"/>
      <c r="G3" s="49"/>
      <c r="H3" s="49"/>
      <c r="I3" s="49"/>
      <c r="J3" s="49"/>
      <c r="K3" s="49"/>
      <c r="L3" s="78"/>
      <c r="M3" s="78"/>
      <c r="N3" s="78"/>
      <c r="O3" s="78"/>
      <c r="P3" s="78"/>
      <c r="Q3" s="78"/>
      <c r="R3" s="78"/>
      <c r="S3" s="78"/>
    </row>
    <row r="4" spans="1:19" s="3" customFormat="1" ht="30" customHeight="1" x14ac:dyDescent="0.25">
      <c r="A4" s="32"/>
      <c r="B4" s="32" t="s">
        <v>1</v>
      </c>
      <c r="C4" s="115" t="s">
        <v>163</v>
      </c>
      <c r="D4" s="116" t="s">
        <v>36</v>
      </c>
      <c r="E4" s="115" t="s">
        <v>47</v>
      </c>
      <c r="F4" s="116" t="s">
        <v>49</v>
      </c>
      <c r="G4" s="115" t="s">
        <v>39</v>
      </c>
      <c r="H4" s="116" t="s">
        <v>50</v>
      </c>
      <c r="I4" s="115" t="s">
        <v>51</v>
      </c>
      <c r="J4" s="117" t="s">
        <v>38</v>
      </c>
      <c r="K4" s="1"/>
      <c r="L4" s="2"/>
    </row>
    <row r="5" spans="1:19" s="3" customFormat="1" ht="20.100000000000001" customHeight="1" thickBot="1" x14ac:dyDescent="0.3">
      <c r="A5" s="32"/>
      <c r="B5" s="32"/>
      <c r="C5" s="115" t="s">
        <v>48</v>
      </c>
      <c r="D5" s="116" t="s">
        <v>46</v>
      </c>
      <c r="E5" s="115" t="s">
        <v>48</v>
      </c>
      <c r="F5" s="116" t="s">
        <v>46</v>
      </c>
      <c r="G5" s="115" t="s">
        <v>48</v>
      </c>
      <c r="H5" s="116" t="s">
        <v>45</v>
      </c>
      <c r="I5" s="115" t="s">
        <v>48</v>
      </c>
      <c r="J5" s="117" t="s">
        <v>46</v>
      </c>
      <c r="K5" s="1"/>
      <c r="L5" s="2"/>
    </row>
    <row r="6" spans="1:19" ht="18" customHeight="1" x14ac:dyDescent="0.25">
      <c r="A6" s="46" t="s">
        <v>81</v>
      </c>
      <c r="B6" s="41" t="s">
        <v>52</v>
      </c>
      <c r="C6" s="42">
        <v>23853</v>
      </c>
      <c r="D6" s="43">
        <v>100</v>
      </c>
      <c r="E6" s="44">
        <v>418510</v>
      </c>
      <c r="F6" s="45">
        <v>100</v>
      </c>
      <c r="G6" s="44">
        <v>16890</v>
      </c>
      <c r="H6" s="45">
        <v>100</v>
      </c>
      <c r="I6" s="44">
        <v>5440</v>
      </c>
      <c r="J6" s="43">
        <v>100</v>
      </c>
      <c r="K6" s="4"/>
      <c r="M6" s="2"/>
    </row>
    <row r="7" spans="1:19" ht="18" customHeight="1" x14ac:dyDescent="0.25">
      <c r="A7" s="47" t="s">
        <v>82</v>
      </c>
      <c r="B7" s="14" t="s">
        <v>65</v>
      </c>
      <c r="C7" s="12">
        <v>23578</v>
      </c>
      <c r="D7" s="33">
        <v>98.847105185930502</v>
      </c>
      <c r="E7" s="17">
        <v>415700</v>
      </c>
      <c r="F7" s="34">
        <v>99.328570404530353</v>
      </c>
      <c r="G7" s="17">
        <v>16850</v>
      </c>
      <c r="H7" s="34">
        <v>99.763173475429241</v>
      </c>
      <c r="I7" s="17">
        <v>5420</v>
      </c>
      <c r="J7" s="33">
        <v>99.632352941176478</v>
      </c>
      <c r="K7" s="4"/>
    </row>
    <row r="8" spans="1:19" ht="18" customHeight="1" x14ac:dyDescent="0.25">
      <c r="A8" s="47" t="s">
        <v>83</v>
      </c>
      <c r="B8" s="14" t="s">
        <v>74</v>
      </c>
      <c r="C8" s="12">
        <v>23448</v>
      </c>
      <c r="D8" s="33">
        <v>98.302100364733988</v>
      </c>
      <c r="E8" s="17">
        <v>415880</v>
      </c>
      <c r="F8" s="34">
        <v>99.371580129507066</v>
      </c>
      <c r="G8" s="17">
        <v>16840</v>
      </c>
      <c r="H8" s="34">
        <v>99.703966844286569</v>
      </c>
      <c r="I8" s="17">
        <v>5420</v>
      </c>
      <c r="J8" s="33">
        <v>99.632352941176478</v>
      </c>
    </row>
    <row r="9" spans="1:19" ht="18" customHeight="1" x14ac:dyDescent="0.25">
      <c r="A9" s="47" t="s">
        <v>84</v>
      </c>
      <c r="B9" s="14" t="s">
        <v>53</v>
      </c>
      <c r="C9" s="12">
        <v>23422</v>
      </c>
      <c r="D9" s="33">
        <v>98.193099400494702</v>
      </c>
      <c r="E9" s="17">
        <v>415940</v>
      </c>
      <c r="F9" s="34">
        <v>99.385916704499294</v>
      </c>
      <c r="G9" s="17">
        <v>16840</v>
      </c>
      <c r="H9" s="34">
        <v>99.703966844286569</v>
      </c>
      <c r="I9" s="17">
        <v>5380</v>
      </c>
      <c r="J9" s="33">
        <v>98.89705882352942</v>
      </c>
    </row>
    <row r="10" spans="1:19" ht="18" customHeight="1" x14ac:dyDescent="0.25">
      <c r="A10" s="47" t="s">
        <v>81</v>
      </c>
      <c r="B10" s="14" t="s">
        <v>54</v>
      </c>
      <c r="C10" s="12">
        <v>23440</v>
      </c>
      <c r="D10" s="33">
        <v>98.268561606506523</v>
      </c>
      <c r="E10" s="17">
        <v>419470</v>
      </c>
      <c r="F10" s="34">
        <v>100.22938519987574</v>
      </c>
      <c r="G10" s="17">
        <v>16970</v>
      </c>
      <c r="H10" s="34">
        <v>100.4736530491415</v>
      </c>
      <c r="I10" s="17">
        <v>5400</v>
      </c>
      <c r="J10" s="33">
        <v>99.264705882352942</v>
      </c>
    </row>
    <row r="11" spans="1:19" ht="18" customHeight="1" x14ac:dyDescent="0.25">
      <c r="A11" s="47" t="s">
        <v>82</v>
      </c>
      <c r="B11" s="14" t="s">
        <v>66</v>
      </c>
      <c r="C11" s="12">
        <v>23306</v>
      </c>
      <c r="D11" s="33">
        <v>97.706787406196284</v>
      </c>
      <c r="E11" s="17">
        <v>422700</v>
      </c>
      <c r="F11" s="34">
        <v>101.00117082029104</v>
      </c>
      <c r="G11" s="17">
        <v>17060</v>
      </c>
      <c r="H11" s="34">
        <v>101.00651272942569</v>
      </c>
      <c r="I11" s="17">
        <v>5370</v>
      </c>
      <c r="J11" s="33">
        <v>98.713235294117652</v>
      </c>
    </row>
    <row r="12" spans="1:19" ht="18" customHeight="1" x14ac:dyDescent="0.25">
      <c r="A12" s="47" t="s">
        <v>83</v>
      </c>
      <c r="B12" s="14" t="s">
        <v>75</v>
      </c>
      <c r="C12" s="12">
        <v>23222</v>
      </c>
      <c r="D12" s="33">
        <v>97.354630444807782</v>
      </c>
      <c r="E12" s="17">
        <v>423210</v>
      </c>
      <c r="F12" s="34">
        <v>101.12303170772503</v>
      </c>
      <c r="G12" s="17">
        <v>17160</v>
      </c>
      <c r="H12" s="34">
        <v>101.59857904085257</v>
      </c>
      <c r="I12" s="17">
        <v>5240</v>
      </c>
      <c r="J12" s="33">
        <v>96.32352941176471</v>
      </c>
    </row>
    <row r="13" spans="1:19" ht="18" customHeight="1" x14ac:dyDescent="0.25">
      <c r="A13" s="47" t="s">
        <v>84</v>
      </c>
      <c r="B13" s="14" t="s">
        <v>55</v>
      </c>
      <c r="C13" s="12">
        <v>23236</v>
      </c>
      <c r="D13" s="33">
        <v>97.413323271705863</v>
      </c>
      <c r="E13" s="17">
        <v>426710</v>
      </c>
      <c r="F13" s="34">
        <v>101.95933191560536</v>
      </c>
      <c r="G13" s="17">
        <v>17270</v>
      </c>
      <c r="H13" s="34">
        <v>102.24985198342213</v>
      </c>
      <c r="I13" s="17">
        <v>5270</v>
      </c>
      <c r="J13" s="33">
        <v>96.875</v>
      </c>
    </row>
    <row r="14" spans="1:19" ht="18" customHeight="1" x14ac:dyDescent="0.25">
      <c r="A14" s="47" t="s">
        <v>81</v>
      </c>
      <c r="B14" s="14" t="s">
        <v>56</v>
      </c>
      <c r="C14" s="12">
        <v>23257</v>
      </c>
      <c r="D14" s="33">
        <v>97.501362512052992</v>
      </c>
      <c r="E14" s="17">
        <v>430060</v>
      </c>
      <c r="F14" s="34">
        <v>102.75979068600512</v>
      </c>
      <c r="G14" s="17">
        <v>17390</v>
      </c>
      <c r="H14" s="34">
        <v>102.9603315571344</v>
      </c>
      <c r="I14" s="17">
        <v>5300</v>
      </c>
      <c r="J14" s="33">
        <v>97.42647058823529</v>
      </c>
    </row>
    <row r="15" spans="1:19" ht="18" customHeight="1" x14ac:dyDescent="0.25">
      <c r="A15" s="47" t="s">
        <v>82</v>
      </c>
      <c r="B15" s="14" t="s">
        <v>67</v>
      </c>
      <c r="C15" s="12">
        <v>23168</v>
      </c>
      <c r="D15" s="33">
        <v>97.128243826772305</v>
      </c>
      <c r="E15" s="17">
        <v>431320</v>
      </c>
      <c r="F15" s="34">
        <v>103.06085876084204</v>
      </c>
      <c r="G15" s="17">
        <v>17450</v>
      </c>
      <c r="H15" s="34">
        <v>103.31557134399051</v>
      </c>
      <c r="I15" s="17">
        <v>5350</v>
      </c>
      <c r="J15" s="33">
        <v>98.345588235294116</v>
      </c>
    </row>
    <row r="16" spans="1:19" ht="18" customHeight="1" x14ac:dyDescent="0.25">
      <c r="A16" s="47" t="s">
        <v>83</v>
      </c>
      <c r="B16" s="14" t="s">
        <v>76</v>
      </c>
      <c r="C16" s="12">
        <v>23080</v>
      </c>
      <c r="D16" s="33">
        <v>96.759317486270064</v>
      </c>
      <c r="E16" s="17">
        <v>435520</v>
      </c>
      <c r="F16" s="34">
        <v>104.06441901029844</v>
      </c>
      <c r="G16" s="17">
        <v>17810</v>
      </c>
      <c r="H16" s="34">
        <v>105.44701006512729</v>
      </c>
      <c r="I16" s="17">
        <v>5430</v>
      </c>
      <c r="J16" s="33">
        <v>99.816176470588232</v>
      </c>
    </row>
    <row r="17" spans="1:11" ht="18" customHeight="1" x14ac:dyDescent="0.25">
      <c r="A17" s="47" t="s">
        <v>84</v>
      </c>
      <c r="B17" s="14" t="s">
        <v>57</v>
      </c>
      <c r="C17" s="12">
        <v>22924</v>
      </c>
      <c r="D17" s="33">
        <v>96.105311700834278</v>
      </c>
      <c r="E17" s="17">
        <v>440230</v>
      </c>
      <c r="F17" s="34">
        <v>105.18984014718885</v>
      </c>
      <c r="G17" s="17">
        <v>18200</v>
      </c>
      <c r="H17" s="34">
        <v>107.75606867969212</v>
      </c>
      <c r="I17" s="17">
        <v>5450</v>
      </c>
      <c r="J17" s="33">
        <v>100.18382352941177</v>
      </c>
    </row>
    <row r="18" spans="1:11" ht="18" customHeight="1" x14ac:dyDescent="0.25">
      <c r="A18" s="47" t="s">
        <v>81</v>
      </c>
      <c r="B18" s="14" t="s">
        <v>58</v>
      </c>
      <c r="C18" s="12">
        <v>22894</v>
      </c>
      <c r="D18" s="33">
        <v>95.979541357481239</v>
      </c>
      <c r="E18" s="17">
        <v>446000</v>
      </c>
      <c r="F18" s="34">
        <v>106.56854077560871</v>
      </c>
      <c r="G18" s="17">
        <v>18700</v>
      </c>
      <c r="H18" s="34">
        <v>110.71640023682652</v>
      </c>
      <c r="I18" s="17">
        <v>5580</v>
      </c>
      <c r="J18" s="33">
        <v>102.5735294117647</v>
      </c>
    </row>
    <row r="19" spans="1:11" ht="18" customHeight="1" x14ac:dyDescent="0.25">
      <c r="A19" s="47" t="s">
        <v>82</v>
      </c>
      <c r="B19" s="14" t="s">
        <v>68</v>
      </c>
      <c r="C19" s="12">
        <v>22842</v>
      </c>
      <c r="D19" s="33">
        <v>95.761539429002639</v>
      </c>
      <c r="E19" s="17">
        <v>447310</v>
      </c>
      <c r="F19" s="34">
        <v>106.8815559962725</v>
      </c>
      <c r="G19" s="17">
        <v>18890</v>
      </c>
      <c r="H19" s="34">
        <v>111.8413262285376</v>
      </c>
      <c r="I19" s="17">
        <v>5580</v>
      </c>
      <c r="J19" s="33">
        <v>102.5735294117647</v>
      </c>
    </row>
    <row r="20" spans="1:11" ht="18" customHeight="1" x14ac:dyDescent="0.25">
      <c r="A20" s="47" t="s">
        <v>83</v>
      </c>
      <c r="B20" s="14" t="s">
        <v>77</v>
      </c>
      <c r="C20" s="12">
        <v>22839</v>
      </c>
      <c r="D20" s="33">
        <v>95.74896239466733</v>
      </c>
      <c r="E20" s="17">
        <v>451300</v>
      </c>
      <c r="F20" s="34">
        <v>107.83493823325607</v>
      </c>
      <c r="G20" s="17">
        <v>20310</v>
      </c>
      <c r="H20" s="34">
        <v>120.24866785079928</v>
      </c>
      <c r="I20" s="17">
        <v>5630</v>
      </c>
      <c r="J20" s="33">
        <v>103.49264705882352</v>
      </c>
    </row>
    <row r="21" spans="1:11" ht="18" customHeight="1" x14ac:dyDescent="0.25">
      <c r="A21" s="47" t="s">
        <v>84</v>
      </c>
      <c r="B21" s="14" t="s">
        <v>59</v>
      </c>
      <c r="C21" s="12">
        <v>22844</v>
      </c>
      <c r="D21" s="33">
        <v>95.769924118559516</v>
      </c>
      <c r="E21" s="17">
        <v>453290</v>
      </c>
      <c r="F21" s="34">
        <v>108.31043463716519</v>
      </c>
      <c r="G21" s="17">
        <v>20620</v>
      </c>
      <c r="H21" s="34">
        <v>122.08407341622262</v>
      </c>
      <c r="I21" s="17">
        <v>5640</v>
      </c>
      <c r="J21" s="33">
        <v>103.6764705882353</v>
      </c>
    </row>
    <row r="22" spans="1:11" ht="18" customHeight="1" x14ac:dyDescent="0.25">
      <c r="A22" s="47" t="s">
        <v>81</v>
      </c>
      <c r="B22" s="14" t="s">
        <v>60</v>
      </c>
      <c r="C22" s="12">
        <v>22895</v>
      </c>
      <c r="D22" s="33">
        <v>95.983733702259684</v>
      </c>
      <c r="E22" s="17">
        <v>455620</v>
      </c>
      <c r="F22" s="34">
        <v>108.86717163269695</v>
      </c>
      <c r="G22" s="17">
        <v>21150</v>
      </c>
      <c r="H22" s="34">
        <v>125.22202486678509</v>
      </c>
      <c r="I22" s="17">
        <v>5690</v>
      </c>
      <c r="J22" s="33">
        <v>104.59558823529412</v>
      </c>
    </row>
    <row r="23" spans="1:11" ht="18" customHeight="1" x14ac:dyDescent="0.25">
      <c r="A23" s="47" t="s">
        <v>82</v>
      </c>
      <c r="B23" s="14" t="s">
        <v>69</v>
      </c>
      <c r="C23" s="12">
        <v>22977</v>
      </c>
      <c r="D23" s="33">
        <v>96.327505974091309</v>
      </c>
      <c r="E23" s="17">
        <v>459240</v>
      </c>
      <c r="F23" s="34">
        <v>109.7</v>
      </c>
      <c r="G23" s="17">
        <v>21360</v>
      </c>
      <c r="H23" s="34">
        <v>126.5</v>
      </c>
      <c r="I23" s="17">
        <v>5680</v>
      </c>
      <c r="J23" s="33">
        <v>104.4</v>
      </c>
    </row>
    <row r="24" spans="1:11" ht="18" customHeight="1" x14ac:dyDescent="0.25">
      <c r="A24" s="47" t="s">
        <v>83</v>
      </c>
      <c r="B24" s="14" t="s">
        <v>78</v>
      </c>
      <c r="C24" s="12">
        <v>22759</v>
      </c>
      <c r="D24" s="33">
        <v>95.4</v>
      </c>
      <c r="E24" s="17">
        <v>463250</v>
      </c>
      <c r="F24" s="34">
        <v>110.69030608587609</v>
      </c>
      <c r="G24" s="17">
        <v>21420</v>
      </c>
      <c r="H24" s="34">
        <v>126.82060390763765</v>
      </c>
      <c r="I24" s="17">
        <v>5700</v>
      </c>
      <c r="J24" s="33">
        <v>104.77941176470588</v>
      </c>
    </row>
    <row r="25" spans="1:11" ht="18" customHeight="1" x14ac:dyDescent="0.25">
      <c r="A25" s="47" t="s">
        <v>84</v>
      </c>
      <c r="B25" s="14" t="s">
        <v>61</v>
      </c>
      <c r="C25" s="12">
        <v>22883</v>
      </c>
      <c r="D25" s="33">
        <v>95.9</v>
      </c>
      <c r="E25" s="17">
        <v>473440</v>
      </c>
      <c r="F25" s="34">
        <v>113.1</v>
      </c>
      <c r="G25" s="17">
        <v>21580</v>
      </c>
      <c r="H25" s="34">
        <v>127.8</v>
      </c>
      <c r="I25" s="17">
        <v>5760</v>
      </c>
      <c r="J25" s="33">
        <v>105.9</v>
      </c>
    </row>
    <row r="26" spans="1:11" ht="18" customHeight="1" x14ac:dyDescent="0.25">
      <c r="A26" s="47" t="s">
        <v>81</v>
      </c>
      <c r="B26" s="14" t="s">
        <v>62</v>
      </c>
      <c r="C26" s="12">
        <v>23216</v>
      </c>
      <c r="D26" s="33">
        <v>97.3</v>
      </c>
      <c r="E26" s="17">
        <v>505090</v>
      </c>
      <c r="F26" s="34">
        <v>120.68767771379419</v>
      </c>
      <c r="G26" s="17">
        <v>22240</v>
      </c>
      <c r="H26" s="34">
        <v>131.67554766133807</v>
      </c>
      <c r="I26" s="17">
        <v>5770</v>
      </c>
      <c r="J26" s="33">
        <v>106.06617647058823</v>
      </c>
    </row>
    <row r="27" spans="1:11" s="3" customFormat="1" ht="18" customHeight="1" x14ac:dyDescent="0.25">
      <c r="A27" s="47" t="s">
        <v>82</v>
      </c>
      <c r="B27" s="14" t="s">
        <v>70</v>
      </c>
      <c r="C27" s="12">
        <v>23534</v>
      </c>
      <c r="D27" s="33">
        <v>98.7</v>
      </c>
      <c r="E27" s="17">
        <v>497910</v>
      </c>
      <c r="F27" s="34">
        <v>119</v>
      </c>
      <c r="G27" s="17">
        <v>22670</v>
      </c>
      <c r="H27" s="34">
        <v>134.19999999999999</v>
      </c>
      <c r="I27" s="17">
        <v>5800</v>
      </c>
      <c r="J27" s="33">
        <v>106.6</v>
      </c>
      <c r="K27" s="1"/>
    </row>
    <row r="28" spans="1:11" ht="18" customHeight="1" x14ac:dyDescent="0.25">
      <c r="A28" s="47" t="s">
        <v>83</v>
      </c>
      <c r="B28" s="14" t="s">
        <v>79</v>
      </c>
      <c r="C28" s="12">
        <v>23825</v>
      </c>
      <c r="D28" s="33">
        <v>99.9</v>
      </c>
      <c r="E28" s="17">
        <v>505430</v>
      </c>
      <c r="F28" s="34">
        <v>120.76891830541683</v>
      </c>
      <c r="G28" s="17">
        <v>23480</v>
      </c>
      <c r="H28" s="34">
        <v>139.01716992303136</v>
      </c>
      <c r="I28" s="17">
        <v>5830</v>
      </c>
      <c r="J28" s="33">
        <v>107.16911764705883</v>
      </c>
    </row>
    <row r="29" spans="1:11" ht="18" customHeight="1" x14ac:dyDescent="0.25">
      <c r="A29" s="47" t="s">
        <v>84</v>
      </c>
      <c r="B29" s="14" t="s">
        <v>71</v>
      </c>
      <c r="C29" s="12">
        <v>24122</v>
      </c>
      <c r="D29" s="33">
        <v>101.1277407453989</v>
      </c>
      <c r="E29" s="17">
        <v>507500</v>
      </c>
      <c r="F29" s="34">
        <v>121.3</v>
      </c>
      <c r="G29" s="17">
        <v>24390</v>
      </c>
      <c r="H29" s="34">
        <v>144.4</v>
      </c>
      <c r="I29" s="17">
        <v>5950</v>
      </c>
      <c r="J29" s="33">
        <v>109.4</v>
      </c>
    </row>
    <row r="30" spans="1:11" ht="18" customHeight="1" x14ac:dyDescent="0.25">
      <c r="A30" s="47" t="s">
        <v>81</v>
      </c>
      <c r="B30" s="14" t="s">
        <v>63</v>
      </c>
      <c r="C30" s="12">
        <v>24126</v>
      </c>
      <c r="D30" s="33">
        <v>101.1277407453989</v>
      </c>
      <c r="E30" s="17">
        <v>511100</v>
      </c>
      <c r="F30" s="33">
        <v>122.12372464218298</v>
      </c>
      <c r="G30" s="17">
        <v>25330</v>
      </c>
      <c r="H30" s="33">
        <v>149.97039668442866</v>
      </c>
      <c r="I30" s="17">
        <v>5970</v>
      </c>
      <c r="J30" s="33">
        <v>109.74264705882352</v>
      </c>
    </row>
    <row r="31" spans="1:11" ht="18" customHeight="1" x14ac:dyDescent="0.25">
      <c r="A31" s="47" t="s">
        <v>82</v>
      </c>
      <c r="B31" s="119" t="s">
        <v>189</v>
      </c>
      <c r="C31" s="12">
        <v>24141</v>
      </c>
      <c r="D31" s="33">
        <v>101.2</v>
      </c>
      <c r="E31" s="17">
        <v>511930</v>
      </c>
      <c r="F31" s="35">
        <v>122.3</v>
      </c>
      <c r="G31" s="17">
        <v>27700</v>
      </c>
      <c r="H31" s="33">
        <v>164</v>
      </c>
      <c r="I31" s="17">
        <v>5950</v>
      </c>
      <c r="J31" s="33">
        <v>109.4</v>
      </c>
    </row>
    <row r="32" spans="1:11" ht="18" customHeight="1" x14ac:dyDescent="0.25">
      <c r="A32" s="48" t="s">
        <v>83</v>
      </c>
      <c r="B32" s="120" t="s">
        <v>190</v>
      </c>
      <c r="C32" s="17">
        <v>24155</v>
      </c>
      <c r="D32" s="33">
        <v>101.3</v>
      </c>
      <c r="E32" s="17">
        <v>512640</v>
      </c>
      <c r="F32" s="36">
        <v>122.49169673365033</v>
      </c>
      <c r="G32" s="39">
        <v>27160</v>
      </c>
      <c r="H32" s="36">
        <v>160.80521018354054</v>
      </c>
      <c r="I32" s="39">
        <v>5980</v>
      </c>
      <c r="J32" s="37">
        <v>109.9264705882353</v>
      </c>
    </row>
    <row r="33" spans="1:12" ht="18" customHeight="1" x14ac:dyDescent="0.25">
      <c r="A33" s="48" t="s">
        <v>84</v>
      </c>
      <c r="B33" s="120" t="s">
        <v>72</v>
      </c>
      <c r="C33" s="17">
        <v>24324</v>
      </c>
      <c r="D33" s="33">
        <v>101.97459439064269</v>
      </c>
      <c r="E33" s="17">
        <v>515380</v>
      </c>
      <c r="F33" s="36">
        <v>123.14640032496236</v>
      </c>
      <c r="G33" s="39">
        <v>27500</v>
      </c>
      <c r="H33" s="36">
        <v>162.81823564239195</v>
      </c>
      <c r="I33" s="39">
        <v>6020</v>
      </c>
      <c r="J33" s="37">
        <v>110.66176470588236</v>
      </c>
    </row>
    <row r="34" spans="1:12" ht="18" customHeight="1" x14ac:dyDescent="0.25">
      <c r="A34" s="47" t="s">
        <v>81</v>
      </c>
      <c r="B34" s="119" t="s">
        <v>64</v>
      </c>
      <c r="C34" s="17">
        <v>24407</v>
      </c>
      <c r="D34" s="33">
        <v>102.32255900725275</v>
      </c>
      <c r="E34" s="17">
        <v>520560</v>
      </c>
      <c r="F34" s="36">
        <v>124.38412463262527</v>
      </c>
      <c r="G34" s="39">
        <v>27620</v>
      </c>
      <c r="H34" s="36">
        <v>163.52871521610422</v>
      </c>
      <c r="I34" s="39">
        <v>6050</v>
      </c>
      <c r="J34" s="37">
        <v>111.21323529411764</v>
      </c>
    </row>
    <row r="35" spans="1:12" ht="18" customHeight="1" x14ac:dyDescent="0.25">
      <c r="A35" s="47" t="s">
        <v>82</v>
      </c>
      <c r="B35" s="119" t="s">
        <v>73</v>
      </c>
      <c r="C35" s="17">
        <v>24191</v>
      </c>
      <c r="D35" s="40">
        <v>101.41701253511089</v>
      </c>
      <c r="E35" s="17">
        <v>521560</v>
      </c>
      <c r="F35" s="36">
        <v>124.6</v>
      </c>
      <c r="G35" s="39">
        <v>27670</v>
      </c>
      <c r="H35" s="36">
        <v>163.80000000000001</v>
      </c>
      <c r="I35" s="39">
        <v>6060</v>
      </c>
      <c r="J35" s="37">
        <v>111.4</v>
      </c>
    </row>
    <row r="36" spans="1:12" ht="18" customHeight="1" x14ac:dyDescent="0.25">
      <c r="A36" s="47" t="s">
        <v>83</v>
      </c>
      <c r="B36" s="119" t="s">
        <v>80</v>
      </c>
      <c r="C36" s="17">
        <v>23926</v>
      </c>
      <c r="D36" s="40">
        <v>100.3</v>
      </c>
      <c r="E36" s="17">
        <v>528700</v>
      </c>
      <c r="F36" s="36">
        <f>(E36/$E$6)*100</f>
        <v>126.32911997323839</v>
      </c>
      <c r="G36" s="39">
        <v>27900</v>
      </c>
      <c r="H36" s="36">
        <f>(G36/$G$6)*100</f>
        <v>165.18650088809949</v>
      </c>
      <c r="I36" s="39">
        <v>6080</v>
      </c>
      <c r="J36" s="37">
        <f>(I36/$I$6)*100</f>
        <v>111.76470588235294</v>
      </c>
    </row>
    <row r="37" spans="1:12" ht="18" customHeight="1" x14ac:dyDescent="0.25">
      <c r="A37" s="47" t="s">
        <v>84</v>
      </c>
      <c r="B37" s="119" t="s">
        <v>191</v>
      </c>
      <c r="C37" s="17">
        <v>23976</v>
      </c>
      <c r="D37" s="40">
        <f>(C37/$C$6)*100</f>
        <v>100.51565840774745</v>
      </c>
      <c r="E37" s="170">
        <v>534905</v>
      </c>
      <c r="F37" s="171">
        <f>(E37/$E$6)*100</f>
        <v>127.81176077035197</v>
      </c>
      <c r="G37" s="39">
        <v>27905</v>
      </c>
      <c r="H37" s="36">
        <f>(G37/$G$6)*100</f>
        <v>165.21610420367082</v>
      </c>
      <c r="I37" s="39">
        <v>6150</v>
      </c>
      <c r="J37" s="37">
        <f>(I37/$I$6)*100</f>
        <v>113.0514705882353</v>
      </c>
    </row>
    <row r="38" spans="1:12" ht="18" customHeight="1" x14ac:dyDescent="0.25">
      <c r="A38" s="47" t="s">
        <v>81</v>
      </c>
      <c r="B38" s="119" t="s">
        <v>198</v>
      </c>
      <c r="C38" s="17">
        <v>23944</v>
      </c>
      <c r="D38" s="40">
        <f>(C38/$C$6)*100</f>
        <v>100.38150337483755</v>
      </c>
      <c r="E38" s="17">
        <v>543475</v>
      </c>
      <c r="F38" s="36">
        <f>(E38/$E$6)*100</f>
        <v>129.8595015650761</v>
      </c>
      <c r="G38" s="172">
        <v>28160</v>
      </c>
      <c r="H38" s="36">
        <f>(G38/$G$6)*100</f>
        <v>166.72587329780936</v>
      </c>
      <c r="I38" s="172">
        <v>6105</v>
      </c>
      <c r="J38" s="37">
        <f>(I38/$I$6)*100</f>
        <v>112.22426470588236</v>
      </c>
    </row>
    <row r="39" spans="1:12" ht="18" customHeight="1" x14ac:dyDescent="0.25">
      <c r="A39" s="47" t="s">
        <v>81</v>
      </c>
      <c r="B39" s="119" t="s">
        <v>205</v>
      </c>
      <c r="C39" s="17">
        <v>24106</v>
      </c>
      <c r="D39" s="40">
        <f>(C39/$C$6)*100</f>
        <v>101.06066322894395</v>
      </c>
      <c r="E39" s="17" t="s">
        <v>234</v>
      </c>
      <c r="F39" s="40" t="s">
        <v>234</v>
      </c>
      <c r="G39" s="172" t="s">
        <v>234</v>
      </c>
      <c r="H39" s="40" t="s">
        <v>234</v>
      </c>
      <c r="I39" s="172" t="s">
        <v>234</v>
      </c>
      <c r="J39" s="33" t="s">
        <v>234</v>
      </c>
    </row>
    <row r="41" spans="1:12" s="56" customFormat="1" ht="18" customHeight="1" x14ac:dyDescent="0.25">
      <c r="A41" s="20" t="s">
        <v>34</v>
      </c>
      <c r="B41" s="20"/>
      <c r="C41" s="20"/>
      <c r="D41" s="20"/>
      <c r="E41" s="20"/>
      <c r="F41" s="20"/>
      <c r="G41" s="20"/>
      <c r="H41" s="20"/>
      <c r="I41" s="20"/>
      <c r="J41" s="20"/>
      <c r="K41" s="20"/>
      <c r="L41" s="20"/>
    </row>
    <row r="42" spans="1:12" s="56" customFormat="1" ht="18" customHeight="1" x14ac:dyDescent="0.25">
      <c r="A42" s="20" t="s">
        <v>33</v>
      </c>
      <c r="B42" s="20"/>
      <c r="C42" s="20"/>
      <c r="D42" s="20"/>
      <c r="E42" s="20"/>
      <c r="F42" s="20"/>
      <c r="G42" s="20"/>
      <c r="H42" s="20"/>
      <c r="I42" s="20"/>
      <c r="J42" s="20"/>
      <c r="K42" s="20"/>
      <c r="L42" s="20"/>
    </row>
    <row r="43" spans="1:12" s="56" customFormat="1" ht="18" customHeight="1" x14ac:dyDescent="0.25">
      <c r="A43" s="20" t="s">
        <v>164</v>
      </c>
      <c r="B43" s="20"/>
      <c r="C43" s="20"/>
      <c r="D43" s="20"/>
      <c r="E43" s="20"/>
      <c r="F43" s="20"/>
      <c r="G43" s="20"/>
      <c r="H43" s="20"/>
      <c r="I43" s="20"/>
      <c r="J43" s="20"/>
      <c r="K43" s="20"/>
      <c r="L43" s="20"/>
    </row>
    <row r="44" spans="1:12" s="56" customFormat="1" ht="18" customHeight="1" x14ac:dyDescent="0.25">
      <c r="A44" s="20" t="s">
        <v>165</v>
      </c>
      <c r="B44" s="20"/>
      <c r="C44" s="20"/>
      <c r="D44" s="20"/>
      <c r="E44" s="20"/>
      <c r="F44" s="20"/>
      <c r="G44" s="20"/>
      <c r="H44" s="20"/>
      <c r="I44" s="20"/>
      <c r="J44" s="20"/>
      <c r="K44" s="20"/>
      <c r="L44" s="20"/>
    </row>
    <row r="45" spans="1:12" s="56" customFormat="1" ht="18" customHeight="1" x14ac:dyDescent="0.25">
      <c r="A45" s="20" t="s">
        <v>192</v>
      </c>
      <c r="B45" s="20"/>
      <c r="C45" s="20"/>
      <c r="D45" s="20"/>
      <c r="E45" s="20"/>
      <c r="F45" s="20"/>
      <c r="G45" s="20"/>
      <c r="H45" s="20"/>
      <c r="I45" s="20"/>
      <c r="J45" s="20"/>
      <c r="K45" s="20"/>
      <c r="L45" s="20"/>
    </row>
    <row r="57" spans="1:11" ht="18" customHeight="1" x14ac:dyDescent="0.25">
      <c r="A57" s="3"/>
      <c r="B57" s="3"/>
      <c r="C57" s="5"/>
      <c r="D57" s="5"/>
      <c r="E57" s="5"/>
      <c r="F57" s="5"/>
      <c r="G57" s="5"/>
      <c r="H57" s="5"/>
      <c r="I57" s="5"/>
      <c r="J57" s="5"/>
      <c r="K57" s="5"/>
    </row>
    <row r="58" spans="1:11" ht="18" customHeight="1" x14ac:dyDescent="0.25">
      <c r="C58" s="5"/>
      <c r="D58" s="5"/>
      <c r="E58" s="5"/>
      <c r="F58" s="5"/>
      <c r="G58" s="5"/>
      <c r="H58" s="5"/>
      <c r="I58" s="5"/>
      <c r="J58" s="5"/>
    </row>
    <row r="59" spans="1:11" ht="18" customHeight="1" x14ac:dyDescent="0.25">
      <c r="K59" s="3"/>
    </row>
    <row r="60" spans="1:11" ht="18" customHeight="1" x14ac:dyDescent="0.25">
      <c r="A60" s="3"/>
      <c r="B60" s="3"/>
      <c r="C60" s="3"/>
      <c r="D60" s="3"/>
      <c r="E60" s="3"/>
      <c r="F60" s="3"/>
      <c r="G60" s="3"/>
      <c r="H60" s="3"/>
      <c r="I60" s="3"/>
      <c r="J60" s="3"/>
      <c r="K60" s="5"/>
    </row>
    <row r="61" spans="1:11" ht="18" customHeight="1" x14ac:dyDescent="0.25">
      <c r="A61" s="3"/>
      <c r="B61" s="3"/>
      <c r="C61" s="5"/>
      <c r="D61" s="5"/>
      <c r="E61" s="5"/>
      <c r="F61" s="5"/>
      <c r="G61" s="5"/>
      <c r="H61" s="5"/>
      <c r="I61" s="5"/>
      <c r="J61" s="5"/>
      <c r="K61" s="5"/>
    </row>
    <row r="62" spans="1:11" ht="18" customHeight="1" x14ac:dyDescent="0.25">
      <c r="A62" s="3"/>
      <c r="B62" s="3"/>
      <c r="C62" s="5"/>
      <c r="D62" s="5"/>
      <c r="E62" s="5"/>
      <c r="F62" s="5"/>
      <c r="G62" s="5"/>
      <c r="H62" s="5"/>
      <c r="I62" s="5"/>
      <c r="J62" s="5"/>
      <c r="K62" s="5"/>
    </row>
    <row r="63" spans="1:11" ht="18" customHeight="1" x14ac:dyDescent="0.25">
      <c r="C63" s="5"/>
      <c r="D63" s="5"/>
      <c r="E63" s="5"/>
      <c r="F63" s="5"/>
      <c r="G63" s="5"/>
      <c r="H63" s="5"/>
      <c r="I63" s="5"/>
      <c r="J63" s="5"/>
      <c r="K63" s="6"/>
    </row>
    <row r="64" spans="1:11" ht="18" customHeight="1" x14ac:dyDescent="0.25">
      <c r="C64" s="6"/>
      <c r="D64" s="6"/>
      <c r="E64" s="6"/>
      <c r="F64" s="6"/>
      <c r="G64" s="6"/>
      <c r="H64" s="6"/>
      <c r="I64" s="6"/>
      <c r="J64" s="6"/>
      <c r="K64" s="5"/>
    </row>
    <row r="65" spans="1:11" ht="18" customHeight="1" x14ac:dyDescent="0.25">
      <c r="C65" s="5"/>
      <c r="D65" s="5"/>
      <c r="E65" s="5"/>
      <c r="F65" s="5"/>
      <c r="G65" s="5"/>
      <c r="H65" s="5"/>
      <c r="I65" s="5"/>
      <c r="J65" s="5"/>
      <c r="K65" s="5"/>
    </row>
    <row r="66" spans="1:11" ht="18" customHeight="1" x14ac:dyDescent="0.25">
      <c r="C66" s="5"/>
      <c r="D66" s="5"/>
      <c r="E66" s="5"/>
      <c r="F66" s="5"/>
      <c r="G66" s="5"/>
      <c r="H66" s="5"/>
      <c r="I66" s="5"/>
      <c r="J66" s="5"/>
      <c r="K66" s="5"/>
    </row>
    <row r="67" spans="1:11" ht="18" customHeight="1" x14ac:dyDescent="0.25">
      <c r="C67" s="5"/>
      <c r="D67" s="5"/>
      <c r="E67" s="5"/>
      <c r="F67" s="5"/>
      <c r="G67" s="5"/>
      <c r="H67" s="5"/>
      <c r="I67" s="5"/>
      <c r="J67" s="5"/>
      <c r="K67" s="5"/>
    </row>
    <row r="68" spans="1:11" ht="18" customHeight="1" x14ac:dyDescent="0.25">
      <c r="A68" s="3"/>
      <c r="B68" s="3"/>
      <c r="C68" s="5"/>
      <c r="D68" s="5"/>
      <c r="E68" s="5"/>
      <c r="F68" s="5"/>
      <c r="G68" s="5"/>
      <c r="H68" s="5"/>
      <c r="I68" s="5"/>
      <c r="J68" s="5"/>
    </row>
  </sheetData>
  <hyperlinks>
    <hyperlink ref="I1" location="Contents!A1" display="Back to Contents" xr:uid="{D504AF8D-72F3-4F42-A2D2-E61F6BB8BECF}"/>
  </hyperlinks>
  <pageMargins left="0.39370078740157505" right="0.19685039370078702" top="0.33464566929133904" bottom="0.39370078740157516" header="0" footer="0.31496062992126012"/>
  <pageSetup paperSize="9" scale="52" fitToWidth="0" fitToHeight="0" orientation="landscape" r:id="rId1"/>
  <headerFooter alignWithMargins="0">
    <oddFooter>&amp;LNISRA Statistical Bulletin: Employment in the NICS&amp;R Page &amp;P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ECF0B-2F20-48BB-8E2C-DBF9DF2A6D32}">
  <sheetPr codeName="Sheet3"/>
  <dimension ref="A1:S40"/>
  <sheetViews>
    <sheetView showGridLines="0" zoomScaleNormal="100" workbookViewId="0"/>
  </sheetViews>
  <sheetFormatPr defaultColWidth="24.7109375" defaultRowHeight="18" customHeight="1" x14ac:dyDescent="0.2"/>
  <cols>
    <col min="1" max="1" width="17.5703125" style="1" customWidth="1"/>
    <col min="2" max="7" width="21.28515625" style="1" customWidth="1"/>
    <col min="8" max="11" width="17.5703125" style="1" customWidth="1"/>
    <col min="12" max="16384" width="24.7109375" style="1"/>
  </cols>
  <sheetData>
    <row r="1" spans="1:19" s="8" customFormat="1" ht="18" customHeight="1" x14ac:dyDescent="0.2">
      <c r="A1" s="102" t="s">
        <v>236</v>
      </c>
      <c r="C1" s="91"/>
      <c r="D1" s="122"/>
      <c r="E1" s="122"/>
      <c r="F1" s="122"/>
      <c r="G1" s="122"/>
      <c r="K1" s="131" t="s">
        <v>93</v>
      </c>
      <c r="L1" s="122"/>
    </row>
    <row r="2" spans="1:19" s="7" customFormat="1" ht="18" customHeight="1" x14ac:dyDescent="0.25">
      <c r="A2" s="15"/>
      <c r="B2" s="8"/>
      <c r="C2" s="8"/>
      <c r="D2" s="8"/>
      <c r="E2" s="8"/>
      <c r="F2" s="8"/>
      <c r="G2" s="8"/>
      <c r="H2" s="8"/>
      <c r="I2" s="8"/>
      <c r="J2" s="8"/>
      <c r="K2" s="8"/>
      <c r="L2" s="8"/>
      <c r="M2" s="1"/>
      <c r="N2" s="1"/>
      <c r="O2" s="1"/>
      <c r="P2" s="1"/>
      <c r="Q2" s="1"/>
      <c r="R2" s="1"/>
      <c r="S2" s="1"/>
    </row>
    <row r="3" spans="1:19" s="7" customFormat="1" ht="48.75" customHeight="1" thickBot="1" x14ac:dyDescent="0.3">
      <c r="A3" s="132" t="s">
        <v>17</v>
      </c>
      <c r="B3" s="133" t="s">
        <v>195</v>
      </c>
      <c r="C3" s="134" t="s">
        <v>193</v>
      </c>
      <c r="D3" s="135" t="s">
        <v>194</v>
      </c>
      <c r="E3" s="133" t="s">
        <v>211</v>
      </c>
      <c r="F3" s="134" t="s">
        <v>212</v>
      </c>
      <c r="G3" s="135" t="s">
        <v>210</v>
      </c>
      <c r="H3" s="136" t="s">
        <v>16</v>
      </c>
      <c r="I3" s="137" t="s">
        <v>15</v>
      </c>
      <c r="J3" s="136" t="s">
        <v>182</v>
      </c>
      <c r="K3" s="138" t="s">
        <v>184</v>
      </c>
      <c r="L3" s="139"/>
      <c r="M3" s="1"/>
      <c r="N3" s="1"/>
      <c r="O3" s="1"/>
      <c r="P3" s="1"/>
      <c r="Q3" s="1"/>
      <c r="R3" s="1"/>
      <c r="S3" s="1"/>
    </row>
    <row r="4" spans="1:19" s="7" customFormat="1" ht="18" customHeight="1" x14ac:dyDescent="0.25">
      <c r="A4" s="14" t="s">
        <v>14</v>
      </c>
      <c r="B4" s="11">
        <v>1839</v>
      </c>
      <c r="C4" s="13">
        <v>1620</v>
      </c>
      <c r="D4" s="12">
        <v>3459</v>
      </c>
      <c r="E4" s="11">
        <v>1828</v>
      </c>
      <c r="F4" s="13">
        <v>1617</v>
      </c>
      <c r="G4" s="12">
        <v>3445</v>
      </c>
      <c r="H4" s="11">
        <v>-14</v>
      </c>
      <c r="I4" s="173">
        <v>-4.0474125469788956E-3</v>
      </c>
      <c r="J4" s="11">
        <v>-74</v>
      </c>
      <c r="K4" s="174">
        <v>-2.1028701335606706E-2</v>
      </c>
      <c r="L4" s="8"/>
      <c r="M4" s="140"/>
      <c r="N4" s="140"/>
      <c r="O4" s="140"/>
      <c r="P4" s="140"/>
      <c r="Q4" s="140"/>
      <c r="R4" s="140"/>
      <c r="S4" s="140"/>
    </row>
    <row r="5" spans="1:19" s="7" customFormat="1" ht="18" customHeight="1" x14ac:dyDescent="0.25">
      <c r="A5" s="14" t="s">
        <v>13</v>
      </c>
      <c r="B5" s="11">
        <v>3092</v>
      </c>
      <c r="C5" s="13">
        <v>4130</v>
      </c>
      <c r="D5" s="12">
        <v>7222</v>
      </c>
      <c r="E5" s="11">
        <v>3176</v>
      </c>
      <c r="F5" s="13">
        <v>4232</v>
      </c>
      <c r="G5" s="12">
        <v>7408</v>
      </c>
      <c r="H5" s="175">
        <v>186</v>
      </c>
      <c r="I5" s="173">
        <v>2.5754638604264746E-2</v>
      </c>
      <c r="J5" s="11">
        <v>2</v>
      </c>
      <c r="K5" s="174">
        <v>2.7005130974885227E-4</v>
      </c>
      <c r="L5" s="8"/>
      <c r="M5" s="140"/>
      <c r="N5" s="140"/>
      <c r="O5" s="140"/>
      <c r="P5" s="140"/>
      <c r="Q5" s="140"/>
      <c r="R5" s="140"/>
      <c r="S5" s="140"/>
    </row>
    <row r="6" spans="1:19" s="7" customFormat="1" ht="18" customHeight="1" x14ac:dyDescent="0.25">
      <c r="A6" s="14" t="s">
        <v>12</v>
      </c>
      <c r="B6" s="11">
        <v>574</v>
      </c>
      <c r="C6" s="13">
        <v>712</v>
      </c>
      <c r="D6" s="12">
        <v>1286</v>
      </c>
      <c r="E6" s="11">
        <v>574</v>
      </c>
      <c r="F6" s="13">
        <v>705</v>
      </c>
      <c r="G6" s="12">
        <v>1279</v>
      </c>
      <c r="H6" s="175">
        <v>-7</v>
      </c>
      <c r="I6" s="173">
        <v>-5.4432348367029551E-3</v>
      </c>
      <c r="J6" s="11">
        <v>-12</v>
      </c>
      <c r="K6" s="174">
        <v>-9.2951200619674663E-3</v>
      </c>
      <c r="L6" s="8"/>
      <c r="M6" s="140"/>
      <c r="N6" s="140"/>
      <c r="O6" s="140"/>
      <c r="P6" s="140"/>
      <c r="Q6" s="140"/>
      <c r="R6" s="140"/>
      <c r="S6" s="140"/>
    </row>
    <row r="7" spans="1:19" s="7" customFormat="1" ht="18" customHeight="1" x14ac:dyDescent="0.25">
      <c r="A7" s="14" t="s">
        <v>11</v>
      </c>
      <c r="B7" s="11">
        <v>203</v>
      </c>
      <c r="C7" s="13">
        <v>326</v>
      </c>
      <c r="D7" s="12">
        <v>529</v>
      </c>
      <c r="E7" s="11">
        <v>202</v>
      </c>
      <c r="F7" s="13">
        <v>324</v>
      </c>
      <c r="G7" s="12">
        <v>526</v>
      </c>
      <c r="H7" s="175">
        <v>-3</v>
      </c>
      <c r="I7" s="173">
        <v>-5.6710775047258983E-3</v>
      </c>
      <c r="J7" s="11">
        <v>-30</v>
      </c>
      <c r="K7" s="174">
        <v>-5.3956834532374098E-2</v>
      </c>
      <c r="L7" s="8"/>
      <c r="M7" s="140"/>
      <c r="N7" s="140"/>
      <c r="O7" s="140"/>
      <c r="P7" s="140"/>
      <c r="Q7" s="140"/>
      <c r="R7" s="140"/>
      <c r="S7" s="140"/>
    </row>
    <row r="8" spans="1:19" s="7" customFormat="1" ht="18" customHeight="1" x14ac:dyDescent="0.25">
      <c r="A8" s="14" t="s">
        <v>10</v>
      </c>
      <c r="B8" s="11">
        <v>1751</v>
      </c>
      <c r="C8" s="13">
        <v>1756</v>
      </c>
      <c r="D8" s="12">
        <v>3507</v>
      </c>
      <c r="E8" s="11">
        <v>1748</v>
      </c>
      <c r="F8" s="13">
        <v>1750</v>
      </c>
      <c r="G8" s="12">
        <v>3498</v>
      </c>
      <c r="H8" s="175">
        <v>-9</v>
      </c>
      <c r="I8" s="173">
        <v>-2.5662959794696323E-3</v>
      </c>
      <c r="J8" s="11">
        <v>-11</v>
      </c>
      <c r="K8" s="174">
        <v>-3.134796238244514E-3</v>
      </c>
      <c r="L8" s="8"/>
      <c r="M8" s="140"/>
      <c r="N8" s="140"/>
      <c r="O8" s="140"/>
      <c r="P8" s="140"/>
      <c r="Q8" s="140"/>
      <c r="R8" s="140"/>
      <c r="S8" s="140"/>
    </row>
    <row r="9" spans="1:19" s="7" customFormat="1" ht="18" customHeight="1" x14ac:dyDescent="0.25">
      <c r="A9" s="14" t="s">
        <v>9</v>
      </c>
      <c r="B9" s="11">
        <v>268</v>
      </c>
      <c r="C9" s="13">
        <v>355</v>
      </c>
      <c r="D9" s="12">
        <v>623</v>
      </c>
      <c r="E9" s="11">
        <v>269</v>
      </c>
      <c r="F9" s="13">
        <v>352</v>
      </c>
      <c r="G9" s="12">
        <v>621</v>
      </c>
      <c r="H9" s="175">
        <v>-2</v>
      </c>
      <c r="I9" s="173">
        <v>-3.2102728731942215E-3</v>
      </c>
      <c r="J9" s="11">
        <v>-17</v>
      </c>
      <c r="K9" s="174">
        <v>-2.664576802507837E-2</v>
      </c>
      <c r="L9" s="8"/>
      <c r="M9" s="140"/>
      <c r="N9" s="140"/>
      <c r="O9" s="140"/>
      <c r="P9" s="140"/>
      <c r="Q9" s="140"/>
      <c r="R9" s="140"/>
      <c r="S9" s="140"/>
    </row>
    <row r="10" spans="1:19" s="7" customFormat="1" ht="18" customHeight="1" x14ac:dyDescent="0.25">
      <c r="A10" s="14" t="s">
        <v>8</v>
      </c>
      <c r="B10" s="11">
        <v>2150</v>
      </c>
      <c r="C10" s="13">
        <v>761</v>
      </c>
      <c r="D10" s="12">
        <v>2911</v>
      </c>
      <c r="E10" s="11">
        <v>2152</v>
      </c>
      <c r="F10" s="13">
        <v>763</v>
      </c>
      <c r="G10" s="12">
        <v>2915</v>
      </c>
      <c r="H10" s="175">
        <v>4</v>
      </c>
      <c r="I10" s="173">
        <v>1.3740982480247338E-3</v>
      </c>
      <c r="J10" s="11">
        <v>-20</v>
      </c>
      <c r="K10" s="174">
        <v>-6.8143100511073255E-3</v>
      </c>
      <c r="L10" s="8"/>
      <c r="M10" s="140"/>
      <c r="N10" s="140"/>
      <c r="O10" s="140"/>
      <c r="P10" s="140"/>
      <c r="Q10" s="140"/>
      <c r="R10" s="140"/>
      <c r="S10" s="140"/>
    </row>
    <row r="11" spans="1:19" s="7" customFormat="1" ht="18" customHeight="1" x14ac:dyDescent="0.25">
      <c r="A11" s="14" t="s">
        <v>7</v>
      </c>
      <c r="B11" s="11">
        <v>1680</v>
      </c>
      <c r="C11" s="13">
        <v>1726</v>
      </c>
      <c r="D11" s="12">
        <v>3406</v>
      </c>
      <c r="E11" s="11">
        <v>1682</v>
      </c>
      <c r="F11" s="13">
        <v>1731</v>
      </c>
      <c r="G11" s="12">
        <v>3413</v>
      </c>
      <c r="H11" s="175">
        <v>7</v>
      </c>
      <c r="I11" s="173">
        <v>2.0551967116852611E-3</v>
      </c>
      <c r="J11" s="11">
        <v>68</v>
      </c>
      <c r="K11" s="174">
        <v>2.0328849028400597E-2</v>
      </c>
      <c r="L11" s="8"/>
      <c r="M11" s="140"/>
      <c r="N11" s="140"/>
      <c r="O11" s="140"/>
      <c r="P11" s="140"/>
      <c r="Q11" s="140"/>
      <c r="R11" s="140"/>
      <c r="S11" s="140"/>
    </row>
    <row r="12" spans="1:19" s="7" customFormat="1" ht="18" customHeight="1" x14ac:dyDescent="0.25">
      <c r="A12" s="14" t="s">
        <v>6</v>
      </c>
      <c r="B12" s="11">
        <v>174</v>
      </c>
      <c r="C12" s="13">
        <v>255</v>
      </c>
      <c r="D12" s="12">
        <v>429</v>
      </c>
      <c r="E12" s="11">
        <v>181</v>
      </c>
      <c r="F12" s="13">
        <v>256</v>
      </c>
      <c r="G12" s="12">
        <v>437</v>
      </c>
      <c r="H12" s="175">
        <v>8</v>
      </c>
      <c r="I12" s="173">
        <v>1.8648018648018648E-2</v>
      </c>
      <c r="J12" s="11">
        <v>12</v>
      </c>
      <c r="K12" s="174">
        <v>2.823529411764706E-2</v>
      </c>
      <c r="L12" s="8"/>
      <c r="M12" s="140"/>
      <c r="N12" s="140"/>
      <c r="O12" s="140"/>
      <c r="P12" s="140"/>
      <c r="Q12" s="140"/>
      <c r="R12" s="140"/>
      <c r="S12" s="140"/>
    </row>
    <row r="13" spans="1:19" s="7" customFormat="1" ht="18" customHeight="1" x14ac:dyDescent="0.25">
      <c r="A13" s="14" t="s">
        <v>5</v>
      </c>
      <c r="B13" s="11">
        <v>150</v>
      </c>
      <c r="C13" s="13">
        <v>295</v>
      </c>
      <c r="D13" s="12">
        <v>445</v>
      </c>
      <c r="E13" s="11">
        <v>147</v>
      </c>
      <c r="F13" s="13">
        <v>293</v>
      </c>
      <c r="G13" s="12">
        <v>440</v>
      </c>
      <c r="H13" s="175">
        <v>-5</v>
      </c>
      <c r="I13" s="173">
        <v>-1.1235955056179775E-2</v>
      </c>
      <c r="J13" s="11">
        <v>0</v>
      </c>
      <c r="K13" s="174">
        <v>0</v>
      </c>
      <c r="L13" s="8"/>
      <c r="M13" s="140"/>
      <c r="N13" s="140"/>
      <c r="O13" s="140"/>
      <c r="P13" s="140"/>
      <c r="Q13" s="140"/>
      <c r="R13" s="140"/>
      <c r="S13" s="140"/>
    </row>
    <row r="14" spans="1:19" s="7" customFormat="1" ht="18" customHeight="1" x14ac:dyDescent="0.25">
      <c r="A14" s="14" t="s">
        <v>180</v>
      </c>
      <c r="B14" s="11">
        <v>58</v>
      </c>
      <c r="C14" s="13">
        <v>69</v>
      </c>
      <c r="D14" s="12">
        <v>127</v>
      </c>
      <c r="E14" s="11">
        <v>56</v>
      </c>
      <c r="F14" s="13">
        <v>68</v>
      </c>
      <c r="G14" s="12">
        <v>124</v>
      </c>
      <c r="H14" s="175">
        <v>-3</v>
      </c>
      <c r="I14" s="173">
        <v>-2.3622047244094488E-2</v>
      </c>
      <c r="J14" s="11">
        <v>-3</v>
      </c>
      <c r="K14" s="174">
        <v>-2.3622047244094488E-2</v>
      </c>
      <c r="L14" s="8"/>
      <c r="M14" s="140"/>
      <c r="N14" s="140"/>
      <c r="O14" s="140"/>
      <c r="P14" s="140"/>
      <c r="Q14" s="140"/>
      <c r="R14" s="140"/>
      <c r="S14" s="140"/>
    </row>
    <row r="15" spans="1:19" s="7" customFormat="1" ht="18" customHeight="1" x14ac:dyDescent="0.25">
      <c r="A15" s="141" t="s">
        <v>4</v>
      </c>
      <c r="B15" s="176">
        <v>11939</v>
      </c>
      <c r="C15" s="177">
        <v>12005</v>
      </c>
      <c r="D15" s="178">
        <v>23944</v>
      </c>
      <c r="E15" s="176">
        <v>12015</v>
      </c>
      <c r="F15" s="177">
        <v>12091</v>
      </c>
      <c r="G15" s="178">
        <v>24106</v>
      </c>
      <c r="H15" s="176">
        <v>162</v>
      </c>
      <c r="I15" s="179">
        <v>6.7657868359505512E-3</v>
      </c>
      <c r="J15" s="176">
        <v>-85</v>
      </c>
      <c r="K15" s="180">
        <v>-3.5137034434293743E-3</v>
      </c>
      <c r="L15" s="8"/>
      <c r="M15" s="140"/>
      <c r="N15" s="140"/>
      <c r="O15" s="140"/>
      <c r="P15" s="140"/>
      <c r="Q15" s="140"/>
      <c r="R15" s="140"/>
      <c r="S15" s="140"/>
    </row>
    <row r="16" spans="1:19" s="7" customFormat="1" ht="18" customHeight="1" x14ac:dyDescent="0.25">
      <c r="A16" s="47"/>
      <c r="B16" s="142"/>
      <c r="C16" s="142"/>
      <c r="D16" s="142"/>
      <c r="E16" s="142"/>
      <c r="F16" s="142"/>
      <c r="G16" s="142"/>
      <c r="H16" s="142"/>
      <c r="I16" s="143"/>
      <c r="J16" s="142"/>
      <c r="K16" s="143"/>
      <c r="L16" s="8"/>
      <c r="M16" s="140"/>
      <c r="N16" s="140"/>
      <c r="O16" s="140"/>
      <c r="P16" s="140"/>
      <c r="Q16" s="140"/>
      <c r="R16" s="140"/>
      <c r="S16" s="140"/>
    </row>
    <row r="17" spans="1:19" s="56" customFormat="1" ht="18" customHeight="1" x14ac:dyDescent="0.25">
      <c r="A17" s="20" t="s">
        <v>213</v>
      </c>
      <c r="B17" s="144"/>
      <c r="C17" s="8"/>
      <c r="D17" s="8"/>
      <c r="E17" s="8"/>
      <c r="F17" s="8"/>
      <c r="G17" s="8"/>
      <c r="H17" s="8"/>
      <c r="I17" s="8"/>
      <c r="J17" s="8"/>
      <c r="K17" s="8"/>
      <c r="L17" s="8"/>
      <c r="M17" s="8"/>
      <c r="N17" s="8"/>
      <c r="O17" s="8"/>
      <c r="P17" s="8"/>
      <c r="Q17" s="8"/>
      <c r="R17" s="8"/>
      <c r="S17" s="8"/>
    </row>
    <row r="18" spans="1:19" s="56" customFormat="1" ht="18" customHeight="1" x14ac:dyDescent="0.25">
      <c r="A18" s="20" t="s">
        <v>181</v>
      </c>
      <c r="B18" s="8"/>
      <c r="C18" s="8"/>
      <c r="D18" s="8"/>
      <c r="E18" s="8"/>
      <c r="F18" s="8"/>
      <c r="G18" s="8"/>
      <c r="H18" s="8"/>
      <c r="I18" s="8"/>
      <c r="J18" s="8"/>
      <c r="K18" s="8"/>
      <c r="L18" s="8"/>
      <c r="M18" s="8"/>
      <c r="N18" s="8"/>
      <c r="O18" s="8"/>
      <c r="P18" s="8"/>
    </row>
    <row r="19" spans="1:19" s="56" customFormat="1" ht="18" customHeight="1" x14ac:dyDescent="0.25">
      <c r="A19" s="20" t="s">
        <v>3</v>
      </c>
      <c r="B19" s="8"/>
      <c r="C19" s="8"/>
      <c r="D19" s="8"/>
      <c r="E19" s="8"/>
      <c r="F19" s="8"/>
      <c r="G19" s="8"/>
      <c r="H19" s="8"/>
      <c r="I19" s="8"/>
      <c r="J19" s="8"/>
      <c r="K19" s="8"/>
      <c r="L19" s="139"/>
      <c r="M19" s="8"/>
      <c r="N19" s="8"/>
      <c r="O19" s="8"/>
      <c r="P19" s="8"/>
    </row>
    <row r="20" spans="1:19" s="56" customFormat="1" ht="18" customHeight="1" x14ac:dyDescent="0.25">
      <c r="A20" s="20" t="s">
        <v>243</v>
      </c>
      <c r="B20" s="8"/>
      <c r="C20" s="8"/>
      <c r="D20" s="8"/>
      <c r="E20" s="8"/>
      <c r="F20" s="8"/>
      <c r="G20" s="8"/>
      <c r="H20" s="8"/>
      <c r="I20" s="8"/>
      <c r="J20" s="8"/>
      <c r="K20" s="8"/>
      <c r="L20" s="8"/>
      <c r="M20" s="8"/>
      <c r="N20" s="19"/>
      <c r="O20" s="8"/>
      <c r="P20" s="8"/>
    </row>
    <row r="21" spans="1:19" s="56" customFormat="1" ht="18" customHeight="1" x14ac:dyDescent="0.25">
      <c r="A21" s="20" t="s">
        <v>142</v>
      </c>
      <c r="B21" s="8"/>
      <c r="C21" s="8"/>
      <c r="D21" s="8"/>
      <c r="E21" s="8"/>
      <c r="F21" s="8"/>
      <c r="G21" s="8"/>
      <c r="H21" s="8"/>
      <c r="I21" s="8"/>
      <c r="J21" s="8"/>
      <c r="K21" s="8"/>
      <c r="L21" s="8"/>
      <c r="M21" s="8"/>
      <c r="N21" s="8"/>
      <c r="O21" s="8"/>
      <c r="P21" s="8"/>
    </row>
    <row r="22" spans="1:19" s="56" customFormat="1" ht="18" customHeight="1" x14ac:dyDescent="0.25">
      <c r="A22" s="20" t="s">
        <v>214</v>
      </c>
      <c r="B22" s="8"/>
      <c r="C22" s="8"/>
      <c r="D22" s="8"/>
      <c r="E22" s="8"/>
      <c r="F22" s="8"/>
      <c r="G22" s="8"/>
      <c r="H22" s="8"/>
      <c r="I22" s="8"/>
      <c r="J22" s="8"/>
      <c r="K22" s="8"/>
      <c r="L22" s="8"/>
      <c r="M22" s="8"/>
      <c r="N22" s="8"/>
      <c r="O22" s="8"/>
      <c r="P22" s="8"/>
    </row>
    <row r="23" spans="1:19" s="56" customFormat="1" ht="18" customHeight="1" x14ac:dyDescent="0.25">
      <c r="A23" s="8"/>
      <c r="B23" s="8"/>
      <c r="C23" s="8"/>
      <c r="D23" s="8"/>
      <c r="E23" s="8"/>
      <c r="F23" s="8"/>
      <c r="G23" s="8"/>
      <c r="H23" s="8"/>
      <c r="I23" s="8"/>
      <c r="J23" s="8"/>
      <c r="K23" s="8"/>
      <c r="L23" s="8"/>
      <c r="M23" s="145"/>
      <c r="N23" s="8"/>
      <c r="O23" s="8"/>
      <c r="P23" s="8"/>
    </row>
    <row r="24" spans="1:19" s="56" customFormat="1" ht="18" customHeight="1" x14ac:dyDescent="0.25">
      <c r="A24" s="8"/>
      <c r="B24" s="8"/>
      <c r="C24" s="8"/>
      <c r="D24" s="8"/>
      <c r="E24" s="8"/>
      <c r="F24" s="8"/>
      <c r="G24" s="8"/>
      <c r="H24" s="8"/>
      <c r="I24" s="8"/>
      <c r="J24" s="8"/>
      <c r="K24" s="8"/>
      <c r="L24" s="8"/>
      <c r="M24" s="145"/>
      <c r="N24" s="8"/>
      <c r="O24" s="8"/>
      <c r="P24" s="8"/>
    </row>
    <row r="25" spans="1:19" s="7" customFormat="1" ht="18" customHeight="1" x14ac:dyDescent="0.25">
      <c r="A25" s="1"/>
      <c r="B25" s="1"/>
      <c r="C25" s="1"/>
      <c r="D25" s="1"/>
      <c r="E25" s="1"/>
      <c r="F25" s="1"/>
      <c r="G25" s="1"/>
      <c r="H25" s="1"/>
      <c r="I25" s="1"/>
      <c r="J25" s="1"/>
      <c r="K25" s="1"/>
      <c r="L25" s="8"/>
      <c r="M25" s="140"/>
      <c r="N25" s="1"/>
      <c r="O25" s="1"/>
      <c r="P25" s="1"/>
    </row>
    <row r="26" spans="1:19" s="7" customFormat="1" ht="18" customHeight="1" x14ac:dyDescent="0.25">
      <c r="A26" s="1"/>
      <c r="B26" s="1"/>
      <c r="C26" s="1"/>
      <c r="D26" s="1"/>
      <c r="E26" s="1"/>
      <c r="F26" s="1"/>
      <c r="G26" s="1"/>
      <c r="H26" s="1"/>
      <c r="I26" s="1"/>
      <c r="J26" s="1"/>
      <c r="K26" s="1"/>
      <c r="L26" s="8"/>
      <c r="M26" s="140"/>
      <c r="N26" s="1"/>
      <c r="O26" s="1"/>
      <c r="P26" s="1"/>
    </row>
    <row r="27" spans="1:19" s="7" customFormat="1" ht="18" customHeight="1" x14ac:dyDescent="0.25">
      <c r="A27" s="1"/>
      <c r="B27" s="1"/>
      <c r="C27" s="1"/>
      <c r="D27" s="1"/>
      <c r="E27" s="1"/>
      <c r="F27" s="1"/>
      <c r="G27" s="1"/>
      <c r="H27" s="1"/>
      <c r="I27" s="1"/>
      <c r="J27" s="1"/>
      <c r="K27" s="1"/>
      <c r="L27" s="8"/>
      <c r="M27" s="140"/>
      <c r="N27" s="1"/>
      <c r="O27" s="1"/>
      <c r="P27" s="1" t="s">
        <v>2</v>
      </c>
    </row>
    <row r="28" spans="1:19" s="7" customFormat="1" ht="18" customHeight="1" x14ac:dyDescent="0.25">
      <c r="A28" s="1"/>
      <c r="B28" s="1"/>
      <c r="C28" s="1"/>
      <c r="D28" s="1"/>
      <c r="E28" s="1"/>
      <c r="F28" s="1"/>
      <c r="G28" s="1"/>
      <c r="H28" s="1"/>
      <c r="I28" s="1"/>
      <c r="J28" s="1"/>
      <c r="K28" s="1"/>
      <c r="L28" s="8"/>
      <c r="M28" s="140"/>
      <c r="N28" s="1"/>
      <c r="O28" s="1"/>
      <c r="P28" s="1"/>
    </row>
    <row r="29" spans="1:19" s="7" customFormat="1" ht="18" customHeight="1" x14ac:dyDescent="0.25">
      <c r="A29" s="1"/>
      <c r="B29" s="1"/>
      <c r="C29" s="1"/>
      <c r="D29" s="1"/>
      <c r="E29" s="1"/>
      <c r="F29" s="1"/>
      <c r="G29" s="1"/>
      <c r="H29" s="1"/>
      <c r="I29" s="1"/>
      <c r="J29" s="1"/>
      <c r="K29" s="1"/>
      <c r="L29" s="8"/>
      <c r="M29" s="140"/>
      <c r="N29" s="1"/>
      <c r="O29" s="1"/>
      <c r="P29" s="1"/>
    </row>
    <row r="30" spans="1:19" s="7" customFormat="1" ht="18" customHeight="1" x14ac:dyDescent="0.25">
      <c r="A30" s="1"/>
      <c r="B30" s="1"/>
      <c r="C30" s="1"/>
      <c r="D30" s="1"/>
      <c r="E30" s="1"/>
      <c r="F30" s="1"/>
      <c r="G30" s="1"/>
      <c r="H30" s="1"/>
      <c r="I30" s="1"/>
      <c r="J30" s="1"/>
      <c r="K30" s="1"/>
      <c r="L30" s="8"/>
      <c r="M30" s="140"/>
      <c r="N30" s="1"/>
      <c r="O30" s="1"/>
      <c r="P30" s="1"/>
    </row>
    <row r="31" spans="1:19" s="7" customFormat="1" ht="18" customHeight="1" x14ac:dyDescent="0.25">
      <c r="A31" s="1"/>
      <c r="B31" s="1"/>
      <c r="C31" s="1"/>
      <c r="D31" s="1"/>
      <c r="E31" s="1"/>
      <c r="F31" s="1"/>
      <c r="G31" s="1"/>
      <c r="H31" s="1"/>
      <c r="I31" s="1"/>
      <c r="J31" s="1"/>
      <c r="K31" s="1"/>
      <c r="L31" s="8"/>
      <c r="M31" s="140"/>
      <c r="N31" s="1"/>
      <c r="O31" s="1"/>
      <c r="P31" s="1"/>
    </row>
    <row r="32" spans="1:19" s="7" customFormat="1" ht="18" customHeight="1" x14ac:dyDescent="0.25">
      <c r="K32" s="1"/>
      <c r="L32" s="8"/>
      <c r="M32" s="140"/>
    </row>
    <row r="33" spans="11:13" s="7" customFormat="1" ht="18" customHeight="1" x14ac:dyDescent="0.25">
      <c r="K33" s="1"/>
      <c r="L33" s="8"/>
      <c r="M33" s="140"/>
    </row>
    <row r="34" spans="11:13" s="7" customFormat="1" ht="18" customHeight="1" x14ac:dyDescent="0.25">
      <c r="K34" s="1"/>
      <c r="L34" s="8"/>
      <c r="M34" s="140"/>
    </row>
    <row r="35" spans="11:13" s="7" customFormat="1" ht="18" customHeight="1" x14ac:dyDescent="0.25">
      <c r="K35" s="1"/>
      <c r="L35" s="8"/>
      <c r="M35" s="1"/>
    </row>
    <row r="36" spans="11:13" s="7" customFormat="1" ht="18" customHeight="1" x14ac:dyDescent="0.25">
      <c r="K36" s="1"/>
      <c r="L36" s="8"/>
      <c r="M36" s="140"/>
    </row>
    <row r="37" spans="11:13" s="7" customFormat="1" ht="18" customHeight="1" x14ac:dyDescent="0.25">
      <c r="K37" s="1"/>
      <c r="L37" s="8"/>
      <c r="M37" s="140"/>
    </row>
    <row r="38" spans="11:13" s="7" customFormat="1" ht="18" customHeight="1" x14ac:dyDescent="0.25">
      <c r="K38" s="1"/>
      <c r="L38" s="8"/>
      <c r="M38" s="140"/>
    </row>
    <row r="39" spans="11:13" s="7" customFormat="1" ht="18" customHeight="1" x14ac:dyDescent="0.25">
      <c r="K39" s="1"/>
      <c r="L39" s="8"/>
      <c r="M39" s="140"/>
    </row>
    <row r="40" spans="11:13" s="7" customFormat="1" ht="18" customHeight="1" x14ac:dyDescent="0.25">
      <c r="K40" s="1"/>
      <c r="L40" s="8"/>
      <c r="M40" s="140"/>
    </row>
  </sheetData>
  <hyperlinks>
    <hyperlink ref="K1" location="Contents!A1" display="Back to Contents" xr:uid="{D53A0ED0-662A-49F6-8D1A-EF2A029A7B79}"/>
  </hyperlinks>
  <pageMargins left="0.25" right="0.25" top="0.75" bottom="0.75" header="0.30000000000000004" footer="0.30000000000000004"/>
  <pageSetup paperSize="9" scale="41" fitToWidth="0" fitToHeight="0" orientation="landscape" r:id="rId1"/>
  <headerFooter alignWithMargins="0">
    <oddFooter>&amp;LNISRA Statistical Bulletin: Employment in the NICS&amp;R Page &amp;P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18058-F51D-4336-B90A-CD12AB2DB9ED}">
  <sheetPr codeName="Sheet6"/>
  <dimension ref="A1:Q160"/>
  <sheetViews>
    <sheetView showGridLines="0" zoomScale="85" zoomScaleNormal="85" workbookViewId="0"/>
  </sheetViews>
  <sheetFormatPr defaultColWidth="24.7109375" defaultRowHeight="18" customHeight="1" x14ac:dyDescent="0.2"/>
  <cols>
    <col min="1" max="1" width="24.7109375" style="9"/>
    <col min="2" max="7" width="21.28515625" style="9" customWidth="1"/>
    <col min="8" max="9" width="18.85546875" style="9" customWidth="1"/>
    <col min="10" max="16384" width="24.7109375" style="1"/>
  </cols>
  <sheetData>
    <row r="1" spans="1:14" s="8" customFormat="1" ht="18" customHeight="1" x14ac:dyDescent="0.2">
      <c r="A1" s="102" t="s">
        <v>237</v>
      </c>
      <c r="C1" s="91"/>
      <c r="D1" s="122"/>
      <c r="E1" s="122"/>
      <c r="F1" s="122"/>
      <c r="G1" s="122"/>
      <c r="J1" s="131"/>
      <c r="K1" s="131" t="s">
        <v>93</v>
      </c>
      <c r="L1" s="122"/>
    </row>
    <row r="2" spans="1:14" ht="18" customHeight="1" x14ac:dyDescent="0.25">
      <c r="A2" s="15"/>
      <c r="B2" s="18"/>
      <c r="C2" s="18"/>
      <c r="D2" s="18"/>
      <c r="E2" s="18"/>
      <c r="F2" s="18"/>
      <c r="G2" s="18"/>
      <c r="H2" s="8"/>
      <c r="I2" s="8"/>
      <c r="J2" s="8"/>
      <c r="K2" s="8"/>
    </row>
    <row r="3" spans="1:14" ht="45" customHeight="1" thickBot="1" x14ac:dyDescent="0.25">
      <c r="A3" s="146" t="s">
        <v>17</v>
      </c>
      <c r="B3" s="133" t="s">
        <v>195</v>
      </c>
      <c r="C3" s="147" t="s">
        <v>193</v>
      </c>
      <c r="D3" s="148" t="s">
        <v>194</v>
      </c>
      <c r="E3" s="133" t="s">
        <v>211</v>
      </c>
      <c r="F3" s="134" t="s">
        <v>212</v>
      </c>
      <c r="G3" s="148" t="s">
        <v>210</v>
      </c>
      <c r="H3" s="136" t="s">
        <v>16</v>
      </c>
      <c r="I3" s="138" t="s">
        <v>15</v>
      </c>
      <c r="J3" s="136" t="s">
        <v>182</v>
      </c>
      <c r="K3" s="138" t="s">
        <v>183</v>
      </c>
    </row>
    <row r="4" spans="1:14" ht="18" customHeight="1" x14ac:dyDescent="0.25">
      <c r="A4" s="14" t="s">
        <v>14</v>
      </c>
      <c r="B4" s="11">
        <v>1756.8294399999991</v>
      </c>
      <c r="C4" s="181">
        <v>1495.2004116216187</v>
      </c>
      <c r="D4" s="12">
        <v>3252.0298516216226</v>
      </c>
      <c r="E4" s="11">
        <v>1746.7767399999993</v>
      </c>
      <c r="F4" s="13">
        <v>1491.8973216216189</v>
      </c>
      <c r="G4" s="182">
        <v>3238.6740616216234</v>
      </c>
      <c r="H4" s="183">
        <v>-13.355789999999161</v>
      </c>
      <c r="I4" s="173">
        <v>-4.1069087952373207E-3</v>
      </c>
      <c r="J4" s="11">
        <v>-80.867439999997714</v>
      </c>
      <c r="K4" s="174">
        <v>-2.4361026955226604E-2</v>
      </c>
      <c r="L4" s="140"/>
      <c r="M4" s="140"/>
      <c r="N4" s="140"/>
    </row>
    <row r="5" spans="1:14" ht="18" customHeight="1" x14ac:dyDescent="0.25">
      <c r="A5" s="14" t="s">
        <v>13</v>
      </c>
      <c r="B5" s="11">
        <v>2984.7687899999992</v>
      </c>
      <c r="C5" s="181">
        <v>3579.0162699999828</v>
      </c>
      <c r="D5" s="12">
        <v>6563.785060000072</v>
      </c>
      <c r="E5" s="11">
        <v>3062.1912699999993</v>
      </c>
      <c r="F5" s="13">
        <v>3690.2235399999822</v>
      </c>
      <c r="G5" s="182">
        <v>6752.4148100000775</v>
      </c>
      <c r="H5" s="183">
        <v>188.62975000000552</v>
      </c>
      <c r="I5" s="173">
        <v>2.8737953524639554E-2</v>
      </c>
      <c r="J5" s="11">
        <v>21.766890000005333</v>
      </c>
      <c r="K5" s="174">
        <v>3.2339962301883561E-3</v>
      </c>
      <c r="L5" s="140"/>
      <c r="M5" s="140"/>
      <c r="N5" s="140"/>
    </row>
    <row r="6" spans="1:14" ht="18" customHeight="1" x14ac:dyDescent="0.25">
      <c r="A6" s="14" t="s">
        <v>12</v>
      </c>
      <c r="B6" s="11">
        <v>554.28577000000018</v>
      </c>
      <c r="C6" s="181">
        <v>640.92127999999957</v>
      </c>
      <c r="D6" s="12">
        <v>1195.2070499999988</v>
      </c>
      <c r="E6" s="11">
        <v>553.93713000000014</v>
      </c>
      <c r="F6" s="13">
        <v>633.55104999999935</v>
      </c>
      <c r="G6" s="182">
        <v>1187.4881799999987</v>
      </c>
      <c r="H6" s="183">
        <v>-7.7188700000001518</v>
      </c>
      <c r="I6" s="173">
        <v>-6.4581864707041001E-3</v>
      </c>
      <c r="J6" s="11">
        <v>-13.440369999999575</v>
      </c>
      <c r="K6" s="174">
        <v>-1.1191648329119659E-2</v>
      </c>
      <c r="L6" s="140"/>
      <c r="M6" s="140"/>
      <c r="N6" s="140"/>
    </row>
    <row r="7" spans="1:14" ht="18" customHeight="1" x14ac:dyDescent="0.25">
      <c r="A7" s="14" t="s">
        <v>11</v>
      </c>
      <c r="B7" s="11">
        <v>198.41978</v>
      </c>
      <c r="C7" s="181">
        <v>297.51142000000004</v>
      </c>
      <c r="D7" s="12">
        <v>495.9312000000001</v>
      </c>
      <c r="E7" s="11">
        <v>197.41978</v>
      </c>
      <c r="F7" s="13">
        <v>296.65553999999997</v>
      </c>
      <c r="G7" s="182">
        <v>494.07532000000009</v>
      </c>
      <c r="H7" s="183">
        <v>-1.8558800000000133</v>
      </c>
      <c r="I7" s="173">
        <v>-3.7422126294937947E-3</v>
      </c>
      <c r="J7" s="11">
        <v>-30.954429999999945</v>
      </c>
      <c r="K7" s="174">
        <v>-5.8957478123858591E-2</v>
      </c>
      <c r="L7" s="140"/>
      <c r="M7" s="140"/>
      <c r="N7" s="140"/>
    </row>
    <row r="8" spans="1:14" ht="18" customHeight="1" x14ac:dyDescent="0.25">
      <c r="A8" s="14" t="s">
        <v>10</v>
      </c>
      <c r="B8" s="11">
        <v>1683.4372999999989</v>
      </c>
      <c r="C8" s="181">
        <v>1583.767089999996</v>
      </c>
      <c r="D8" s="12">
        <v>3267.2043899999949</v>
      </c>
      <c r="E8" s="11">
        <v>1678.4021699999994</v>
      </c>
      <c r="F8" s="13">
        <v>1580.4677399999966</v>
      </c>
      <c r="G8" s="182">
        <v>3258.8699099999958</v>
      </c>
      <c r="H8" s="183">
        <v>-8.3344799999990755</v>
      </c>
      <c r="I8" s="173">
        <v>-2.5509515185240948E-3</v>
      </c>
      <c r="J8" s="11">
        <v>-14.414819999999509</v>
      </c>
      <c r="K8" s="174">
        <v>-4.4037782194399962E-3</v>
      </c>
      <c r="L8" s="140"/>
      <c r="M8" s="140"/>
      <c r="N8" s="140"/>
    </row>
    <row r="9" spans="1:14" ht="18" customHeight="1" x14ac:dyDescent="0.25">
      <c r="A9" s="14" t="s">
        <v>9</v>
      </c>
      <c r="B9" s="11">
        <v>257.91325999999998</v>
      </c>
      <c r="C9" s="181">
        <v>327.75786000000016</v>
      </c>
      <c r="D9" s="12">
        <v>585.6711200000002</v>
      </c>
      <c r="E9" s="11">
        <v>258.84568999999999</v>
      </c>
      <c r="F9" s="13">
        <v>324.27008000000018</v>
      </c>
      <c r="G9" s="182">
        <v>583.11577000000023</v>
      </c>
      <c r="H9" s="183">
        <v>-2.5553499999999758</v>
      </c>
      <c r="I9" s="173">
        <v>-4.3631142338040755E-3</v>
      </c>
      <c r="J9" s="11">
        <v>-19.363550000000032</v>
      </c>
      <c r="K9" s="174">
        <v>-3.2139775353617159E-2</v>
      </c>
      <c r="L9" s="140"/>
      <c r="M9" s="140"/>
      <c r="N9" s="140"/>
    </row>
    <row r="10" spans="1:14" ht="18" customHeight="1" x14ac:dyDescent="0.25">
      <c r="A10" s="14" t="s">
        <v>8</v>
      </c>
      <c r="B10" s="11">
        <v>2079.5874599999984</v>
      </c>
      <c r="C10" s="181">
        <v>685.06940999999961</v>
      </c>
      <c r="D10" s="12">
        <v>2764.6568699999998</v>
      </c>
      <c r="E10" s="11">
        <v>2078.2872899999984</v>
      </c>
      <c r="F10" s="13">
        <v>688.91895999999952</v>
      </c>
      <c r="G10" s="182">
        <v>2767.2062499999993</v>
      </c>
      <c r="H10" s="183">
        <v>2.5493799999994735</v>
      </c>
      <c r="I10" s="173">
        <v>9.2213251766012959E-4</v>
      </c>
      <c r="J10" s="11">
        <v>-28.005150000000413</v>
      </c>
      <c r="K10" s="174">
        <v>-1.0018973877968735E-2</v>
      </c>
      <c r="L10" s="140"/>
      <c r="M10" s="140"/>
      <c r="N10" s="140"/>
    </row>
    <row r="11" spans="1:14" ht="18" customHeight="1" x14ac:dyDescent="0.25">
      <c r="A11" s="14" t="s">
        <v>7</v>
      </c>
      <c r="B11" s="11">
        <v>1651.5412199999989</v>
      </c>
      <c r="C11" s="181">
        <v>1616.2478999999946</v>
      </c>
      <c r="D11" s="12">
        <v>3267.7891200000045</v>
      </c>
      <c r="E11" s="11">
        <v>1650.6332299999988</v>
      </c>
      <c r="F11" s="13">
        <v>1618.9743499999947</v>
      </c>
      <c r="G11" s="182">
        <v>3269.607580000004</v>
      </c>
      <c r="H11" s="183">
        <v>1.8184599999995044</v>
      </c>
      <c r="I11" s="173">
        <v>5.5648021742587292E-4</v>
      </c>
      <c r="J11" s="11">
        <v>70.471180000004551</v>
      </c>
      <c r="K11" s="174">
        <v>2.2028188607401848E-2</v>
      </c>
      <c r="L11" s="140"/>
      <c r="M11" s="140"/>
      <c r="N11" s="140"/>
    </row>
    <row r="12" spans="1:14" ht="18" customHeight="1" x14ac:dyDescent="0.25">
      <c r="A12" s="14" t="s">
        <v>6</v>
      </c>
      <c r="B12" s="11">
        <v>167.94116999999997</v>
      </c>
      <c r="C12" s="181">
        <v>237.08025000000001</v>
      </c>
      <c r="D12" s="12">
        <v>405.02142000000021</v>
      </c>
      <c r="E12" s="11">
        <v>174.94116999999997</v>
      </c>
      <c r="F12" s="13">
        <v>237.63811000000004</v>
      </c>
      <c r="G12" s="182">
        <v>412.57928000000027</v>
      </c>
      <c r="H12" s="183">
        <v>7.557860000000062</v>
      </c>
      <c r="I12" s="173">
        <v>1.8660395788450048E-2</v>
      </c>
      <c r="J12" s="11">
        <v>7.9969100000000708</v>
      </c>
      <c r="K12" s="174">
        <v>1.9765839030504634E-2</v>
      </c>
      <c r="L12" s="140"/>
      <c r="M12" s="140"/>
      <c r="N12" s="140"/>
    </row>
    <row r="13" spans="1:14" ht="18" customHeight="1" x14ac:dyDescent="0.25">
      <c r="A13" s="14" t="s">
        <v>5</v>
      </c>
      <c r="B13" s="11">
        <v>146.43593999999999</v>
      </c>
      <c r="C13" s="181">
        <v>270.30964999999998</v>
      </c>
      <c r="D13" s="12">
        <v>416.74559000000016</v>
      </c>
      <c r="E13" s="11">
        <v>143.34944999999996</v>
      </c>
      <c r="F13" s="13">
        <v>268.03081999999995</v>
      </c>
      <c r="G13" s="182">
        <v>411.38027000000017</v>
      </c>
      <c r="H13" s="183">
        <v>-5.365319999999997</v>
      </c>
      <c r="I13" s="173">
        <v>-1.287432939602311E-2</v>
      </c>
      <c r="J13" s="11">
        <v>-1.0887699999999541</v>
      </c>
      <c r="K13" s="174">
        <v>-2.6396405412633002E-3</v>
      </c>
      <c r="L13" s="140"/>
      <c r="M13" s="140"/>
      <c r="N13" s="140"/>
    </row>
    <row r="14" spans="1:14" ht="18" customHeight="1" x14ac:dyDescent="0.25">
      <c r="A14" s="14" t="s">
        <v>180</v>
      </c>
      <c r="B14" s="11">
        <v>54.671350000000011</v>
      </c>
      <c r="C14" s="181">
        <v>64.147220000000004</v>
      </c>
      <c r="D14" s="12">
        <v>118.81856999999998</v>
      </c>
      <c r="E14" s="11">
        <v>52.671350000000011</v>
      </c>
      <c r="F14" s="13">
        <v>63.633710000000001</v>
      </c>
      <c r="G14" s="182">
        <v>116.30505999999998</v>
      </c>
      <c r="H14" s="183">
        <v>-2.5135099999999966</v>
      </c>
      <c r="I14" s="173">
        <v>-2.1154184905608584E-2</v>
      </c>
      <c r="J14" s="11">
        <v>-2.2266500000000349</v>
      </c>
      <c r="K14" s="174">
        <v>-1.8785268515910506E-2</v>
      </c>
      <c r="L14" s="140"/>
      <c r="M14" s="140"/>
      <c r="N14" s="140"/>
    </row>
    <row r="15" spans="1:14" ht="18" customHeight="1" x14ac:dyDescent="0.25">
      <c r="A15" s="141" t="s">
        <v>4</v>
      </c>
      <c r="B15" s="176">
        <v>11535.831480000044</v>
      </c>
      <c r="C15" s="184">
        <v>10797.028761621797</v>
      </c>
      <c r="D15" s="178">
        <v>22332.860241621445</v>
      </c>
      <c r="E15" s="176">
        <v>11597.455270000039</v>
      </c>
      <c r="F15" s="177">
        <v>10894.261221621782</v>
      </c>
      <c r="G15" s="185">
        <v>22491.716491621479</v>
      </c>
      <c r="H15" s="186">
        <v>158.85625000003347</v>
      </c>
      <c r="I15" s="179">
        <v>7.1131170965721292E-3</v>
      </c>
      <c r="J15" s="176">
        <v>-90.126199999947858</v>
      </c>
      <c r="K15" s="180">
        <v>-3.9910914813602663E-3</v>
      </c>
      <c r="L15" s="140"/>
      <c r="M15" s="140"/>
      <c r="N15" s="140"/>
    </row>
    <row r="16" spans="1:14" ht="18" customHeight="1" x14ac:dyDescent="0.2">
      <c r="A16" s="149"/>
      <c r="B16" s="19"/>
      <c r="C16" s="19"/>
      <c r="D16" s="19"/>
      <c r="E16" s="19"/>
      <c r="F16" s="19"/>
      <c r="G16" s="19"/>
      <c r="H16" s="19"/>
      <c r="I16" s="19"/>
      <c r="J16" s="8"/>
      <c r="K16" s="8"/>
    </row>
    <row r="17" spans="1:16" s="8" customFormat="1" ht="18" customHeight="1" x14ac:dyDescent="0.2">
      <c r="A17" s="20" t="s">
        <v>213</v>
      </c>
    </row>
    <row r="18" spans="1:16" s="8" customFormat="1" ht="18" customHeight="1" x14ac:dyDescent="0.2">
      <c r="A18" s="20" t="s">
        <v>181</v>
      </c>
    </row>
    <row r="19" spans="1:16" s="8" customFormat="1" ht="18" customHeight="1" x14ac:dyDescent="0.2">
      <c r="A19" s="20" t="s">
        <v>3</v>
      </c>
    </row>
    <row r="20" spans="1:16" s="8" customFormat="1" ht="18" customHeight="1" x14ac:dyDescent="0.2">
      <c r="A20" s="20" t="s">
        <v>243</v>
      </c>
      <c r="M20" s="19"/>
    </row>
    <row r="21" spans="1:16" s="8" customFormat="1" ht="18" customHeight="1" x14ac:dyDescent="0.2">
      <c r="A21" s="20" t="s">
        <v>142</v>
      </c>
      <c r="M21" s="145"/>
      <c r="N21" s="145"/>
    </row>
    <row r="22" spans="1:16" s="8" customFormat="1" ht="18" customHeight="1" x14ac:dyDescent="0.2">
      <c r="A22" s="20" t="s">
        <v>168</v>
      </c>
      <c r="M22" s="145"/>
      <c r="N22" s="145"/>
    </row>
    <row r="23" spans="1:16" s="56" customFormat="1" ht="18" customHeight="1" x14ac:dyDescent="0.25">
      <c r="A23" s="20" t="s">
        <v>245</v>
      </c>
      <c r="B23" s="8"/>
      <c r="C23" s="8"/>
      <c r="D23" s="8"/>
      <c r="E23" s="8"/>
      <c r="F23" s="8"/>
      <c r="G23" s="8"/>
      <c r="H23" s="8"/>
      <c r="I23" s="8"/>
      <c r="J23" s="8"/>
      <c r="K23" s="8"/>
      <c r="L23" s="8"/>
      <c r="M23" s="8"/>
      <c r="N23" s="8"/>
      <c r="O23" s="8"/>
      <c r="P23" s="8"/>
    </row>
    <row r="24" spans="1:16" s="127" customFormat="1" ht="18" customHeight="1" x14ac:dyDescent="0.2"/>
    <row r="25" spans="1:16" ht="18" customHeight="1" x14ac:dyDescent="0.2">
      <c r="K25" s="9"/>
      <c r="L25" s="9"/>
      <c r="M25" s="9"/>
      <c r="N25" s="9"/>
      <c r="O25" s="9"/>
    </row>
    <row r="26" spans="1:16" ht="18" customHeight="1" x14ac:dyDescent="0.2">
      <c r="K26" s="9"/>
      <c r="L26" s="9"/>
      <c r="M26" s="9"/>
      <c r="N26" s="9"/>
      <c r="O26" s="9"/>
    </row>
    <row r="27" spans="1:16" ht="18" customHeight="1" x14ac:dyDescent="0.2">
      <c r="K27" s="9"/>
      <c r="L27" s="9"/>
      <c r="M27" s="9"/>
      <c r="N27" s="9"/>
      <c r="O27" s="9"/>
    </row>
    <row r="28" spans="1:16" ht="18" customHeight="1" x14ac:dyDescent="0.2">
      <c r="K28" s="9"/>
      <c r="L28" s="9"/>
      <c r="M28" s="9"/>
      <c r="N28" s="9"/>
      <c r="O28" s="9"/>
    </row>
    <row r="29" spans="1:16" ht="18" customHeight="1" x14ac:dyDescent="0.2">
      <c r="K29" s="9"/>
      <c r="L29" s="9"/>
      <c r="M29" s="9"/>
      <c r="N29" s="9"/>
      <c r="O29" s="9"/>
    </row>
    <row r="30" spans="1:16" ht="18" customHeight="1" x14ac:dyDescent="0.2">
      <c r="K30" s="9"/>
      <c r="L30" s="9"/>
      <c r="M30" s="9"/>
      <c r="N30" s="9"/>
      <c r="O30" s="9"/>
    </row>
    <row r="31" spans="1:16" ht="18" customHeight="1" x14ac:dyDescent="0.2">
      <c r="K31" s="9"/>
      <c r="L31" s="9"/>
      <c r="M31" s="9"/>
      <c r="N31" s="9"/>
      <c r="O31" s="9"/>
    </row>
    <row r="32" spans="1:16" ht="18" customHeight="1" x14ac:dyDescent="0.2">
      <c r="A32" s="149"/>
      <c r="B32" s="8"/>
      <c r="C32" s="8"/>
      <c r="D32" s="8"/>
      <c r="E32" s="8"/>
      <c r="F32" s="8"/>
      <c r="G32" s="8"/>
      <c r="H32" s="8"/>
      <c r="I32" s="8"/>
      <c r="J32" s="8"/>
      <c r="K32" s="9"/>
      <c r="L32" s="9"/>
      <c r="M32" s="9"/>
      <c r="N32" s="9"/>
      <c r="O32" s="9"/>
    </row>
    <row r="33" spans="10:17" ht="18" customHeight="1" x14ac:dyDescent="0.2">
      <c r="J33" s="9"/>
      <c r="K33" s="9"/>
      <c r="L33" s="9"/>
      <c r="M33" s="9"/>
      <c r="N33" s="9"/>
      <c r="O33" s="9"/>
      <c r="P33" s="9"/>
      <c r="Q33" s="9"/>
    </row>
    <row r="34" spans="10:17" ht="18" customHeight="1" x14ac:dyDescent="0.2">
      <c r="J34" s="9"/>
      <c r="K34" s="9"/>
      <c r="L34" s="9"/>
      <c r="M34" s="9"/>
      <c r="N34" s="9"/>
      <c r="O34" s="9"/>
      <c r="P34" s="9"/>
      <c r="Q34" s="9"/>
    </row>
    <row r="35" spans="10:17" ht="18" customHeight="1" x14ac:dyDescent="0.2">
      <c r="J35" s="9"/>
      <c r="K35" s="9"/>
      <c r="L35" s="9"/>
      <c r="M35" s="9"/>
      <c r="N35" s="9"/>
      <c r="O35" s="9"/>
      <c r="P35" s="9"/>
      <c r="Q35" s="9"/>
    </row>
    <row r="36" spans="10:17" ht="18" customHeight="1" x14ac:dyDescent="0.2">
      <c r="J36" s="9"/>
      <c r="K36" s="9"/>
      <c r="L36" s="9"/>
      <c r="M36" s="9"/>
      <c r="N36" s="9"/>
      <c r="O36" s="9"/>
      <c r="P36" s="9"/>
      <c r="Q36" s="9"/>
    </row>
    <row r="37" spans="10:17" ht="18" customHeight="1" x14ac:dyDescent="0.2">
      <c r="J37" s="9"/>
      <c r="K37" s="9"/>
      <c r="L37" s="9"/>
      <c r="M37" s="9"/>
      <c r="N37" s="9"/>
      <c r="O37" s="9"/>
      <c r="P37" s="9"/>
      <c r="Q37" s="9"/>
    </row>
    <row r="38" spans="10:17" ht="18" customHeight="1" x14ac:dyDescent="0.2">
      <c r="J38" s="9"/>
      <c r="K38" s="9"/>
      <c r="L38" s="9"/>
      <c r="M38" s="9"/>
      <c r="N38" s="9"/>
      <c r="O38" s="9"/>
      <c r="P38" s="9"/>
      <c r="Q38" s="9"/>
    </row>
    <row r="39" spans="10:17" ht="18" customHeight="1" x14ac:dyDescent="0.2">
      <c r="J39" s="9"/>
      <c r="K39" s="9"/>
      <c r="L39" s="9"/>
      <c r="M39" s="9"/>
      <c r="N39" s="9"/>
      <c r="O39" s="9"/>
      <c r="P39" s="9"/>
      <c r="Q39" s="9"/>
    </row>
    <row r="40" spans="10:17" ht="18" customHeight="1" x14ac:dyDescent="0.2">
      <c r="J40" s="9"/>
      <c r="K40" s="9"/>
      <c r="L40" s="9"/>
      <c r="M40" s="9"/>
      <c r="N40" s="9"/>
      <c r="O40" s="9"/>
      <c r="P40" s="9"/>
      <c r="Q40" s="9"/>
    </row>
    <row r="41" spans="10:17" ht="18" customHeight="1" x14ac:dyDescent="0.2">
      <c r="J41" s="9"/>
      <c r="K41" s="9"/>
      <c r="L41" s="9"/>
      <c r="M41" s="9"/>
      <c r="N41" s="9"/>
      <c r="O41" s="9"/>
      <c r="P41" s="9"/>
      <c r="Q41" s="9"/>
    </row>
    <row r="42" spans="10:17" ht="18" customHeight="1" x14ac:dyDescent="0.2">
      <c r="J42" s="9"/>
      <c r="K42" s="9"/>
      <c r="L42" s="9"/>
      <c r="M42" s="9"/>
      <c r="N42" s="9"/>
      <c r="O42" s="9"/>
      <c r="P42" s="9"/>
      <c r="Q42" s="9"/>
    </row>
    <row r="43" spans="10:17" ht="18" customHeight="1" x14ac:dyDescent="0.2">
      <c r="J43" s="9"/>
      <c r="K43" s="9"/>
      <c r="L43" s="9"/>
      <c r="M43" s="9"/>
      <c r="N43" s="9"/>
      <c r="O43" s="9"/>
      <c r="P43" s="9"/>
      <c r="Q43" s="9"/>
    </row>
    <row r="44" spans="10:17" ht="18" customHeight="1" x14ac:dyDescent="0.2">
      <c r="J44" s="9"/>
      <c r="K44" s="9"/>
      <c r="L44" s="9"/>
      <c r="M44" s="9"/>
      <c r="N44" s="9"/>
      <c r="O44" s="9"/>
      <c r="P44" s="9"/>
      <c r="Q44" s="9"/>
    </row>
    <row r="45" spans="10:17" ht="18" customHeight="1" x14ac:dyDescent="0.2">
      <c r="J45" s="9"/>
      <c r="K45" s="9"/>
      <c r="L45" s="9"/>
      <c r="M45" s="9"/>
      <c r="N45" s="9"/>
      <c r="O45" s="9"/>
      <c r="P45" s="9"/>
      <c r="Q45" s="9"/>
    </row>
    <row r="46" spans="10:17" ht="18" customHeight="1" x14ac:dyDescent="0.2">
      <c r="J46" s="9"/>
      <c r="K46" s="9"/>
      <c r="L46" s="9"/>
      <c r="M46" s="9"/>
      <c r="N46" s="9"/>
      <c r="O46" s="9"/>
      <c r="P46" s="9"/>
      <c r="Q46" s="9"/>
    </row>
    <row r="47" spans="10:17" ht="18" customHeight="1" x14ac:dyDescent="0.2">
      <c r="J47" s="9"/>
      <c r="K47" s="9"/>
      <c r="L47" s="9"/>
      <c r="M47" s="9"/>
      <c r="N47" s="9"/>
      <c r="O47" s="9"/>
      <c r="P47" s="9"/>
      <c r="Q47" s="9"/>
    </row>
    <row r="48" spans="10:17" ht="18" customHeight="1" x14ac:dyDescent="0.2">
      <c r="J48" s="9"/>
      <c r="K48" s="9"/>
      <c r="L48" s="9"/>
      <c r="M48" s="9"/>
      <c r="N48" s="9"/>
      <c r="O48" s="9"/>
      <c r="P48" s="9"/>
      <c r="Q48" s="9"/>
    </row>
    <row r="49" spans="10:17" ht="18" customHeight="1" x14ac:dyDescent="0.2">
      <c r="J49" s="9"/>
      <c r="K49" s="9"/>
      <c r="L49" s="9"/>
      <c r="M49" s="9"/>
      <c r="N49" s="9"/>
      <c r="O49" s="9"/>
      <c r="P49" s="9"/>
      <c r="Q49" s="9"/>
    </row>
    <row r="50" spans="10:17" ht="18" customHeight="1" x14ac:dyDescent="0.2">
      <c r="J50" s="9"/>
      <c r="K50" s="9"/>
      <c r="L50" s="9"/>
      <c r="M50" s="9"/>
      <c r="N50" s="9"/>
      <c r="O50" s="9"/>
      <c r="P50" s="9"/>
      <c r="Q50" s="9"/>
    </row>
    <row r="51" spans="10:17" ht="18" customHeight="1" x14ac:dyDescent="0.2">
      <c r="J51" s="9"/>
      <c r="K51" s="9"/>
      <c r="L51" s="9"/>
      <c r="M51" s="9"/>
      <c r="N51" s="9"/>
      <c r="O51" s="9"/>
      <c r="P51" s="9"/>
      <c r="Q51" s="9"/>
    </row>
    <row r="52" spans="10:17" ht="18" customHeight="1" x14ac:dyDescent="0.2">
      <c r="J52" s="9"/>
      <c r="K52" s="9"/>
      <c r="L52" s="9"/>
      <c r="M52" s="9"/>
      <c r="N52" s="9"/>
      <c r="O52" s="9"/>
      <c r="P52" s="9"/>
      <c r="Q52" s="9"/>
    </row>
    <row r="53" spans="10:17" ht="18" customHeight="1" x14ac:dyDescent="0.2">
      <c r="J53" s="9"/>
      <c r="K53" s="9"/>
      <c r="L53" s="9"/>
      <c r="M53" s="9"/>
      <c r="N53" s="9"/>
      <c r="O53" s="9"/>
      <c r="P53" s="9"/>
      <c r="Q53" s="9"/>
    </row>
    <row r="54" spans="10:17" ht="18" customHeight="1" x14ac:dyDescent="0.2">
      <c r="J54" s="9"/>
      <c r="K54" s="9"/>
      <c r="L54" s="9"/>
      <c r="M54" s="9"/>
      <c r="N54" s="9"/>
      <c r="O54" s="9"/>
      <c r="P54" s="9"/>
      <c r="Q54" s="9"/>
    </row>
    <row r="55" spans="10:17" ht="18" customHeight="1" x14ac:dyDescent="0.2">
      <c r="J55" s="9"/>
      <c r="K55" s="9"/>
      <c r="L55" s="9"/>
      <c r="M55" s="9"/>
      <c r="N55" s="9"/>
      <c r="O55" s="9"/>
      <c r="P55" s="9"/>
      <c r="Q55" s="9"/>
    </row>
    <row r="56" spans="10:17" ht="18" customHeight="1" x14ac:dyDescent="0.2">
      <c r="J56" s="9"/>
      <c r="K56" s="9"/>
      <c r="L56" s="9"/>
      <c r="M56" s="9"/>
      <c r="N56" s="9"/>
      <c r="O56" s="9"/>
      <c r="P56" s="9"/>
      <c r="Q56" s="9"/>
    </row>
    <row r="57" spans="10:17" ht="18" customHeight="1" x14ac:dyDescent="0.2">
      <c r="J57" s="9"/>
      <c r="K57" s="9"/>
      <c r="L57" s="9"/>
      <c r="M57" s="9"/>
      <c r="N57" s="9"/>
      <c r="O57" s="9"/>
      <c r="P57" s="9"/>
      <c r="Q57" s="9"/>
    </row>
    <row r="58" spans="10:17" ht="18" customHeight="1" x14ac:dyDescent="0.2">
      <c r="J58" s="9"/>
      <c r="K58" s="9"/>
      <c r="L58" s="9"/>
      <c r="M58" s="9"/>
      <c r="N58" s="9"/>
      <c r="O58" s="9"/>
      <c r="P58" s="9"/>
      <c r="Q58" s="9"/>
    </row>
    <row r="59" spans="10:17" ht="18" customHeight="1" x14ac:dyDescent="0.2">
      <c r="J59" s="9"/>
      <c r="K59" s="9"/>
      <c r="L59" s="9"/>
      <c r="M59" s="9"/>
      <c r="N59" s="9"/>
      <c r="O59" s="9"/>
      <c r="P59" s="9"/>
      <c r="Q59" s="9"/>
    </row>
    <row r="60" spans="10:17" ht="18" customHeight="1" x14ac:dyDescent="0.2">
      <c r="J60" s="9"/>
      <c r="K60" s="9"/>
      <c r="L60" s="9"/>
      <c r="M60" s="9"/>
      <c r="N60" s="9"/>
      <c r="O60" s="9"/>
      <c r="P60" s="9"/>
      <c r="Q60" s="9"/>
    </row>
    <row r="61" spans="10:17" ht="18" customHeight="1" x14ac:dyDescent="0.2">
      <c r="J61" s="9"/>
      <c r="K61" s="9"/>
      <c r="L61" s="9"/>
      <c r="M61" s="9"/>
      <c r="N61" s="9"/>
      <c r="O61" s="9"/>
      <c r="P61" s="9"/>
      <c r="Q61" s="9"/>
    </row>
    <row r="62" spans="10:17" ht="18" customHeight="1" x14ac:dyDescent="0.2">
      <c r="J62" s="9"/>
      <c r="K62" s="9"/>
      <c r="L62" s="9"/>
      <c r="M62" s="9"/>
      <c r="N62" s="9"/>
      <c r="O62" s="9"/>
      <c r="P62" s="9"/>
      <c r="Q62" s="9"/>
    </row>
    <row r="63" spans="10:17" ht="18" customHeight="1" x14ac:dyDescent="0.2">
      <c r="J63" s="9"/>
      <c r="K63" s="9"/>
      <c r="L63" s="9"/>
      <c r="M63" s="9"/>
      <c r="N63" s="9"/>
      <c r="O63" s="9"/>
      <c r="P63" s="9"/>
      <c r="Q63" s="9"/>
    </row>
    <row r="64" spans="10:17" ht="18" customHeight="1" x14ac:dyDescent="0.2">
      <c r="J64" s="9"/>
      <c r="K64" s="9"/>
      <c r="L64" s="9"/>
      <c r="M64" s="9"/>
      <c r="N64" s="9"/>
      <c r="O64" s="9"/>
      <c r="P64" s="9"/>
      <c r="Q64" s="9"/>
    </row>
    <row r="65" spans="10:17" ht="18" customHeight="1" x14ac:dyDescent="0.2">
      <c r="J65" s="9"/>
      <c r="K65" s="9"/>
      <c r="L65" s="9"/>
      <c r="M65" s="9"/>
      <c r="N65" s="9"/>
      <c r="O65" s="9"/>
      <c r="P65" s="9"/>
      <c r="Q65" s="9"/>
    </row>
    <row r="66" spans="10:17" ht="18" customHeight="1" x14ac:dyDescent="0.2">
      <c r="J66" s="9"/>
      <c r="K66" s="9"/>
      <c r="L66" s="9"/>
      <c r="M66" s="9"/>
      <c r="N66" s="9"/>
      <c r="O66" s="9"/>
      <c r="P66" s="9"/>
      <c r="Q66" s="9"/>
    </row>
    <row r="67" spans="10:17" ht="18" customHeight="1" x14ac:dyDescent="0.2">
      <c r="J67" s="9"/>
      <c r="K67" s="9"/>
      <c r="L67" s="9"/>
      <c r="M67" s="9"/>
      <c r="N67" s="9"/>
      <c r="O67" s="9"/>
      <c r="P67" s="9"/>
      <c r="Q67" s="9"/>
    </row>
    <row r="68" spans="10:17" ht="18" customHeight="1" x14ac:dyDescent="0.2">
      <c r="J68" s="9"/>
      <c r="K68" s="9"/>
      <c r="L68" s="9"/>
      <c r="M68" s="9"/>
      <c r="N68" s="9"/>
      <c r="O68" s="9"/>
      <c r="P68" s="9"/>
      <c r="Q68" s="9"/>
    </row>
    <row r="69" spans="10:17" ht="18" customHeight="1" x14ac:dyDescent="0.2">
      <c r="J69" s="9"/>
      <c r="K69" s="9"/>
      <c r="L69" s="9"/>
      <c r="M69" s="9"/>
      <c r="N69" s="9"/>
      <c r="O69" s="9"/>
      <c r="P69" s="9"/>
      <c r="Q69" s="9"/>
    </row>
    <row r="70" spans="10:17" ht="18" customHeight="1" x14ac:dyDescent="0.2">
      <c r="J70" s="9"/>
      <c r="K70" s="9"/>
      <c r="L70" s="9"/>
      <c r="M70" s="9"/>
      <c r="N70" s="9"/>
      <c r="O70" s="9"/>
      <c r="P70" s="9"/>
      <c r="Q70" s="9"/>
    </row>
    <row r="71" spans="10:17" ht="18" customHeight="1" x14ac:dyDescent="0.2">
      <c r="J71" s="9"/>
      <c r="K71" s="9"/>
      <c r="L71" s="9"/>
      <c r="M71" s="9"/>
      <c r="N71" s="9"/>
      <c r="O71" s="9"/>
      <c r="P71" s="9"/>
      <c r="Q71" s="9"/>
    </row>
    <row r="72" spans="10:17" ht="18" customHeight="1" x14ac:dyDescent="0.2">
      <c r="J72" s="9"/>
      <c r="K72" s="9"/>
      <c r="L72" s="9"/>
      <c r="M72" s="9"/>
      <c r="N72" s="9"/>
      <c r="O72" s="9"/>
      <c r="P72" s="9"/>
      <c r="Q72" s="9"/>
    </row>
    <row r="73" spans="10:17" ht="18" customHeight="1" x14ac:dyDescent="0.2">
      <c r="J73" s="9"/>
      <c r="K73" s="9"/>
      <c r="L73" s="9"/>
      <c r="M73" s="9"/>
      <c r="N73" s="9"/>
      <c r="O73" s="9"/>
      <c r="P73" s="9"/>
      <c r="Q73" s="9"/>
    </row>
    <row r="74" spans="10:17" ht="18" customHeight="1" x14ac:dyDescent="0.2">
      <c r="J74" s="9"/>
      <c r="K74" s="9"/>
      <c r="L74" s="9"/>
      <c r="M74" s="9"/>
      <c r="N74" s="9"/>
      <c r="O74" s="9"/>
      <c r="P74" s="9"/>
      <c r="Q74" s="9"/>
    </row>
    <row r="75" spans="10:17" ht="18" customHeight="1" x14ac:dyDescent="0.2">
      <c r="J75" s="9"/>
      <c r="K75" s="9"/>
      <c r="L75" s="9"/>
      <c r="M75" s="9"/>
      <c r="N75" s="9"/>
      <c r="O75" s="9"/>
      <c r="P75" s="9"/>
      <c r="Q75" s="9"/>
    </row>
    <row r="76" spans="10:17" ht="18" customHeight="1" x14ac:dyDescent="0.2">
      <c r="J76" s="9"/>
      <c r="K76" s="9"/>
      <c r="L76" s="9"/>
      <c r="M76" s="9"/>
      <c r="N76" s="9"/>
      <c r="O76" s="9"/>
      <c r="P76" s="9"/>
      <c r="Q76" s="9"/>
    </row>
    <row r="77" spans="10:17" ht="18" customHeight="1" x14ac:dyDescent="0.2">
      <c r="J77" s="9"/>
      <c r="K77" s="9"/>
      <c r="L77" s="9"/>
      <c r="M77" s="9"/>
      <c r="N77" s="9"/>
      <c r="O77" s="9"/>
      <c r="P77" s="9"/>
      <c r="Q77" s="9"/>
    </row>
    <row r="78" spans="10:17" ht="18" customHeight="1" x14ac:dyDescent="0.2">
      <c r="J78" s="9"/>
      <c r="K78" s="9"/>
      <c r="L78" s="9"/>
      <c r="M78" s="9"/>
      <c r="N78" s="9"/>
      <c r="O78" s="9"/>
      <c r="P78" s="9"/>
      <c r="Q78" s="9"/>
    </row>
    <row r="79" spans="10:17" ht="18" customHeight="1" x14ac:dyDescent="0.2">
      <c r="J79" s="9"/>
      <c r="K79" s="9"/>
      <c r="L79" s="9"/>
      <c r="M79" s="9"/>
      <c r="N79" s="9"/>
      <c r="O79" s="9"/>
      <c r="P79" s="9"/>
      <c r="Q79" s="9"/>
    </row>
    <row r="80" spans="10:17" ht="18" customHeight="1" x14ac:dyDescent="0.2">
      <c r="J80" s="9"/>
      <c r="K80" s="9"/>
      <c r="L80" s="9"/>
      <c r="M80" s="9"/>
      <c r="N80" s="9"/>
      <c r="O80" s="9"/>
      <c r="P80" s="9"/>
      <c r="Q80" s="9"/>
    </row>
    <row r="81" spans="10:17" ht="18" customHeight="1" x14ac:dyDescent="0.2">
      <c r="J81" s="9"/>
      <c r="K81" s="9"/>
      <c r="L81" s="9"/>
      <c r="M81" s="9"/>
      <c r="N81" s="9"/>
      <c r="O81" s="9"/>
      <c r="P81" s="9"/>
      <c r="Q81" s="9"/>
    </row>
    <row r="82" spans="10:17" ht="18" customHeight="1" x14ac:dyDescent="0.2">
      <c r="J82" s="9"/>
      <c r="K82" s="9"/>
      <c r="L82" s="9"/>
      <c r="M82" s="9"/>
      <c r="N82" s="9"/>
      <c r="O82" s="9"/>
      <c r="P82" s="9"/>
      <c r="Q82" s="9"/>
    </row>
    <row r="83" spans="10:17" ht="18" customHeight="1" x14ac:dyDescent="0.2">
      <c r="J83" s="9"/>
      <c r="K83" s="9"/>
      <c r="L83" s="9"/>
      <c r="M83" s="9"/>
      <c r="N83" s="9"/>
      <c r="O83" s="9"/>
      <c r="P83" s="9"/>
      <c r="Q83" s="9"/>
    </row>
    <row r="84" spans="10:17" ht="18" customHeight="1" x14ac:dyDescent="0.2">
      <c r="J84" s="9"/>
      <c r="K84" s="9"/>
      <c r="L84" s="9"/>
      <c r="M84" s="9"/>
      <c r="N84" s="9"/>
      <c r="O84" s="9"/>
      <c r="P84" s="9"/>
      <c r="Q84" s="9"/>
    </row>
    <row r="85" spans="10:17" ht="18" customHeight="1" x14ac:dyDescent="0.2">
      <c r="J85" s="9"/>
      <c r="K85" s="9"/>
      <c r="L85" s="9"/>
      <c r="M85" s="9"/>
      <c r="N85" s="9"/>
      <c r="O85" s="9"/>
      <c r="P85" s="9"/>
      <c r="Q85" s="9"/>
    </row>
    <row r="86" spans="10:17" ht="18" customHeight="1" x14ac:dyDescent="0.2">
      <c r="J86" s="9"/>
      <c r="K86" s="9"/>
      <c r="L86" s="9"/>
      <c r="M86" s="9"/>
      <c r="N86" s="9"/>
      <c r="O86" s="9"/>
      <c r="P86" s="9"/>
      <c r="Q86" s="9"/>
    </row>
    <row r="87" spans="10:17" ht="18" customHeight="1" x14ac:dyDescent="0.2">
      <c r="J87" s="9"/>
      <c r="K87" s="9"/>
      <c r="L87" s="9"/>
      <c r="M87" s="9"/>
      <c r="N87" s="9"/>
      <c r="O87" s="9"/>
      <c r="P87" s="9"/>
      <c r="Q87" s="9"/>
    </row>
    <row r="88" spans="10:17" ht="18" customHeight="1" x14ac:dyDescent="0.2">
      <c r="J88" s="9"/>
      <c r="K88" s="9"/>
      <c r="L88" s="9"/>
      <c r="M88" s="9"/>
      <c r="N88" s="9"/>
      <c r="O88" s="9"/>
      <c r="P88" s="9"/>
      <c r="Q88" s="9"/>
    </row>
    <row r="89" spans="10:17" ht="18" customHeight="1" x14ac:dyDescent="0.2">
      <c r="J89" s="9"/>
      <c r="K89" s="9"/>
      <c r="L89" s="9"/>
      <c r="M89" s="9"/>
      <c r="N89" s="9"/>
      <c r="O89" s="9"/>
      <c r="P89" s="9"/>
      <c r="Q89" s="9"/>
    </row>
    <row r="90" spans="10:17" ht="18" customHeight="1" x14ac:dyDescent="0.2">
      <c r="J90" s="9"/>
      <c r="K90" s="9"/>
      <c r="L90" s="9"/>
      <c r="M90" s="9"/>
      <c r="N90" s="9"/>
      <c r="O90" s="9"/>
      <c r="P90" s="9"/>
      <c r="Q90" s="9"/>
    </row>
    <row r="91" spans="10:17" ht="18" customHeight="1" x14ac:dyDescent="0.2">
      <c r="J91" s="9"/>
      <c r="K91" s="9"/>
      <c r="L91" s="9"/>
      <c r="M91" s="9"/>
      <c r="N91" s="9"/>
      <c r="O91" s="9"/>
      <c r="P91" s="9"/>
      <c r="Q91" s="9"/>
    </row>
    <row r="92" spans="10:17" ht="18" customHeight="1" x14ac:dyDescent="0.2">
      <c r="J92" s="9"/>
      <c r="K92" s="9"/>
      <c r="L92" s="9"/>
      <c r="M92" s="9"/>
      <c r="N92" s="9"/>
      <c r="O92" s="9"/>
      <c r="P92" s="9"/>
      <c r="Q92" s="9"/>
    </row>
    <row r="93" spans="10:17" ht="18" customHeight="1" x14ac:dyDescent="0.2">
      <c r="J93" s="9"/>
      <c r="K93" s="9"/>
      <c r="L93" s="9"/>
      <c r="M93" s="9"/>
      <c r="N93" s="9"/>
      <c r="O93" s="9"/>
      <c r="P93" s="9"/>
      <c r="Q93" s="9"/>
    </row>
    <row r="94" spans="10:17" ht="18" customHeight="1" x14ac:dyDescent="0.2">
      <c r="J94" s="9"/>
      <c r="K94" s="9"/>
      <c r="L94" s="9"/>
      <c r="M94" s="9"/>
      <c r="N94" s="9"/>
      <c r="O94" s="9"/>
      <c r="P94" s="9"/>
      <c r="Q94" s="9"/>
    </row>
    <row r="95" spans="10:17" ht="18" customHeight="1" x14ac:dyDescent="0.2">
      <c r="J95" s="9"/>
      <c r="K95" s="9"/>
      <c r="L95" s="9"/>
      <c r="M95" s="9"/>
      <c r="N95" s="9"/>
      <c r="O95" s="9"/>
      <c r="P95" s="9"/>
      <c r="Q95" s="9"/>
    </row>
    <row r="96" spans="10:17" ht="18" customHeight="1" x14ac:dyDescent="0.2">
      <c r="J96" s="9"/>
      <c r="K96" s="9"/>
      <c r="L96" s="9"/>
      <c r="M96" s="9"/>
      <c r="N96" s="9"/>
      <c r="O96" s="9"/>
      <c r="P96" s="9"/>
      <c r="Q96" s="9"/>
    </row>
    <row r="97" spans="10:17" ht="18" customHeight="1" x14ac:dyDescent="0.2">
      <c r="J97" s="9"/>
      <c r="K97" s="9"/>
      <c r="L97" s="9"/>
      <c r="M97" s="9"/>
      <c r="N97" s="9"/>
      <c r="O97" s="9"/>
      <c r="P97" s="9"/>
      <c r="Q97" s="9"/>
    </row>
    <row r="98" spans="10:17" ht="18" customHeight="1" x14ac:dyDescent="0.2">
      <c r="J98" s="9"/>
      <c r="K98" s="9"/>
      <c r="L98" s="9"/>
      <c r="M98" s="9"/>
      <c r="N98" s="9"/>
      <c r="O98" s="9"/>
      <c r="P98" s="9"/>
      <c r="Q98" s="9"/>
    </row>
    <row r="99" spans="10:17" ht="18" customHeight="1" x14ac:dyDescent="0.2">
      <c r="J99" s="9"/>
      <c r="K99" s="9"/>
      <c r="L99" s="9"/>
      <c r="M99" s="9"/>
      <c r="N99" s="9"/>
      <c r="O99" s="9"/>
      <c r="P99" s="9"/>
      <c r="Q99" s="9"/>
    </row>
    <row r="100" spans="10:17" ht="18" customHeight="1" x14ac:dyDescent="0.2">
      <c r="J100" s="9"/>
      <c r="K100" s="9"/>
      <c r="L100" s="9"/>
      <c r="M100" s="9"/>
      <c r="N100" s="9"/>
      <c r="O100" s="9"/>
      <c r="P100" s="9"/>
      <c r="Q100" s="9"/>
    </row>
    <row r="101" spans="10:17" ht="18" customHeight="1" x14ac:dyDescent="0.2">
      <c r="J101" s="9"/>
      <c r="K101" s="9"/>
      <c r="L101" s="9"/>
      <c r="M101" s="9"/>
      <c r="N101" s="9"/>
      <c r="O101" s="9"/>
      <c r="P101" s="9"/>
      <c r="Q101" s="9"/>
    </row>
    <row r="102" spans="10:17" ht="18" customHeight="1" x14ac:dyDescent="0.2">
      <c r="J102" s="9"/>
      <c r="K102" s="9"/>
      <c r="L102" s="9"/>
      <c r="M102" s="9"/>
      <c r="N102" s="9"/>
      <c r="O102" s="9"/>
      <c r="P102" s="9"/>
      <c r="Q102" s="9"/>
    </row>
    <row r="103" spans="10:17" ht="18" customHeight="1" x14ac:dyDescent="0.2">
      <c r="J103" s="9"/>
      <c r="K103" s="9"/>
      <c r="L103" s="9"/>
      <c r="M103" s="9"/>
      <c r="N103" s="9"/>
      <c r="O103" s="9"/>
      <c r="P103" s="9"/>
      <c r="Q103" s="9"/>
    </row>
    <row r="104" spans="10:17" ht="18" customHeight="1" x14ac:dyDescent="0.2">
      <c r="J104" s="9"/>
      <c r="K104" s="9"/>
      <c r="L104" s="9"/>
      <c r="M104" s="9"/>
      <c r="N104" s="9"/>
      <c r="O104" s="9"/>
      <c r="P104" s="9"/>
      <c r="Q104" s="9"/>
    </row>
    <row r="105" spans="10:17" ht="18" customHeight="1" x14ac:dyDescent="0.2">
      <c r="J105" s="9"/>
      <c r="K105" s="9"/>
      <c r="L105" s="9"/>
      <c r="M105" s="9"/>
      <c r="N105" s="9"/>
      <c r="O105" s="9"/>
      <c r="P105" s="9"/>
      <c r="Q105" s="9"/>
    </row>
    <row r="106" spans="10:17" ht="18" customHeight="1" x14ac:dyDescent="0.2">
      <c r="J106" s="9"/>
      <c r="K106" s="9"/>
      <c r="L106" s="9"/>
      <c r="M106" s="9"/>
      <c r="N106" s="9"/>
      <c r="O106" s="9"/>
      <c r="P106" s="9"/>
      <c r="Q106" s="9"/>
    </row>
    <row r="107" spans="10:17" ht="18" customHeight="1" x14ac:dyDescent="0.2">
      <c r="J107" s="9"/>
      <c r="K107" s="9"/>
      <c r="L107" s="9"/>
      <c r="M107" s="9"/>
      <c r="N107" s="9"/>
      <c r="O107" s="9"/>
      <c r="P107" s="9"/>
      <c r="Q107" s="9"/>
    </row>
    <row r="108" spans="10:17" ht="18" customHeight="1" x14ac:dyDescent="0.2">
      <c r="J108" s="9"/>
      <c r="K108" s="9"/>
      <c r="L108" s="9"/>
      <c r="M108" s="9"/>
      <c r="N108" s="9"/>
      <c r="O108" s="9"/>
      <c r="P108" s="9"/>
      <c r="Q108" s="9"/>
    </row>
    <row r="109" spans="10:17" ht="18" customHeight="1" x14ac:dyDescent="0.2">
      <c r="J109" s="9"/>
      <c r="K109" s="9"/>
      <c r="L109" s="9"/>
      <c r="M109" s="9"/>
      <c r="N109" s="9"/>
      <c r="O109" s="9"/>
      <c r="P109" s="9"/>
      <c r="Q109" s="9"/>
    </row>
    <row r="110" spans="10:17" ht="18" customHeight="1" x14ac:dyDescent="0.2">
      <c r="J110" s="9"/>
      <c r="K110" s="9"/>
      <c r="L110" s="9"/>
      <c r="M110" s="9"/>
      <c r="N110" s="9"/>
      <c r="O110" s="9"/>
      <c r="P110" s="9"/>
      <c r="Q110" s="9"/>
    </row>
    <row r="111" spans="10:17" ht="18" customHeight="1" x14ac:dyDescent="0.2">
      <c r="J111" s="9"/>
      <c r="K111" s="9"/>
      <c r="L111" s="9"/>
      <c r="M111" s="9"/>
      <c r="N111" s="9"/>
      <c r="O111" s="9"/>
      <c r="P111" s="9"/>
      <c r="Q111" s="9"/>
    </row>
    <row r="112" spans="10:17" ht="18" customHeight="1" x14ac:dyDescent="0.2">
      <c r="J112" s="9"/>
      <c r="K112" s="9"/>
      <c r="L112" s="9"/>
      <c r="M112" s="9"/>
      <c r="N112" s="9"/>
      <c r="O112" s="9"/>
      <c r="P112" s="9"/>
      <c r="Q112" s="9"/>
    </row>
    <row r="113" spans="10:17" ht="18" customHeight="1" x14ac:dyDescent="0.2">
      <c r="J113" s="9"/>
      <c r="K113" s="9"/>
      <c r="L113" s="9"/>
      <c r="M113" s="9"/>
      <c r="N113" s="9"/>
      <c r="O113" s="9"/>
      <c r="P113" s="9"/>
      <c r="Q113" s="9"/>
    </row>
    <row r="114" spans="10:17" ht="18" customHeight="1" x14ac:dyDescent="0.2">
      <c r="J114" s="9"/>
      <c r="K114" s="9"/>
      <c r="L114" s="9"/>
      <c r="M114" s="9"/>
      <c r="N114" s="9"/>
      <c r="O114" s="9"/>
      <c r="P114" s="9"/>
      <c r="Q114" s="9"/>
    </row>
    <row r="115" spans="10:17" ht="18" customHeight="1" x14ac:dyDescent="0.2">
      <c r="J115" s="9"/>
      <c r="K115" s="9"/>
      <c r="L115" s="9"/>
      <c r="M115" s="9"/>
      <c r="N115" s="9"/>
      <c r="O115" s="9"/>
      <c r="P115" s="9"/>
      <c r="Q115" s="9"/>
    </row>
    <row r="116" spans="10:17" ht="18" customHeight="1" x14ac:dyDescent="0.2">
      <c r="J116" s="9"/>
      <c r="K116" s="9"/>
      <c r="L116" s="9"/>
      <c r="M116" s="9"/>
      <c r="N116" s="9"/>
      <c r="O116" s="9"/>
      <c r="P116" s="9"/>
      <c r="Q116" s="9"/>
    </row>
    <row r="117" spans="10:17" ht="18" customHeight="1" x14ac:dyDescent="0.2">
      <c r="J117" s="9"/>
      <c r="K117" s="9"/>
      <c r="L117" s="9"/>
      <c r="M117" s="9"/>
      <c r="N117" s="9"/>
      <c r="O117" s="9"/>
      <c r="P117" s="9"/>
      <c r="Q117" s="9"/>
    </row>
    <row r="118" spans="10:17" ht="18" customHeight="1" x14ac:dyDescent="0.2">
      <c r="J118" s="9"/>
      <c r="K118" s="9"/>
      <c r="L118" s="9"/>
      <c r="M118" s="9"/>
      <c r="N118" s="9"/>
      <c r="O118" s="9"/>
      <c r="P118" s="9"/>
      <c r="Q118" s="9"/>
    </row>
    <row r="119" spans="10:17" ht="18" customHeight="1" x14ac:dyDescent="0.2">
      <c r="J119" s="9"/>
      <c r="K119" s="9"/>
      <c r="L119" s="9"/>
      <c r="M119" s="9"/>
      <c r="N119" s="9"/>
      <c r="O119" s="9"/>
      <c r="P119" s="9"/>
      <c r="Q119" s="9"/>
    </row>
    <row r="120" spans="10:17" ht="18" customHeight="1" x14ac:dyDescent="0.2">
      <c r="J120" s="9"/>
      <c r="K120" s="9"/>
      <c r="L120" s="9"/>
      <c r="M120" s="9"/>
      <c r="N120" s="9"/>
      <c r="O120" s="9"/>
      <c r="P120" s="9"/>
      <c r="Q120" s="9"/>
    </row>
    <row r="121" spans="10:17" ht="18" customHeight="1" x14ac:dyDescent="0.2">
      <c r="J121" s="9"/>
      <c r="K121" s="9"/>
      <c r="L121" s="9"/>
      <c r="M121" s="9"/>
      <c r="N121" s="9"/>
      <c r="O121" s="9"/>
      <c r="P121" s="9"/>
      <c r="Q121" s="9"/>
    </row>
    <row r="122" spans="10:17" ht="18" customHeight="1" x14ac:dyDescent="0.2">
      <c r="J122" s="9"/>
      <c r="K122" s="9"/>
      <c r="L122" s="9"/>
      <c r="M122" s="9"/>
      <c r="N122" s="9"/>
      <c r="O122" s="9"/>
      <c r="P122" s="9"/>
      <c r="Q122" s="9"/>
    </row>
    <row r="123" spans="10:17" ht="18" customHeight="1" x14ac:dyDescent="0.2">
      <c r="J123" s="9"/>
      <c r="K123" s="9"/>
      <c r="L123" s="9"/>
      <c r="M123" s="9"/>
      <c r="N123" s="9"/>
      <c r="O123" s="9"/>
      <c r="P123" s="9"/>
      <c r="Q123" s="9"/>
    </row>
    <row r="124" spans="10:17" ht="18" customHeight="1" x14ac:dyDescent="0.2">
      <c r="J124" s="9"/>
      <c r="K124" s="9"/>
      <c r="L124" s="9"/>
      <c r="M124" s="9"/>
      <c r="N124" s="9"/>
      <c r="O124" s="9"/>
      <c r="P124" s="9"/>
      <c r="Q124" s="9"/>
    </row>
    <row r="125" spans="10:17" ht="18" customHeight="1" x14ac:dyDescent="0.2">
      <c r="J125" s="9"/>
      <c r="K125" s="9"/>
      <c r="L125" s="9"/>
      <c r="M125" s="9"/>
      <c r="N125" s="9"/>
      <c r="O125" s="9"/>
      <c r="P125" s="9"/>
      <c r="Q125" s="9"/>
    </row>
    <row r="126" spans="10:17" ht="18" customHeight="1" x14ac:dyDescent="0.2">
      <c r="J126" s="9"/>
      <c r="K126" s="9"/>
      <c r="L126" s="9"/>
      <c r="M126" s="9"/>
      <c r="N126" s="9"/>
      <c r="O126" s="9"/>
      <c r="P126" s="9"/>
      <c r="Q126" s="9"/>
    </row>
    <row r="127" spans="10:17" ht="18" customHeight="1" x14ac:dyDescent="0.2">
      <c r="J127" s="9"/>
      <c r="K127" s="9"/>
      <c r="L127" s="9"/>
      <c r="M127" s="9"/>
      <c r="N127" s="9"/>
      <c r="O127" s="9"/>
      <c r="P127" s="9"/>
      <c r="Q127" s="9"/>
    </row>
    <row r="128" spans="10:17" ht="18" customHeight="1" x14ac:dyDescent="0.2">
      <c r="J128" s="9"/>
      <c r="K128" s="9"/>
      <c r="L128" s="9"/>
      <c r="M128" s="9"/>
      <c r="N128" s="9"/>
      <c r="O128" s="9"/>
      <c r="P128" s="9"/>
      <c r="Q128" s="9"/>
    </row>
    <row r="129" spans="10:17" ht="18" customHeight="1" x14ac:dyDescent="0.2">
      <c r="J129" s="9"/>
      <c r="K129" s="9"/>
      <c r="L129" s="9"/>
      <c r="M129" s="9"/>
      <c r="N129" s="9"/>
      <c r="O129" s="9"/>
      <c r="P129" s="9"/>
      <c r="Q129" s="9"/>
    </row>
    <row r="130" spans="10:17" ht="18" customHeight="1" x14ac:dyDescent="0.2">
      <c r="J130" s="9"/>
      <c r="K130" s="9"/>
      <c r="L130" s="9"/>
      <c r="M130" s="9"/>
      <c r="N130" s="9"/>
      <c r="O130" s="9"/>
      <c r="P130" s="9"/>
      <c r="Q130" s="9"/>
    </row>
    <row r="131" spans="10:17" ht="18" customHeight="1" x14ac:dyDescent="0.2">
      <c r="J131" s="9"/>
      <c r="K131" s="9"/>
      <c r="L131" s="9"/>
      <c r="M131" s="9"/>
      <c r="N131" s="9"/>
      <c r="O131" s="9"/>
      <c r="P131" s="9"/>
      <c r="Q131" s="9"/>
    </row>
    <row r="132" spans="10:17" ht="18" customHeight="1" x14ac:dyDescent="0.2">
      <c r="J132" s="9"/>
      <c r="K132" s="9"/>
      <c r="L132" s="9"/>
      <c r="M132" s="9"/>
      <c r="N132" s="9"/>
      <c r="O132" s="9"/>
      <c r="P132" s="9"/>
      <c r="Q132" s="9"/>
    </row>
    <row r="133" spans="10:17" ht="18" customHeight="1" x14ac:dyDescent="0.2">
      <c r="J133" s="9"/>
      <c r="K133" s="9"/>
      <c r="L133" s="9"/>
      <c r="M133" s="9"/>
      <c r="N133" s="9"/>
      <c r="O133" s="9"/>
      <c r="P133" s="9"/>
      <c r="Q133" s="9"/>
    </row>
    <row r="134" spans="10:17" ht="18" customHeight="1" x14ac:dyDescent="0.2">
      <c r="J134" s="9"/>
      <c r="K134" s="9"/>
      <c r="L134" s="9"/>
      <c r="M134" s="9"/>
      <c r="N134" s="9"/>
      <c r="O134" s="9"/>
      <c r="P134" s="9"/>
      <c r="Q134" s="9"/>
    </row>
    <row r="135" spans="10:17" ht="18" customHeight="1" x14ac:dyDescent="0.2">
      <c r="J135" s="9"/>
      <c r="K135" s="9"/>
      <c r="L135" s="9"/>
      <c r="M135" s="9"/>
      <c r="N135" s="9"/>
      <c r="O135" s="9"/>
      <c r="P135" s="9"/>
      <c r="Q135" s="9"/>
    </row>
    <row r="136" spans="10:17" ht="18" customHeight="1" x14ac:dyDescent="0.2">
      <c r="J136" s="9"/>
      <c r="K136" s="9"/>
      <c r="L136" s="9"/>
      <c r="M136" s="9"/>
      <c r="N136" s="9"/>
      <c r="O136" s="9"/>
      <c r="P136" s="9"/>
      <c r="Q136" s="9"/>
    </row>
    <row r="137" spans="10:17" ht="18" customHeight="1" x14ac:dyDescent="0.2">
      <c r="J137" s="9"/>
      <c r="K137" s="9"/>
      <c r="L137" s="9"/>
      <c r="M137" s="9"/>
      <c r="N137" s="9"/>
      <c r="O137" s="9"/>
      <c r="P137" s="9"/>
      <c r="Q137" s="9"/>
    </row>
    <row r="138" spans="10:17" ht="18" customHeight="1" x14ac:dyDescent="0.2">
      <c r="J138" s="9"/>
      <c r="K138" s="9"/>
      <c r="L138" s="9"/>
      <c r="M138" s="9"/>
      <c r="N138" s="9"/>
      <c r="O138" s="9"/>
      <c r="P138" s="9"/>
      <c r="Q138" s="9"/>
    </row>
    <row r="139" spans="10:17" ht="18" customHeight="1" x14ac:dyDescent="0.2">
      <c r="J139" s="9"/>
      <c r="K139" s="9"/>
      <c r="L139" s="9"/>
      <c r="M139" s="9"/>
      <c r="N139" s="9"/>
      <c r="O139" s="9"/>
      <c r="P139" s="9"/>
      <c r="Q139" s="9"/>
    </row>
    <row r="140" spans="10:17" ht="18" customHeight="1" x14ac:dyDescent="0.2">
      <c r="J140" s="9"/>
      <c r="K140" s="9"/>
      <c r="L140" s="9"/>
      <c r="M140" s="9"/>
      <c r="N140" s="9"/>
      <c r="O140" s="9"/>
      <c r="P140" s="9"/>
      <c r="Q140" s="9"/>
    </row>
    <row r="141" spans="10:17" ht="18" customHeight="1" x14ac:dyDescent="0.2">
      <c r="J141" s="9"/>
      <c r="K141" s="9"/>
      <c r="L141" s="9"/>
      <c r="M141" s="9"/>
      <c r="N141" s="9"/>
      <c r="O141" s="9"/>
      <c r="P141" s="9"/>
      <c r="Q141" s="9"/>
    </row>
    <row r="142" spans="10:17" ht="18" customHeight="1" x14ac:dyDescent="0.2">
      <c r="J142" s="9"/>
      <c r="K142" s="9"/>
      <c r="L142" s="9"/>
      <c r="M142" s="9"/>
      <c r="N142" s="9"/>
      <c r="O142" s="9"/>
      <c r="P142" s="9"/>
      <c r="Q142" s="9"/>
    </row>
    <row r="143" spans="10:17" ht="18" customHeight="1" x14ac:dyDescent="0.2">
      <c r="J143" s="9"/>
      <c r="K143" s="9"/>
      <c r="L143" s="9"/>
      <c r="M143" s="9"/>
      <c r="N143" s="9"/>
      <c r="O143" s="9"/>
      <c r="P143" s="9"/>
      <c r="Q143" s="9"/>
    </row>
    <row r="144" spans="10:17" ht="18" customHeight="1" x14ac:dyDescent="0.2">
      <c r="J144" s="9"/>
      <c r="K144" s="9"/>
      <c r="L144" s="9"/>
      <c r="M144" s="9"/>
      <c r="N144" s="9"/>
      <c r="O144" s="9"/>
      <c r="P144" s="9"/>
      <c r="Q144" s="9"/>
    </row>
    <row r="145" spans="10:17" ht="18" customHeight="1" x14ac:dyDescent="0.2">
      <c r="J145" s="9"/>
      <c r="K145" s="9"/>
      <c r="L145" s="9"/>
      <c r="M145" s="9"/>
      <c r="N145" s="9"/>
      <c r="O145" s="9"/>
      <c r="P145" s="9"/>
      <c r="Q145" s="9"/>
    </row>
    <row r="146" spans="10:17" ht="18" customHeight="1" x14ac:dyDescent="0.2">
      <c r="J146" s="9"/>
      <c r="K146" s="9"/>
      <c r="L146" s="9"/>
      <c r="M146" s="9"/>
      <c r="N146" s="9"/>
      <c r="O146" s="9"/>
      <c r="P146" s="9"/>
      <c r="Q146" s="9"/>
    </row>
    <row r="147" spans="10:17" ht="18" customHeight="1" x14ac:dyDescent="0.2">
      <c r="J147" s="9"/>
      <c r="K147" s="9"/>
      <c r="L147" s="9"/>
      <c r="M147" s="9"/>
      <c r="N147" s="9"/>
      <c r="O147" s="9"/>
      <c r="P147" s="9"/>
      <c r="Q147" s="9"/>
    </row>
    <row r="148" spans="10:17" ht="18" customHeight="1" x14ac:dyDescent="0.2">
      <c r="J148" s="9"/>
      <c r="K148" s="9"/>
      <c r="L148" s="9"/>
      <c r="M148" s="9"/>
      <c r="N148" s="9"/>
      <c r="O148" s="9"/>
      <c r="P148" s="9"/>
      <c r="Q148" s="9"/>
    </row>
    <row r="149" spans="10:17" ht="18" customHeight="1" x14ac:dyDescent="0.2">
      <c r="J149" s="9"/>
      <c r="K149" s="9"/>
      <c r="L149" s="9"/>
      <c r="M149" s="9"/>
      <c r="N149" s="9"/>
      <c r="O149" s="9"/>
      <c r="P149" s="9"/>
      <c r="Q149" s="9"/>
    </row>
    <row r="150" spans="10:17" ht="18" customHeight="1" x14ac:dyDescent="0.2">
      <c r="J150" s="9"/>
      <c r="K150" s="9"/>
      <c r="L150" s="9"/>
      <c r="M150" s="9"/>
      <c r="N150" s="9"/>
      <c r="O150" s="9"/>
      <c r="P150" s="9"/>
      <c r="Q150" s="9"/>
    </row>
    <row r="151" spans="10:17" ht="18" customHeight="1" x14ac:dyDescent="0.2">
      <c r="J151" s="9"/>
      <c r="K151" s="9"/>
      <c r="L151" s="9"/>
      <c r="M151" s="9"/>
      <c r="N151" s="9"/>
      <c r="O151" s="9"/>
      <c r="P151" s="9"/>
      <c r="Q151" s="9"/>
    </row>
    <row r="152" spans="10:17" ht="18" customHeight="1" x14ac:dyDescent="0.2">
      <c r="J152" s="9"/>
      <c r="K152" s="9"/>
      <c r="L152" s="9"/>
      <c r="M152" s="9"/>
      <c r="N152" s="9"/>
      <c r="O152" s="9"/>
      <c r="P152" s="9"/>
      <c r="Q152" s="9"/>
    </row>
    <row r="153" spans="10:17" ht="18" customHeight="1" x14ac:dyDescent="0.2">
      <c r="J153" s="9"/>
      <c r="K153" s="9"/>
      <c r="L153" s="9"/>
      <c r="M153" s="9"/>
      <c r="N153" s="9"/>
      <c r="O153" s="9"/>
      <c r="P153" s="9"/>
      <c r="Q153" s="9"/>
    </row>
    <row r="154" spans="10:17" ht="18" customHeight="1" x14ac:dyDescent="0.2">
      <c r="J154" s="9"/>
      <c r="K154" s="9"/>
      <c r="L154" s="9"/>
      <c r="M154" s="9"/>
      <c r="N154" s="9"/>
      <c r="O154" s="9"/>
      <c r="P154" s="9"/>
      <c r="Q154" s="9"/>
    </row>
    <row r="155" spans="10:17" ht="18" customHeight="1" x14ac:dyDescent="0.2">
      <c r="J155" s="9"/>
      <c r="K155" s="9"/>
      <c r="L155" s="9"/>
      <c r="M155" s="9"/>
      <c r="N155" s="9"/>
      <c r="O155" s="9"/>
      <c r="P155" s="9"/>
      <c r="Q155" s="9"/>
    </row>
    <row r="156" spans="10:17" ht="18" customHeight="1" x14ac:dyDescent="0.2">
      <c r="J156" s="9"/>
      <c r="K156" s="9"/>
      <c r="L156" s="9"/>
      <c r="M156" s="9"/>
      <c r="N156" s="9"/>
      <c r="O156" s="9"/>
      <c r="P156" s="9"/>
      <c r="Q156" s="9"/>
    </row>
    <row r="157" spans="10:17" ht="18" customHeight="1" x14ac:dyDescent="0.2">
      <c r="J157" s="9"/>
      <c r="K157" s="9"/>
      <c r="L157" s="9"/>
      <c r="M157" s="9"/>
      <c r="N157" s="9"/>
      <c r="O157" s="9"/>
      <c r="P157" s="9"/>
      <c r="Q157" s="9"/>
    </row>
    <row r="158" spans="10:17" ht="18" customHeight="1" x14ac:dyDescent="0.2">
      <c r="J158" s="9"/>
      <c r="K158" s="9"/>
      <c r="L158" s="9"/>
      <c r="M158" s="9"/>
      <c r="N158" s="9"/>
      <c r="O158" s="9"/>
      <c r="P158" s="9"/>
      <c r="Q158" s="9"/>
    </row>
    <row r="159" spans="10:17" ht="18" customHeight="1" x14ac:dyDescent="0.2">
      <c r="J159" s="9"/>
      <c r="K159" s="9"/>
      <c r="L159" s="9"/>
      <c r="M159" s="9"/>
      <c r="N159" s="9"/>
      <c r="O159" s="9"/>
      <c r="P159" s="9"/>
      <c r="Q159" s="9"/>
    </row>
    <row r="160" spans="10:17" ht="18" customHeight="1" x14ac:dyDescent="0.2">
      <c r="J160" s="9"/>
      <c r="K160" s="9"/>
      <c r="L160" s="9"/>
      <c r="M160" s="9"/>
      <c r="N160" s="9"/>
      <c r="O160" s="9"/>
      <c r="P160" s="9"/>
      <c r="Q160" s="9"/>
    </row>
  </sheetData>
  <hyperlinks>
    <hyperlink ref="K1" location="Contents!A1" display="Back to Contents" xr:uid="{349061DD-E318-488E-9DA9-BB5AB19DF60F}"/>
  </hyperlinks>
  <pageMargins left="0.39370078740157505" right="0.19685039370078702" top="0.33464566929133904" bottom="0.39370078740157516" header="0" footer="0.31496062992126012"/>
  <pageSetup paperSize="9" scale="47" fitToWidth="0" fitToHeight="0" orientation="landscape" r:id="rId1"/>
  <headerFooter alignWithMargins="0">
    <oddFooter>&amp;LNISRA Statistical Bulletin: Employment in the NICS&amp;R Page &amp;P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81B24-8B52-4232-A793-1DC33E216417}">
  <sheetPr codeName="Sheet9"/>
  <dimension ref="A1:W64"/>
  <sheetViews>
    <sheetView showGridLines="0" zoomScaleNormal="100" workbookViewId="0"/>
  </sheetViews>
  <sheetFormatPr defaultColWidth="24.7109375" defaultRowHeight="18" customHeight="1" x14ac:dyDescent="0.2"/>
  <cols>
    <col min="1" max="1" width="24.7109375" style="158"/>
    <col min="2" max="10" width="8.7109375" style="9" customWidth="1"/>
    <col min="11" max="11" width="11.7109375" style="9" customWidth="1"/>
    <col min="12" max="12" width="18.7109375" style="9" customWidth="1"/>
    <col min="13" max="13" width="9.7109375" style="1" customWidth="1"/>
    <col min="14" max="16384" width="24.7109375" style="1"/>
  </cols>
  <sheetData>
    <row r="1" spans="1:14" s="8" customFormat="1" ht="18" customHeight="1" x14ac:dyDescent="0.2">
      <c r="A1" s="102" t="s">
        <v>215</v>
      </c>
      <c r="C1" s="91"/>
      <c r="D1" s="91"/>
      <c r="E1" s="122"/>
      <c r="F1" s="122"/>
      <c r="G1" s="122"/>
      <c r="H1" s="122"/>
      <c r="I1" s="122"/>
      <c r="M1" s="131" t="s">
        <v>93</v>
      </c>
      <c r="N1" s="122"/>
    </row>
    <row r="2" spans="1:14" s="7" customFormat="1" ht="18" customHeight="1" x14ac:dyDescent="0.25">
      <c r="A2" s="15"/>
      <c r="B2" s="18"/>
      <c r="C2" s="18"/>
      <c r="D2" s="18"/>
      <c r="E2" s="18"/>
      <c r="F2" s="18"/>
      <c r="G2" s="18"/>
      <c r="H2" s="18"/>
      <c r="I2" s="18"/>
      <c r="J2" s="8"/>
      <c r="K2" s="8"/>
      <c r="L2" s="8"/>
      <c r="M2" s="8"/>
      <c r="N2" s="8"/>
    </row>
    <row r="3" spans="1:14" s="7" customFormat="1" ht="18" customHeight="1" thickBot="1" x14ac:dyDescent="0.3">
      <c r="A3" s="146" t="s">
        <v>25</v>
      </c>
      <c r="B3" s="150" t="s">
        <v>24</v>
      </c>
      <c r="C3" s="151" t="s">
        <v>202</v>
      </c>
      <c r="D3" s="151" t="s">
        <v>203</v>
      </c>
      <c r="E3" s="151" t="s">
        <v>23</v>
      </c>
      <c r="F3" s="151" t="s">
        <v>22</v>
      </c>
      <c r="G3" s="151" t="s">
        <v>204</v>
      </c>
      <c r="H3" s="151" t="s">
        <v>201</v>
      </c>
      <c r="I3" s="151" t="s">
        <v>21</v>
      </c>
      <c r="J3" s="151" t="s">
        <v>20</v>
      </c>
      <c r="K3" s="151" t="s">
        <v>19</v>
      </c>
      <c r="L3" s="152" t="s">
        <v>18</v>
      </c>
      <c r="M3" s="153" t="s">
        <v>4</v>
      </c>
      <c r="N3" s="8"/>
    </row>
    <row r="4" spans="1:14" s="7" customFormat="1" ht="18" customHeight="1" x14ac:dyDescent="0.25">
      <c r="A4" s="14" t="s">
        <v>14</v>
      </c>
      <c r="B4" s="11">
        <v>33</v>
      </c>
      <c r="C4" s="13">
        <v>37</v>
      </c>
      <c r="D4" s="13">
        <v>267</v>
      </c>
      <c r="E4" s="13">
        <v>586</v>
      </c>
      <c r="F4" s="13">
        <v>830</v>
      </c>
      <c r="G4" s="13">
        <v>606</v>
      </c>
      <c r="H4" s="13">
        <v>401</v>
      </c>
      <c r="I4" s="13">
        <v>429</v>
      </c>
      <c r="J4" s="13">
        <v>60</v>
      </c>
      <c r="K4" s="13">
        <v>196</v>
      </c>
      <c r="L4" s="187">
        <v>0</v>
      </c>
      <c r="M4" s="17">
        <v>3445</v>
      </c>
      <c r="N4" s="8"/>
    </row>
    <row r="5" spans="1:14" s="7" customFormat="1" ht="18" customHeight="1" x14ac:dyDescent="0.25">
      <c r="A5" s="14" t="s">
        <v>13</v>
      </c>
      <c r="B5" s="11">
        <v>26</v>
      </c>
      <c r="C5" s="13">
        <v>11</v>
      </c>
      <c r="D5" s="13">
        <v>123</v>
      </c>
      <c r="E5" s="13">
        <v>409</v>
      </c>
      <c r="F5" s="13">
        <v>597</v>
      </c>
      <c r="G5" s="13">
        <v>847</v>
      </c>
      <c r="H5" s="13">
        <v>2536</v>
      </c>
      <c r="I5" s="13">
        <v>2753</v>
      </c>
      <c r="J5" s="13">
        <v>81</v>
      </c>
      <c r="K5" s="13">
        <v>25</v>
      </c>
      <c r="L5" s="187">
        <v>0</v>
      </c>
      <c r="M5" s="17">
        <v>7408</v>
      </c>
      <c r="N5" s="8"/>
    </row>
    <row r="6" spans="1:14" s="7" customFormat="1" ht="18" customHeight="1" x14ac:dyDescent="0.25">
      <c r="A6" s="14" t="s">
        <v>12</v>
      </c>
      <c r="B6" s="11">
        <v>28</v>
      </c>
      <c r="C6" s="13">
        <v>7</v>
      </c>
      <c r="D6" s="13">
        <v>118</v>
      </c>
      <c r="E6" s="13">
        <v>305</v>
      </c>
      <c r="F6" s="13">
        <v>268</v>
      </c>
      <c r="G6" s="13">
        <v>216</v>
      </c>
      <c r="H6" s="13">
        <v>160</v>
      </c>
      <c r="I6" s="13">
        <v>144</v>
      </c>
      <c r="J6" s="13">
        <v>33</v>
      </c>
      <c r="K6" s="13">
        <v>0</v>
      </c>
      <c r="L6" s="187">
        <v>0</v>
      </c>
      <c r="M6" s="17">
        <v>1279</v>
      </c>
      <c r="N6" s="8"/>
    </row>
    <row r="7" spans="1:14" s="7" customFormat="1" ht="18" customHeight="1" x14ac:dyDescent="0.25">
      <c r="A7" s="14" t="s">
        <v>11</v>
      </c>
      <c r="B7" s="11">
        <v>17</v>
      </c>
      <c r="C7" s="13">
        <v>42</v>
      </c>
      <c r="D7" s="13">
        <v>48</v>
      </c>
      <c r="E7" s="13">
        <v>106</v>
      </c>
      <c r="F7" s="13">
        <v>70</v>
      </c>
      <c r="G7" s="13">
        <v>45</v>
      </c>
      <c r="H7" s="13">
        <v>90</v>
      </c>
      <c r="I7" s="13">
        <v>93</v>
      </c>
      <c r="J7" s="13">
        <v>15</v>
      </c>
      <c r="K7" s="13">
        <v>0</v>
      </c>
      <c r="L7" s="187">
        <v>0</v>
      </c>
      <c r="M7" s="17">
        <v>526</v>
      </c>
      <c r="N7" s="8"/>
    </row>
    <row r="8" spans="1:14" s="7" customFormat="1" ht="18" customHeight="1" x14ac:dyDescent="0.25">
      <c r="A8" s="14" t="s">
        <v>10</v>
      </c>
      <c r="B8" s="11">
        <v>43</v>
      </c>
      <c r="C8" s="13">
        <v>88</v>
      </c>
      <c r="D8" s="13">
        <v>347</v>
      </c>
      <c r="E8" s="13">
        <v>671</v>
      </c>
      <c r="F8" s="13">
        <v>604</v>
      </c>
      <c r="G8" s="13">
        <v>524</v>
      </c>
      <c r="H8" s="13">
        <v>430</v>
      </c>
      <c r="I8" s="13">
        <v>708</v>
      </c>
      <c r="J8" s="13">
        <v>76</v>
      </c>
      <c r="K8" s="13">
        <v>7</v>
      </c>
      <c r="L8" s="187">
        <v>0</v>
      </c>
      <c r="M8" s="17">
        <v>3498</v>
      </c>
      <c r="N8" s="8"/>
    </row>
    <row r="9" spans="1:14" s="7" customFormat="1" ht="18" customHeight="1" x14ac:dyDescent="0.25">
      <c r="A9" s="14" t="s">
        <v>9</v>
      </c>
      <c r="B9" s="11">
        <v>29</v>
      </c>
      <c r="C9" s="13">
        <v>12</v>
      </c>
      <c r="D9" s="13">
        <v>107</v>
      </c>
      <c r="E9" s="13">
        <v>155</v>
      </c>
      <c r="F9" s="13">
        <v>152</v>
      </c>
      <c r="G9" s="13">
        <v>39</v>
      </c>
      <c r="H9" s="13">
        <v>79</v>
      </c>
      <c r="I9" s="13">
        <v>38</v>
      </c>
      <c r="J9" s="13">
        <v>10</v>
      </c>
      <c r="K9" s="13">
        <v>0</v>
      </c>
      <c r="L9" s="187">
        <v>0</v>
      </c>
      <c r="M9" s="17">
        <v>621</v>
      </c>
      <c r="N9" s="8"/>
    </row>
    <row r="10" spans="1:14" s="7" customFormat="1" ht="18" customHeight="1" x14ac:dyDescent="0.25">
      <c r="A10" s="14" t="s">
        <v>8</v>
      </c>
      <c r="B10" s="11">
        <v>21</v>
      </c>
      <c r="C10" s="13">
        <v>18</v>
      </c>
      <c r="D10" s="13">
        <v>121</v>
      </c>
      <c r="E10" s="13">
        <v>308</v>
      </c>
      <c r="F10" s="13">
        <v>383</v>
      </c>
      <c r="G10" s="13">
        <v>509</v>
      </c>
      <c r="H10" s="13">
        <v>592</v>
      </c>
      <c r="I10" s="13">
        <v>458</v>
      </c>
      <c r="J10" s="13">
        <v>70</v>
      </c>
      <c r="K10" s="13">
        <v>435</v>
      </c>
      <c r="L10" s="187">
        <v>0</v>
      </c>
      <c r="M10" s="17">
        <v>2915</v>
      </c>
      <c r="N10" s="8"/>
    </row>
    <row r="11" spans="1:14" s="7" customFormat="1" ht="18" customHeight="1" x14ac:dyDescent="0.25">
      <c r="A11" s="14" t="s">
        <v>7</v>
      </c>
      <c r="B11" s="11">
        <v>21</v>
      </c>
      <c r="C11" s="13">
        <v>17</v>
      </c>
      <c r="D11" s="13">
        <v>138</v>
      </c>
      <c r="E11" s="13">
        <v>285</v>
      </c>
      <c r="F11" s="13">
        <v>275</v>
      </c>
      <c r="G11" s="13">
        <v>394</v>
      </c>
      <c r="H11" s="13">
        <v>244</v>
      </c>
      <c r="I11" s="13">
        <v>619</v>
      </c>
      <c r="J11" s="13">
        <v>37</v>
      </c>
      <c r="K11" s="13">
        <v>12</v>
      </c>
      <c r="L11" s="187">
        <v>1371</v>
      </c>
      <c r="M11" s="17">
        <v>3413</v>
      </c>
      <c r="N11" s="8"/>
    </row>
    <row r="12" spans="1:14" s="7" customFormat="1" ht="18" customHeight="1" x14ac:dyDescent="0.25">
      <c r="A12" s="14" t="s">
        <v>6</v>
      </c>
      <c r="B12" s="11">
        <v>36</v>
      </c>
      <c r="C12" s="13">
        <v>1</v>
      </c>
      <c r="D12" s="13">
        <v>42</v>
      </c>
      <c r="E12" s="13">
        <v>118</v>
      </c>
      <c r="F12" s="13">
        <v>116</v>
      </c>
      <c r="G12" s="13">
        <v>28</v>
      </c>
      <c r="H12" s="13">
        <v>60</v>
      </c>
      <c r="I12" s="13">
        <v>31</v>
      </c>
      <c r="J12" s="13">
        <v>5</v>
      </c>
      <c r="K12" s="13">
        <v>0</v>
      </c>
      <c r="L12" s="187">
        <v>0</v>
      </c>
      <c r="M12" s="17">
        <v>437</v>
      </c>
      <c r="N12" s="8"/>
    </row>
    <row r="13" spans="1:14" s="7" customFormat="1" ht="18" customHeight="1" x14ac:dyDescent="0.25">
      <c r="A13" s="14" t="s">
        <v>5</v>
      </c>
      <c r="B13" s="11">
        <v>7</v>
      </c>
      <c r="C13" s="13">
        <v>53</v>
      </c>
      <c r="D13" s="13">
        <v>19</v>
      </c>
      <c r="E13" s="13">
        <v>101</v>
      </c>
      <c r="F13" s="13">
        <v>17</v>
      </c>
      <c r="G13" s="13">
        <v>34</v>
      </c>
      <c r="H13" s="13">
        <v>48</v>
      </c>
      <c r="I13" s="13">
        <v>135</v>
      </c>
      <c r="J13" s="13">
        <v>26</v>
      </c>
      <c r="K13" s="13">
        <v>0</v>
      </c>
      <c r="L13" s="187">
        <v>0</v>
      </c>
      <c r="M13" s="17">
        <v>440</v>
      </c>
      <c r="N13" s="8"/>
    </row>
    <row r="14" spans="1:14" s="7" customFormat="1" ht="18" customHeight="1" x14ac:dyDescent="0.25">
      <c r="A14" s="14" t="s">
        <v>178</v>
      </c>
      <c r="B14" s="11">
        <v>5</v>
      </c>
      <c r="C14" s="13">
        <v>4</v>
      </c>
      <c r="D14" s="13">
        <v>18</v>
      </c>
      <c r="E14" s="13">
        <v>47</v>
      </c>
      <c r="F14" s="13">
        <v>12</v>
      </c>
      <c r="G14" s="13">
        <v>17</v>
      </c>
      <c r="H14" s="13">
        <v>7</v>
      </c>
      <c r="I14" s="13">
        <v>11</v>
      </c>
      <c r="J14" s="13">
        <v>3</v>
      </c>
      <c r="K14" s="13">
        <v>0</v>
      </c>
      <c r="L14" s="187">
        <v>0</v>
      </c>
      <c r="M14" s="17">
        <v>124</v>
      </c>
      <c r="N14" s="8"/>
    </row>
    <row r="15" spans="1:14" s="7" customFormat="1" ht="18" customHeight="1" x14ac:dyDescent="0.25">
      <c r="A15" s="141" t="s">
        <v>4</v>
      </c>
      <c r="B15" s="176">
        <v>266</v>
      </c>
      <c r="C15" s="177">
        <v>290</v>
      </c>
      <c r="D15" s="177">
        <v>1348</v>
      </c>
      <c r="E15" s="177">
        <v>3091</v>
      </c>
      <c r="F15" s="177">
        <v>3324</v>
      </c>
      <c r="G15" s="177">
        <v>3259</v>
      </c>
      <c r="H15" s="177">
        <v>4647</v>
      </c>
      <c r="I15" s="177">
        <v>5419</v>
      </c>
      <c r="J15" s="177">
        <v>416</v>
      </c>
      <c r="K15" s="177">
        <v>675</v>
      </c>
      <c r="L15" s="188">
        <v>1371</v>
      </c>
      <c r="M15" s="189">
        <v>24106</v>
      </c>
      <c r="N15" s="8"/>
    </row>
    <row r="16" spans="1:14" s="7" customFormat="1" ht="18" customHeight="1" x14ac:dyDescent="0.25">
      <c r="A16" s="154"/>
      <c r="B16" s="19"/>
      <c r="C16" s="19"/>
      <c r="D16" s="19"/>
      <c r="E16" s="19"/>
      <c r="F16" s="19"/>
      <c r="G16" s="19"/>
      <c r="H16" s="19"/>
      <c r="I16" s="19"/>
      <c r="J16" s="19"/>
      <c r="K16" s="19"/>
      <c r="L16" s="19"/>
      <c r="M16" s="8"/>
      <c r="N16" s="8"/>
    </row>
    <row r="17" spans="1:23" s="56" customFormat="1" ht="18" customHeight="1" x14ac:dyDescent="0.25">
      <c r="A17" s="20" t="s">
        <v>179</v>
      </c>
      <c r="B17" s="8"/>
      <c r="C17" s="8"/>
      <c r="D17" s="8"/>
      <c r="E17" s="8"/>
      <c r="F17" s="8"/>
      <c r="G17" s="8"/>
      <c r="H17" s="8"/>
      <c r="I17" s="8"/>
      <c r="J17" s="8"/>
      <c r="K17" s="8"/>
      <c r="L17" s="8"/>
      <c r="M17" s="8"/>
      <c r="N17" s="8"/>
      <c r="O17" s="8"/>
      <c r="P17" s="8"/>
    </row>
    <row r="18" spans="1:23" s="56" customFormat="1" ht="18" customHeight="1" x14ac:dyDescent="0.25">
      <c r="A18" s="20" t="s">
        <v>3</v>
      </c>
      <c r="B18" s="8"/>
      <c r="C18" s="8"/>
      <c r="D18" s="8"/>
      <c r="E18" s="8"/>
      <c r="F18" s="8"/>
      <c r="G18" s="8"/>
      <c r="H18" s="8"/>
      <c r="I18" s="8"/>
      <c r="J18" s="8"/>
      <c r="K18" s="8"/>
      <c r="L18" s="8"/>
      <c r="M18" s="8"/>
      <c r="N18" s="8"/>
      <c r="O18" s="8"/>
      <c r="P18" s="8"/>
    </row>
    <row r="19" spans="1:23" s="56" customFormat="1" ht="18" customHeight="1" x14ac:dyDescent="0.25">
      <c r="A19" s="20" t="s">
        <v>244</v>
      </c>
      <c r="B19" s="8"/>
      <c r="C19" s="8"/>
      <c r="D19" s="8"/>
      <c r="E19" s="8"/>
      <c r="F19" s="8"/>
      <c r="G19" s="8"/>
      <c r="H19" s="8"/>
      <c r="I19" s="8"/>
      <c r="J19" s="8"/>
      <c r="K19" s="8"/>
      <c r="L19" s="8"/>
      <c r="M19" s="8"/>
      <c r="N19" s="8"/>
      <c r="O19" s="8"/>
      <c r="P19" s="8"/>
    </row>
    <row r="20" spans="1:23" s="56" customFormat="1" ht="18" customHeight="1" x14ac:dyDescent="0.25">
      <c r="A20" s="20" t="s">
        <v>142</v>
      </c>
      <c r="B20" s="8"/>
      <c r="C20" s="8"/>
      <c r="D20" s="8"/>
      <c r="E20" s="8"/>
      <c r="F20" s="8"/>
      <c r="G20" s="8"/>
      <c r="H20" s="8"/>
      <c r="I20" s="8"/>
      <c r="J20" s="8"/>
      <c r="K20" s="8"/>
      <c r="L20" s="8"/>
      <c r="M20" s="8"/>
      <c r="N20" s="8"/>
      <c r="O20" s="8"/>
      <c r="P20" s="8"/>
    </row>
    <row r="21" spans="1:23" s="56" customFormat="1" ht="18" customHeight="1" x14ac:dyDescent="0.25">
      <c r="A21" s="155"/>
      <c r="B21" s="127"/>
      <c r="C21" s="127"/>
      <c r="D21" s="127"/>
      <c r="E21" s="127"/>
      <c r="F21" s="127"/>
      <c r="G21" s="127"/>
      <c r="H21" s="127"/>
      <c r="I21" s="127"/>
      <c r="J21" s="127"/>
      <c r="K21" s="127"/>
      <c r="L21" s="127"/>
      <c r="M21" s="127"/>
      <c r="N21" s="127"/>
      <c r="O21" s="127"/>
      <c r="P21" s="127"/>
    </row>
    <row r="22" spans="1:23" s="7" customFormat="1" ht="18" customHeight="1" x14ac:dyDescent="0.25">
      <c r="A22" s="156"/>
      <c r="B22" s="157"/>
      <c r="C22" s="157"/>
      <c r="D22" s="157"/>
      <c r="E22" s="157"/>
      <c r="F22" s="157"/>
      <c r="G22" s="157"/>
      <c r="H22" s="157"/>
      <c r="I22" s="157"/>
      <c r="J22" s="157"/>
      <c r="K22" s="157"/>
      <c r="L22" s="157"/>
      <c r="M22" s="38"/>
      <c r="N22" s="127"/>
      <c r="O22" s="38"/>
      <c r="P22" s="38"/>
    </row>
    <row r="23" spans="1:23" s="7" customFormat="1" ht="18" customHeight="1" x14ac:dyDescent="0.25">
      <c r="A23" s="158"/>
      <c r="B23" s="9"/>
      <c r="C23" s="9"/>
      <c r="D23" s="9"/>
      <c r="E23" s="9"/>
      <c r="F23" s="9"/>
      <c r="G23" s="9"/>
      <c r="H23" s="9"/>
      <c r="I23" s="9"/>
      <c r="J23" s="9"/>
      <c r="K23" s="9"/>
      <c r="L23" s="9"/>
      <c r="M23" s="1"/>
      <c r="N23" s="8"/>
      <c r="O23" s="1"/>
      <c r="P23" s="1"/>
    </row>
    <row r="24" spans="1:23" s="7" customFormat="1" ht="18" customHeight="1" x14ac:dyDescent="0.25">
      <c r="A24" s="158"/>
      <c r="B24" s="9"/>
      <c r="C24" s="9"/>
      <c r="D24" s="9"/>
      <c r="E24" s="9"/>
      <c r="F24" s="9"/>
      <c r="G24" s="9"/>
      <c r="H24" s="9"/>
      <c r="I24" s="9"/>
      <c r="J24" s="9"/>
      <c r="K24" s="9"/>
      <c r="L24" s="9"/>
      <c r="M24" s="1"/>
      <c r="N24" s="8"/>
      <c r="O24" s="1"/>
      <c r="P24" s="1"/>
    </row>
    <row r="25" spans="1:23" s="7" customFormat="1" ht="18" customHeight="1" x14ac:dyDescent="0.25">
      <c r="A25" s="158"/>
      <c r="B25" s="9"/>
      <c r="C25" s="9"/>
      <c r="D25" s="9"/>
      <c r="E25" s="9"/>
      <c r="F25" s="9"/>
      <c r="G25" s="9"/>
      <c r="H25" s="9"/>
      <c r="I25" s="9"/>
      <c r="J25" s="9"/>
      <c r="K25" s="9"/>
      <c r="L25" s="9"/>
      <c r="M25" s="1"/>
      <c r="N25" s="8"/>
      <c r="O25" s="1"/>
      <c r="P25" s="1"/>
    </row>
    <row r="26" spans="1:23" s="7" customFormat="1" ht="18" customHeight="1" x14ac:dyDescent="0.25">
      <c r="A26" s="158"/>
      <c r="B26" s="9"/>
      <c r="C26" s="9"/>
      <c r="D26" s="9"/>
      <c r="E26" s="9"/>
      <c r="F26" s="9"/>
      <c r="G26" s="9"/>
      <c r="H26" s="9"/>
      <c r="I26" s="9"/>
      <c r="J26" s="9"/>
      <c r="K26" s="9"/>
      <c r="L26" s="9"/>
      <c r="M26" s="1"/>
      <c r="N26" s="8"/>
      <c r="O26" s="1"/>
      <c r="P26" s="1"/>
    </row>
    <row r="27" spans="1:23" s="7" customFormat="1" ht="18" customHeight="1" x14ac:dyDescent="0.25">
      <c r="A27" s="158"/>
      <c r="B27" s="9"/>
      <c r="C27" s="9"/>
      <c r="D27" s="9"/>
      <c r="E27" s="9"/>
      <c r="F27" s="9"/>
      <c r="G27" s="9"/>
      <c r="H27" s="9"/>
      <c r="I27" s="9"/>
      <c r="J27" s="9"/>
      <c r="K27" s="9"/>
      <c r="L27" s="9"/>
      <c r="M27" s="1"/>
      <c r="N27" s="8"/>
      <c r="O27" s="1"/>
      <c r="P27" s="1"/>
    </row>
    <row r="28" spans="1:23" s="7" customFormat="1" ht="18" customHeight="1" x14ac:dyDescent="0.25">
      <c r="A28" s="158"/>
      <c r="B28" s="9"/>
      <c r="C28" s="9"/>
      <c r="D28" s="9"/>
      <c r="E28" s="9"/>
      <c r="F28" s="9"/>
      <c r="G28" s="9"/>
      <c r="H28" s="9"/>
      <c r="I28" s="9"/>
      <c r="J28" s="9"/>
      <c r="K28" s="9"/>
      <c r="L28" s="9"/>
      <c r="M28" s="1"/>
      <c r="N28" s="8"/>
      <c r="O28" s="1"/>
      <c r="P28" s="1"/>
    </row>
    <row r="29" spans="1:23" s="7" customFormat="1" ht="18" customHeight="1" x14ac:dyDescent="0.25">
      <c r="A29" s="158"/>
      <c r="B29" s="9"/>
      <c r="C29" s="9"/>
      <c r="D29" s="9"/>
      <c r="E29" s="9"/>
      <c r="F29" s="9"/>
      <c r="G29" s="9"/>
      <c r="H29" s="9"/>
      <c r="I29" s="9"/>
      <c r="J29" s="9"/>
      <c r="K29" s="9"/>
      <c r="L29" s="9"/>
      <c r="M29" s="1"/>
      <c r="N29" s="8"/>
      <c r="O29" s="1"/>
      <c r="P29" s="1"/>
    </row>
    <row r="30" spans="1:23" s="7" customFormat="1" ht="18" customHeight="1" x14ac:dyDescent="0.25">
      <c r="A30" s="158"/>
      <c r="B30" s="9"/>
      <c r="C30" s="9"/>
      <c r="D30" s="9"/>
      <c r="E30" s="9"/>
      <c r="F30" s="9"/>
      <c r="G30" s="9"/>
      <c r="H30" s="9"/>
      <c r="I30" s="9"/>
      <c r="J30" s="9"/>
      <c r="K30" s="9"/>
      <c r="L30" s="9"/>
      <c r="M30" s="1"/>
      <c r="N30" s="8"/>
      <c r="O30" s="1"/>
      <c r="P30" s="1"/>
      <c r="Q30" s="1"/>
      <c r="R30" s="1"/>
      <c r="S30" s="1"/>
      <c r="T30" s="1"/>
      <c r="U30" s="1"/>
      <c r="V30" s="1"/>
      <c r="W30" s="1"/>
    </row>
    <row r="31" spans="1:23" s="7" customFormat="1" ht="18" customHeight="1" x14ac:dyDescent="0.25">
      <c r="A31" s="158"/>
      <c r="B31" s="9"/>
      <c r="C31" s="9"/>
      <c r="D31" s="9"/>
      <c r="E31" s="9"/>
      <c r="F31" s="9"/>
      <c r="G31" s="9"/>
      <c r="H31" s="9"/>
      <c r="I31" s="9"/>
      <c r="J31" s="9"/>
      <c r="K31" s="9"/>
      <c r="L31" s="9"/>
      <c r="M31" s="1"/>
      <c r="N31" s="8"/>
      <c r="O31" s="1"/>
      <c r="P31" s="1"/>
      <c r="Q31" s="1"/>
      <c r="R31" s="1"/>
      <c r="S31" s="1"/>
      <c r="T31" s="1"/>
      <c r="U31" s="1"/>
      <c r="V31" s="1"/>
      <c r="W31" s="1"/>
    </row>
    <row r="32" spans="1:23" s="7" customFormat="1" ht="18" customHeight="1" x14ac:dyDescent="0.25">
      <c r="A32" s="158"/>
      <c r="B32" s="9"/>
      <c r="C32" s="9"/>
      <c r="D32" s="9"/>
      <c r="E32" s="9"/>
      <c r="F32" s="9"/>
      <c r="G32" s="9"/>
      <c r="H32" s="9"/>
      <c r="I32" s="9"/>
      <c r="J32" s="9"/>
      <c r="K32" s="9"/>
      <c r="L32" s="9"/>
      <c r="M32" s="1"/>
      <c r="N32" s="8"/>
      <c r="O32" s="1"/>
      <c r="P32" s="1"/>
      <c r="Q32" s="1"/>
      <c r="R32" s="1"/>
      <c r="S32" s="1"/>
      <c r="T32" s="1"/>
      <c r="U32" s="1"/>
      <c r="V32" s="1"/>
      <c r="W32" s="1"/>
    </row>
    <row r="33" spans="1:23" s="7" customFormat="1" ht="18" customHeight="1" x14ac:dyDescent="0.25">
      <c r="A33" s="154"/>
      <c r="B33" s="19"/>
      <c r="C33" s="19"/>
      <c r="D33" s="19"/>
      <c r="E33" s="19"/>
      <c r="F33" s="19"/>
      <c r="G33" s="19"/>
      <c r="H33" s="19"/>
      <c r="I33" s="19"/>
      <c r="J33" s="19"/>
      <c r="K33" s="19"/>
      <c r="L33" s="19"/>
      <c r="M33" s="8"/>
      <c r="N33" s="8"/>
      <c r="O33" s="1"/>
      <c r="P33" s="1"/>
      <c r="Q33" s="1"/>
      <c r="R33" s="1"/>
      <c r="S33" s="1"/>
      <c r="T33" s="1"/>
      <c r="U33" s="1"/>
      <c r="V33" s="1"/>
      <c r="W33" s="1"/>
    </row>
    <row r="34" spans="1:23" s="7" customFormat="1" ht="18" customHeight="1" x14ac:dyDescent="0.25">
      <c r="A34" s="154"/>
      <c r="B34" s="19"/>
      <c r="C34" s="19"/>
      <c r="D34" s="19"/>
      <c r="E34" s="19"/>
      <c r="F34" s="19"/>
      <c r="G34" s="19"/>
      <c r="H34" s="19"/>
      <c r="I34" s="19"/>
      <c r="J34" s="19"/>
      <c r="K34" s="19"/>
      <c r="L34" s="19"/>
      <c r="M34" s="8"/>
      <c r="N34" s="8"/>
      <c r="O34" s="1"/>
      <c r="P34" s="1"/>
      <c r="Q34" s="1"/>
      <c r="R34" s="1"/>
      <c r="S34" s="1"/>
      <c r="T34" s="1"/>
      <c r="U34" s="1"/>
      <c r="V34" s="1"/>
      <c r="W34" s="1"/>
    </row>
    <row r="35" spans="1:23" s="7" customFormat="1" ht="18" customHeight="1" x14ac:dyDescent="0.25">
      <c r="A35" s="154"/>
      <c r="B35" s="19"/>
      <c r="C35" s="19"/>
      <c r="D35" s="19"/>
      <c r="E35" s="19"/>
      <c r="F35" s="19"/>
      <c r="G35" s="19"/>
      <c r="H35" s="19"/>
      <c r="I35" s="19"/>
      <c r="J35" s="19"/>
      <c r="K35" s="19"/>
      <c r="L35" s="19"/>
      <c r="M35" s="8"/>
      <c r="N35" s="8"/>
      <c r="O35" s="1"/>
      <c r="P35" s="1"/>
      <c r="Q35" s="1"/>
      <c r="R35" s="1"/>
      <c r="S35" s="1"/>
      <c r="T35" s="1"/>
      <c r="U35" s="1"/>
      <c r="V35" s="1"/>
      <c r="W35" s="1"/>
    </row>
    <row r="36" spans="1:23" s="7" customFormat="1" ht="18" customHeight="1" x14ac:dyDescent="0.25">
      <c r="A36" s="20"/>
      <c r="B36" s="19"/>
      <c r="C36" s="19"/>
      <c r="D36" s="19"/>
      <c r="E36" s="19"/>
      <c r="F36" s="19"/>
      <c r="G36" s="19"/>
      <c r="H36" s="19"/>
      <c r="I36" s="19"/>
      <c r="J36" s="19"/>
      <c r="K36" s="19"/>
      <c r="L36" s="19"/>
      <c r="M36" s="19"/>
      <c r="N36" s="19"/>
      <c r="O36" s="19"/>
      <c r="P36" s="19"/>
      <c r="Q36" s="19"/>
      <c r="R36" s="19"/>
      <c r="S36" s="19"/>
      <c r="T36" s="19"/>
      <c r="U36" s="19"/>
      <c r="V36" s="19"/>
      <c r="W36" s="19"/>
    </row>
    <row r="37" spans="1:23" s="7" customFormat="1" ht="18" customHeight="1" x14ac:dyDescent="0.25">
      <c r="A37" s="20"/>
      <c r="B37" s="19"/>
      <c r="C37" s="19"/>
      <c r="D37" s="19"/>
      <c r="E37" s="19"/>
      <c r="F37" s="19"/>
      <c r="G37" s="19"/>
      <c r="H37" s="19"/>
      <c r="I37" s="19"/>
      <c r="J37" s="19"/>
      <c r="K37" s="19"/>
      <c r="L37" s="19"/>
      <c r="M37" s="19"/>
      <c r="N37" s="19"/>
      <c r="O37" s="19"/>
      <c r="P37" s="19"/>
      <c r="Q37" s="19"/>
      <c r="R37" s="19"/>
      <c r="S37" s="19"/>
      <c r="T37" s="19"/>
      <c r="U37" s="19"/>
      <c r="V37" s="19"/>
      <c r="W37" s="19"/>
    </row>
    <row r="38" spans="1:23" s="7" customFormat="1" ht="18" customHeight="1" x14ac:dyDescent="0.25">
      <c r="A38" s="20"/>
      <c r="B38" s="19"/>
      <c r="C38" s="19"/>
      <c r="D38" s="19"/>
      <c r="E38" s="19"/>
      <c r="F38" s="19"/>
      <c r="G38" s="19"/>
      <c r="H38" s="19"/>
      <c r="I38" s="19"/>
      <c r="J38" s="19"/>
      <c r="K38" s="19"/>
      <c r="L38" s="19"/>
      <c r="M38" s="19"/>
      <c r="N38" s="19"/>
      <c r="O38" s="19"/>
      <c r="P38" s="19"/>
      <c r="Q38" s="19"/>
      <c r="R38" s="19"/>
      <c r="S38" s="19"/>
      <c r="T38" s="19"/>
      <c r="U38" s="19"/>
      <c r="V38" s="19"/>
      <c r="W38" s="19"/>
    </row>
    <row r="39" spans="1:23" s="7" customFormat="1" ht="18" customHeight="1" x14ac:dyDescent="0.25">
      <c r="A39" s="20"/>
      <c r="B39" s="19"/>
      <c r="C39" s="19"/>
      <c r="D39" s="19"/>
      <c r="E39" s="19"/>
      <c r="F39" s="19"/>
      <c r="G39" s="19"/>
      <c r="H39" s="19"/>
      <c r="I39" s="19"/>
      <c r="J39" s="19"/>
      <c r="K39" s="19"/>
      <c r="L39" s="19"/>
      <c r="M39" s="19"/>
      <c r="N39" s="19"/>
      <c r="O39" s="19"/>
      <c r="P39" s="19"/>
      <c r="Q39" s="19"/>
      <c r="R39" s="19"/>
      <c r="S39" s="19"/>
      <c r="T39" s="19"/>
      <c r="U39" s="19"/>
      <c r="V39" s="19"/>
      <c r="W39" s="19"/>
    </row>
    <row r="40" spans="1:23" s="7" customFormat="1" ht="18" customHeight="1" x14ac:dyDescent="0.25">
      <c r="A40" s="20"/>
      <c r="B40" s="19"/>
      <c r="C40" s="19"/>
      <c r="D40" s="19"/>
      <c r="E40" s="19"/>
      <c r="F40" s="19"/>
      <c r="G40" s="19"/>
      <c r="H40" s="19"/>
      <c r="I40" s="19"/>
      <c r="J40" s="19"/>
      <c r="K40" s="19"/>
      <c r="L40" s="19"/>
      <c r="M40" s="19"/>
      <c r="N40" s="19"/>
      <c r="O40" s="19"/>
      <c r="P40" s="19"/>
      <c r="Q40" s="19"/>
      <c r="R40" s="19"/>
      <c r="S40" s="19"/>
      <c r="T40" s="19"/>
      <c r="U40" s="19"/>
      <c r="V40" s="19"/>
      <c r="W40" s="19"/>
    </row>
    <row r="41" spans="1:23" s="7" customFormat="1" ht="18" customHeight="1" x14ac:dyDescent="0.25">
      <c r="A41" s="20"/>
      <c r="B41" s="19"/>
      <c r="C41" s="19"/>
      <c r="D41" s="19"/>
      <c r="E41" s="19"/>
      <c r="F41" s="19"/>
      <c r="G41" s="19"/>
      <c r="H41" s="19"/>
      <c r="I41" s="19"/>
      <c r="J41" s="19"/>
      <c r="K41" s="19"/>
      <c r="L41" s="19"/>
      <c r="M41" s="19"/>
      <c r="N41" s="19"/>
      <c r="O41" s="19"/>
      <c r="P41" s="19"/>
      <c r="Q41" s="19"/>
      <c r="R41" s="19"/>
      <c r="S41" s="19"/>
      <c r="T41" s="19"/>
      <c r="U41" s="19"/>
      <c r="V41" s="19"/>
      <c r="W41" s="19"/>
    </row>
    <row r="42" spans="1:23" s="7" customFormat="1" ht="18" customHeight="1" x14ac:dyDescent="0.25">
      <c r="A42" s="20"/>
      <c r="B42" s="19"/>
      <c r="C42" s="19"/>
      <c r="D42" s="19"/>
      <c r="E42" s="19"/>
      <c r="F42" s="19"/>
      <c r="G42" s="19"/>
      <c r="H42" s="19"/>
      <c r="I42" s="19"/>
      <c r="J42" s="19"/>
      <c r="K42" s="19"/>
      <c r="L42" s="19"/>
      <c r="M42" s="19"/>
      <c r="N42" s="19"/>
      <c r="O42" s="19"/>
      <c r="P42" s="19"/>
      <c r="Q42" s="19"/>
      <c r="R42" s="19"/>
      <c r="S42" s="19"/>
      <c r="T42" s="19"/>
      <c r="U42" s="19"/>
      <c r="V42" s="19"/>
      <c r="W42" s="19"/>
    </row>
    <row r="43" spans="1:23" s="7" customFormat="1" ht="18" customHeight="1" x14ac:dyDescent="0.25">
      <c r="A43" s="20"/>
      <c r="B43" s="19"/>
      <c r="C43" s="19"/>
      <c r="D43" s="19"/>
      <c r="E43" s="19"/>
      <c r="F43" s="19"/>
      <c r="G43" s="19"/>
      <c r="H43" s="19"/>
      <c r="I43" s="19"/>
      <c r="J43" s="19"/>
      <c r="K43" s="19"/>
      <c r="L43" s="19"/>
      <c r="M43" s="19"/>
      <c r="N43" s="19"/>
      <c r="O43" s="19"/>
      <c r="P43" s="19"/>
      <c r="Q43" s="19"/>
      <c r="R43" s="19"/>
      <c r="S43" s="19"/>
      <c r="T43" s="19"/>
      <c r="U43" s="19"/>
      <c r="V43" s="19"/>
      <c r="W43" s="19"/>
    </row>
    <row r="44" spans="1:23" s="7" customFormat="1" ht="18" customHeight="1" x14ac:dyDescent="0.25">
      <c r="A44" s="20"/>
      <c r="B44" s="19"/>
      <c r="C44" s="19"/>
      <c r="D44" s="19"/>
      <c r="E44" s="19"/>
      <c r="F44" s="19"/>
      <c r="G44" s="19"/>
      <c r="H44" s="19"/>
      <c r="I44" s="19"/>
      <c r="J44" s="19"/>
      <c r="K44" s="19"/>
      <c r="L44" s="19"/>
      <c r="M44" s="19"/>
      <c r="N44" s="19"/>
      <c r="O44" s="19"/>
      <c r="P44" s="19"/>
      <c r="Q44" s="19"/>
      <c r="R44" s="19"/>
      <c r="S44" s="19"/>
      <c r="T44" s="19"/>
      <c r="U44" s="19"/>
      <c r="V44" s="19"/>
      <c r="W44" s="19"/>
    </row>
    <row r="45" spans="1:23" s="7" customFormat="1" ht="18" customHeight="1" x14ac:dyDescent="0.25">
      <c r="A45" s="20"/>
      <c r="B45" s="19"/>
      <c r="C45" s="19"/>
      <c r="D45" s="19"/>
      <c r="E45" s="19"/>
      <c r="F45" s="19"/>
      <c r="G45" s="19"/>
      <c r="H45" s="19"/>
      <c r="I45" s="19"/>
      <c r="J45" s="19"/>
      <c r="K45" s="19"/>
      <c r="L45" s="19"/>
      <c r="M45" s="19"/>
      <c r="N45" s="19"/>
      <c r="O45" s="19"/>
      <c r="P45" s="19"/>
      <c r="Q45" s="19"/>
      <c r="R45" s="19"/>
      <c r="S45" s="19"/>
      <c r="T45" s="19"/>
      <c r="U45" s="19"/>
      <c r="V45" s="19"/>
      <c r="W45" s="19"/>
    </row>
    <row r="46" spans="1:23" s="7" customFormat="1" ht="18" customHeight="1" x14ac:dyDescent="0.25">
      <c r="A46" s="20"/>
      <c r="B46" s="19"/>
      <c r="C46" s="19"/>
      <c r="D46" s="19"/>
      <c r="E46" s="19"/>
      <c r="F46" s="19"/>
      <c r="G46" s="19"/>
      <c r="H46" s="19"/>
      <c r="I46" s="19"/>
      <c r="J46" s="19"/>
      <c r="K46" s="19"/>
      <c r="L46" s="19"/>
      <c r="M46" s="19"/>
      <c r="N46" s="19"/>
      <c r="O46" s="19"/>
      <c r="P46" s="19"/>
      <c r="Q46" s="19"/>
      <c r="R46" s="19"/>
      <c r="S46" s="19"/>
      <c r="T46" s="19"/>
      <c r="U46" s="19"/>
      <c r="V46" s="19"/>
      <c r="W46" s="19"/>
    </row>
    <row r="47" spans="1:23" s="7" customFormat="1" ht="18" customHeight="1" x14ac:dyDescent="0.25">
      <c r="A47" s="20"/>
      <c r="B47" s="19"/>
      <c r="C47" s="19"/>
      <c r="D47" s="19"/>
      <c r="E47" s="19"/>
      <c r="F47" s="19"/>
      <c r="G47" s="19"/>
      <c r="H47" s="19"/>
      <c r="I47" s="19"/>
      <c r="J47" s="19"/>
      <c r="K47" s="19"/>
      <c r="L47" s="19"/>
      <c r="M47" s="19"/>
      <c r="N47" s="19"/>
      <c r="O47" s="19"/>
      <c r="P47" s="19"/>
      <c r="Q47" s="19"/>
      <c r="R47" s="19"/>
      <c r="S47" s="19"/>
      <c r="T47" s="19"/>
      <c r="U47" s="19"/>
      <c r="V47" s="19"/>
      <c r="W47" s="19"/>
    </row>
    <row r="48" spans="1:23" s="7" customFormat="1" ht="18" customHeight="1" x14ac:dyDescent="0.25">
      <c r="A48" s="20"/>
      <c r="B48" s="19"/>
      <c r="C48" s="19"/>
      <c r="D48" s="19"/>
      <c r="E48" s="19"/>
      <c r="F48" s="19"/>
      <c r="G48" s="19"/>
      <c r="H48" s="19"/>
      <c r="I48" s="19"/>
      <c r="J48" s="19"/>
      <c r="K48" s="19"/>
      <c r="L48" s="19"/>
      <c r="M48" s="19"/>
      <c r="N48" s="19"/>
      <c r="O48" s="19"/>
      <c r="P48" s="19"/>
      <c r="Q48" s="19"/>
      <c r="R48" s="19"/>
      <c r="S48" s="19"/>
      <c r="T48" s="19"/>
      <c r="U48" s="19"/>
      <c r="V48" s="19"/>
      <c r="W48" s="19"/>
    </row>
    <row r="49" spans="1:23" s="7" customFormat="1" ht="18" customHeight="1" x14ac:dyDescent="0.25">
      <c r="A49" s="20"/>
      <c r="B49" s="19"/>
      <c r="C49" s="19"/>
      <c r="D49" s="19"/>
      <c r="E49" s="19"/>
      <c r="F49" s="19"/>
      <c r="G49" s="19"/>
      <c r="H49" s="19"/>
      <c r="I49" s="19"/>
      <c r="J49" s="19"/>
      <c r="K49" s="19"/>
      <c r="L49" s="19"/>
      <c r="M49" s="19"/>
      <c r="N49" s="19"/>
      <c r="O49" s="19"/>
      <c r="P49" s="19"/>
      <c r="Q49" s="19"/>
      <c r="R49" s="19"/>
      <c r="S49" s="19"/>
      <c r="T49" s="19"/>
      <c r="U49" s="19"/>
      <c r="V49" s="19"/>
      <c r="W49" s="19"/>
    </row>
    <row r="50" spans="1:23" s="7" customFormat="1" ht="18" customHeight="1" x14ac:dyDescent="0.25">
      <c r="A50" s="20"/>
      <c r="B50" s="19"/>
      <c r="C50" s="19"/>
      <c r="D50" s="19"/>
      <c r="E50" s="19"/>
      <c r="F50" s="19"/>
      <c r="G50" s="19"/>
      <c r="H50" s="19"/>
      <c r="I50" s="19"/>
      <c r="J50" s="19"/>
      <c r="K50" s="19"/>
      <c r="L50" s="19"/>
      <c r="M50" s="19"/>
      <c r="N50" s="19"/>
      <c r="O50" s="19"/>
      <c r="P50" s="19"/>
      <c r="Q50" s="19"/>
      <c r="R50" s="19"/>
      <c r="S50" s="19"/>
      <c r="T50" s="19"/>
      <c r="U50" s="19"/>
      <c r="V50" s="19"/>
      <c r="W50" s="19"/>
    </row>
    <row r="51" spans="1:23" s="7" customFormat="1" ht="18" customHeight="1" x14ac:dyDescent="0.25">
      <c r="A51" s="20"/>
      <c r="B51" s="19"/>
      <c r="C51" s="19"/>
      <c r="D51" s="19"/>
      <c r="E51" s="19"/>
      <c r="F51" s="19"/>
      <c r="G51" s="19"/>
      <c r="H51" s="19"/>
      <c r="I51" s="19"/>
      <c r="J51" s="19"/>
      <c r="K51" s="19"/>
      <c r="L51" s="19"/>
      <c r="M51" s="19"/>
      <c r="N51" s="19"/>
      <c r="O51" s="19"/>
      <c r="P51" s="19"/>
      <c r="Q51" s="19"/>
      <c r="R51" s="19"/>
      <c r="S51" s="19"/>
      <c r="T51" s="19"/>
      <c r="U51" s="19"/>
      <c r="V51" s="19"/>
      <c r="W51" s="19"/>
    </row>
    <row r="52" spans="1:23" s="7" customFormat="1" ht="18" customHeight="1" x14ac:dyDescent="0.25">
      <c r="A52" s="20"/>
      <c r="B52" s="19"/>
      <c r="C52" s="19"/>
      <c r="D52" s="19"/>
      <c r="E52" s="19"/>
      <c r="F52" s="19"/>
      <c r="G52" s="19"/>
      <c r="H52" s="19"/>
      <c r="I52" s="19"/>
      <c r="J52" s="19"/>
      <c r="K52" s="19"/>
      <c r="L52" s="19"/>
      <c r="M52" s="19"/>
      <c r="N52" s="19"/>
      <c r="O52" s="19"/>
      <c r="P52" s="19"/>
      <c r="Q52" s="19"/>
      <c r="R52" s="19"/>
      <c r="S52" s="19"/>
      <c r="T52" s="19"/>
      <c r="U52" s="19"/>
      <c r="V52" s="19"/>
      <c r="W52" s="19"/>
    </row>
    <row r="53" spans="1:23" s="7" customFormat="1" ht="18" customHeight="1" x14ac:dyDescent="0.25">
      <c r="A53" s="20"/>
      <c r="B53" s="19"/>
      <c r="C53" s="19"/>
      <c r="D53" s="19"/>
      <c r="E53" s="19"/>
      <c r="F53" s="19"/>
      <c r="G53" s="19"/>
      <c r="H53" s="19"/>
      <c r="I53" s="19"/>
      <c r="J53" s="19"/>
      <c r="K53" s="19"/>
      <c r="L53" s="19"/>
      <c r="M53" s="19"/>
      <c r="N53" s="19"/>
      <c r="O53" s="19"/>
      <c r="P53" s="19"/>
      <c r="Q53" s="19"/>
      <c r="R53" s="19"/>
      <c r="S53" s="19"/>
      <c r="T53" s="19"/>
      <c r="U53" s="19"/>
      <c r="V53" s="19"/>
      <c r="W53" s="19"/>
    </row>
    <row r="54" spans="1:23" s="7" customFormat="1" ht="18" customHeight="1" x14ac:dyDescent="0.25">
      <c r="A54" s="20"/>
      <c r="B54" s="19"/>
      <c r="C54" s="19"/>
      <c r="D54" s="19"/>
      <c r="E54" s="19"/>
      <c r="F54" s="19"/>
      <c r="G54" s="19"/>
      <c r="H54" s="19"/>
      <c r="I54" s="19"/>
      <c r="J54" s="19"/>
      <c r="K54" s="19"/>
      <c r="L54" s="19"/>
      <c r="M54" s="19"/>
      <c r="N54" s="19"/>
      <c r="O54" s="19"/>
      <c r="P54" s="19"/>
      <c r="Q54" s="19"/>
      <c r="R54" s="19"/>
      <c r="S54" s="19"/>
      <c r="T54" s="19"/>
      <c r="U54" s="19"/>
      <c r="V54" s="19"/>
      <c r="W54" s="19"/>
    </row>
    <row r="55" spans="1:23" s="7" customFormat="1" ht="18" customHeight="1" x14ac:dyDescent="0.25">
      <c r="A55" s="20"/>
      <c r="B55" s="19"/>
      <c r="C55" s="19"/>
      <c r="D55" s="19"/>
      <c r="E55" s="19"/>
      <c r="F55" s="19"/>
      <c r="G55" s="19"/>
      <c r="H55" s="19"/>
      <c r="I55" s="19"/>
      <c r="J55" s="19"/>
      <c r="K55" s="19"/>
      <c r="L55" s="19"/>
      <c r="M55" s="19"/>
      <c r="N55" s="19"/>
      <c r="O55" s="19"/>
      <c r="P55" s="19"/>
      <c r="Q55" s="19"/>
      <c r="R55" s="19"/>
      <c r="S55" s="19"/>
      <c r="T55" s="19"/>
      <c r="U55" s="19"/>
      <c r="V55" s="19"/>
      <c r="W55" s="19"/>
    </row>
    <row r="56" spans="1:23" s="7" customFormat="1" ht="18" customHeight="1" x14ac:dyDescent="0.25">
      <c r="A56" s="20"/>
      <c r="B56" s="19"/>
      <c r="C56" s="19"/>
      <c r="D56" s="19"/>
      <c r="E56" s="19"/>
      <c r="F56" s="19"/>
      <c r="G56" s="19"/>
      <c r="H56" s="19"/>
      <c r="I56" s="19"/>
      <c r="J56" s="19"/>
      <c r="K56" s="19"/>
      <c r="L56" s="19"/>
      <c r="M56" s="19"/>
      <c r="N56" s="19"/>
      <c r="O56" s="19"/>
      <c r="P56" s="19"/>
      <c r="Q56" s="19"/>
      <c r="R56" s="19"/>
      <c r="S56" s="19"/>
      <c r="T56" s="19"/>
      <c r="U56" s="19"/>
      <c r="V56" s="19"/>
      <c r="W56" s="19"/>
    </row>
    <row r="57" spans="1:23" s="7" customFormat="1" ht="18" customHeight="1" x14ac:dyDescent="0.25">
      <c r="A57" s="20"/>
      <c r="B57" s="19"/>
      <c r="C57" s="19"/>
      <c r="D57" s="19"/>
      <c r="E57" s="19"/>
      <c r="F57" s="19"/>
      <c r="G57" s="19"/>
      <c r="H57" s="19"/>
      <c r="I57" s="19"/>
      <c r="J57" s="19"/>
      <c r="K57" s="19"/>
      <c r="L57" s="19"/>
      <c r="M57" s="19"/>
      <c r="N57" s="19"/>
      <c r="O57" s="19"/>
      <c r="P57" s="19"/>
      <c r="Q57" s="19"/>
      <c r="R57" s="19"/>
      <c r="S57" s="19"/>
      <c r="T57" s="19"/>
      <c r="U57" s="19"/>
      <c r="V57" s="19"/>
      <c r="W57" s="19"/>
    </row>
    <row r="58" spans="1:23" s="7" customFormat="1" ht="18" customHeight="1" x14ac:dyDescent="0.25">
      <c r="A58" s="20"/>
      <c r="B58" s="19"/>
      <c r="C58" s="19"/>
      <c r="D58" s="19"/>
      <c r="E58" s="19"/>
      <c r="F58" s="19"/>
      <c r="G58" s="19"/>
      <c r="H58" s="19"/>
      <c r="I58" s="19"/>
      <c r="J58" s="19"/>
      <c r="K58" s="19"/>
      <c r="L58" s="19"/>
      <c r="M58" s="19"/>
      <c r="N58" s="19"/>
      <c r="O58" s="19"/>
      <c r="P58" s="19"/>
      <c r="Q58" s="19"/>
      <c r="R58" s="19"/>
      <c r="S58" s="19"/>
      <c r="T58" s="19"/>
      <c r="U58" s="19"/>
      <c r="V58" s="19"/>
      <c r="W58" s="19"/>
    </row>
    <row r="59" spans="1:23" s="7" customFormat="1" ht="18" customHeight="1" x14ac:dyDescent="0.25">
      <c r="A59" s="20"/>
      <c r="B59" s="19"/>
      <c r="C59" s="19"/>
      <c r="D59" s="19"/>
      <c r="E59" s="19"/>
      <c r="F59" s="19"/>
      <c r="G59" s="19"/>
      <c r="H59" s="19"/>
      <c r="I59" s="19"/>
      <c r="J59" s="19"/>
      <c r="K59" s="19"/>
      <c r="L59" s="19"/>
      <c r="M59" s="19"/>
      <c r="N59" s="19"/>
      <c r="O59" s="19"/>
      <c r="P59" s="19"/>
      <c r="Q59" s="19"/>
      <c r="R59" s="19"/>
      <c r="S59" s="19"/>
      <c r="T59" s="19"/>
      <c r="U59" s="19"/>
      <c r="V59" s="19"/>
      <c r="W59" s="19"/>
    </row>
    <row r="60" spans="1:23" s="7" customFormat="1" ht="18" customHeight="1" x14ac:dyDescent="0.25">
      <c r="A60" s="20"/>
      <c r="B60" s="19"/>
      <c r="C60" s="19"/>
      <c r="D60" s="19"/>
      <c r="E60" s="19"/>
      <c r="F60" s="19"/>
      <c r="G60" s="19"/>
      <c r="H60" s="19"/>
      <c r="I60" s="19"/>
      <c r="J60" s="19"/>
      <c r="K60" s="19"/>
      <c r="L60" s="19"/>
      <c r="M60" s="19"/>
      <c r="N60" s="19"/>
      <c r="O60" s="19"/>
      <c r="P60" s="19"/>
      <c r="Q60" s="19"/>
      <c r="R60" s="19"/>
      <c r="S60" s="19"/>
      <c r="T60" s="19"/>
      <c r="U60" s="19"/>
      <c r="V60" s="19"/>
      <c r="W60" s="19"/>
    </row>
    <row r="61" spans="1:23" s="7" customFormat="1" ht="18" customHeight="1" x14ac:dyDescent="0.25">
      <c r="A61" s="20"/>
      <c r="B61" s="19"/>
      <c r="C61" s="19"/>
      <c r="D61" s="19"/>
      <c r="E61" s="19"/>
      <c r="F61" s="19"/>
      <c r="G61" s="19"/>
      <c r="H61" s="19"/>
      <c r="I61" s="19"/>
      <c r="J61" s="19"/>
      <c r="K61" s="19"/>
      <c r="L61" s="19"/>
      <c r="M61" s="19"/>
      <c r="N61" s="19"/>
      <c r="O61" s="19"/>
      <c r="P61" s="19"/>
      <c r="Q61" s="19"/>
      <c r="R61" s="19"/>
      <c r="S61" s="19"/>
      <c r="T61" s="19"/>
      <c r="U61" s="19"/>
      <c r="V61" s="19"/>
      <c r="W61" s="19"/>
    </row>
    <row r="62" spans="1:23" s="7" customFormat="1" ht="18" customHeight="1" x14ac:dyDescent="0.25">
      <c r="A62" s="20"/>
      <c r="B62" s="19"/>
      <c r="C62" s="19"/>
      <c r="D62" s="19"/>
      <c r="E62" s="19"/>
      <c r="F62" s="19"/>
      <c r="G62" s="19"/>
      <c r="H62" s="19"/>
      <c r="I62" s="19"/>
      <c r="J62" s="19"/>
      <c r="K62" s="19"/>
      <c r="L62" s="19"/>
      <c r="M62" s="19"/>
      <c r="N62" s="19"/>
      <c r="O62" s="19"/>
      <c r="P62" s="19"/>
      <c r="Q62" s="19"/>
      <c r="R62" s="19"/>
      <c r="S62" s="19"/>
      <c r="T62" s="19"/>
      <c r="U62" s="19"/>
      <c r="V62" s="19"/>
      <c r="W62" s="19"/>
    </row>
    <row r="63" spans="1:23" s="7" customFormat="1" ht="18" customHeight="1" x14ac:dyDescent="0.25">
      <c r="A63" s="20"/>
      <c r="B63" s="19"/>
      <c r="C63" s="19"/>
      <c r="D63" s="19"/>
      <c r="E63" s="19"/>
      <c r="F63" s="19"/>
      <c r="G63" s="19"/>
      <c r="H63" s="19"/>
      <c r="I63" s="19"/>
      <c r="J63" s="19"/>
      <c r="K63" s="19"/>
      <c r="L63" s="19"/>
      <c r="M63" s="19"/>
      <c r="N63" s="19"/>
      <c r="O63" s="19"/>
      <c r="P63" s="19"/>
      <c r="Q63" s="19"/>
      <c r="R63" s="19"/>
      <c r="S63" s="19"/>
      <c r="T63" s="19"/>
      <c r="U63" s="19"/>
      <c r="V63" s="19"/>
      <c r="W63" s="19"/>
    </row>
    <row r="64" spans="1:23" s="7" customFormat="1" ht="18" customHeight="1" x14ac:dyDescent="0.25">
      <c r="A64" s="20"/>
      <c r="B64" s="19"/>
      <c r="C64" s="19"/>
      <c r="D64" s="19"/>
      <c r="E64" s="19"/>
      <c r="F64" s="19"/>
      <c r="G64" s="19"/>
      <c r="H64" s="19"/>
      <c r="I64" s="19"/>
      <c r="J64" s="19"/>
      <c r="K64" s="19"/>
      <c r="L64" s="19"/>
      <c r="M64" s="19"/>
      <c r="N64" s="19"/>
      <c r="O64" s="19"/>
      <c r="P64" s="19"/>
      <c r="Q64" s="19"/>
      <c r="R64" s="19"/>
      <c r="S64" s="19"/>
      <c r="T64" s="19"/>
      <c r="U64" s="19"/>
      <c r="V64" s="19"/>
      <c r="W64" s="19"/>
    </row>
  </sheetData>
  <phoneticPr fontId="46" type="noConversion"/>
  <hyperlinks>
    <hyperlink ref="M1" location="Contents!A1" display="Back to Contents" xr:uid="{93C49D18-0777-4FA5-9E54-CE803CAB7B39}"/>
  </hyperlinks>
  <pageMargins left="0.39370078740157505" right="0.19685039370078702" top="0.39370078740157505" bottom="0.39370078740157399" header="0" footer="0.27559055118110198"/>
  <pageSetup paperSize="9" scale="47" fitToWidth="0" fitToHeight="0" orientation="landscape" r:id="rId1"/>
  <headerFooter alignWithMargins="0">
    <oddFooter>&amp;LNISRA Statistical Bulletin: Employment in the NICS&amp;R Page &amp;P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4F66F-9C3E-4C4E-BC2F-7DC15AE05BF8}">
  <sheetPr codeName="Sheet10"/>
  <dimension ref="A1:N21"/>
  <sheetViews>
    <sheetView showGridLines="0" zoomScaleNormal="100" workbookViewId="0"/>
  </sheetViews>
  <sheetFormatPr defaultColWidth="24.7109375" defaultRowHeight="18" customHeight="1" x14ac:dyDescent="0.2"/>
  <cols>
    <col min="1" max="1" width="24.7109375" style="10"/>
    <col min="2" max="10" width="8.7109375" style="1" customWidth="1"/>
    <col min="11" max="11" width="11.7109375" style="1" customWidth="1"/>
    <col min="12" max="12" width="18.7109375" style="1" customWidth="1"/>
    <col min="13" max="13" width="9.7109375" style="1" customWidth="1"/>
    <col min="14" max="16384" width="24.7109375" style="1"/>
  </cols>
  <sheetData>
    <row r="1" spans="1:14" s="8" customFormat="1" ht="18" customHeight="1" x14ac:dyDescent="0.2">
      <c r="A1" s="102" t="s">
        <v>216</v>
      </c>
      <c r="C1" s="91"/>
      <c r="D1" s="91"/>
      <c r="E1" s="122"/>
      <c r="F1" s="122"/>
      <c r="G1" s="122"/>
      <c r="H1" s="122"/>
      <c r="I1" s="122"/>
      <c r="M1" s="131" t="s">
        <v>93</v>
      </c>
      <c r="N1" s="122"/>
    </row>
    <row r="2" spans="1:14" s="7" customFormat="1" ht="18" customHeight="1" x14ac:dyDescent="0.25">
      <c r="A2" s="15"/>
      <c r="B2" s="8"/>
      <c r="C2" s="8"/>
      <c r="D2" s="8"/>
      <c r="E2" s="8"/>
      <c r="F2" s="8"/>
      <c r="G2" s="8"/>
      <c r="H2" s="8"/>
      <c r="I2" s="8"/>
      <c r="J2" s="8"/>
      <c r="K2" s="8"/>
      <c r="L2" s="8"/>
      <c r="M2" s="8"/>
      <c r="N2" s="1"/>
    </row>
    <row r="3" spans="1:14" s="7" customFormat="1" ht="18" customHeight="1" thickBot="1" x14ac:dyDescent="0.3">
      <c r="A3" s="146" t="s">
        <v>25</v>
      </c>
      <c r="B3" s="150" t="s">
        <v>24</v>
      </c>
      <c r="C3" s="151" t="s">
        <v>202</v>
      </c>
      <c r="D3" s="151" t="s">
        <v>203</v>
      </c>
      <c r="E3" s="151" t="s">
        <v>23</v>
      </c>
      <c r="F3" s="151" t="s">
        <v>22</v>
      </c>
      <c r="G3" s="151" t="s">
        <v>204</v>
      </c>
      <c r="H3" s="151" t="s">
        <v>201</v>
      </c>
      <c r="I3" s="151" t="s">
        <v>21</v>
      </c>
      <c r="J3" s="151" t="s">
        <v>20</v>
      </c>
      <c r="K3" s="151" t="s">
        <v>19</v>
      </c>
      <c r="L3" s="152" t="s">
        <v>18</v>
      </c>
      <c r="M3" s="153" t="s">
        <v>4</v>
      </c>
      <c r="N3" s="1"/>
    </row>
    <row r="4" spans="1:14" s="7" customFormat="1" ht="18" customHeight="1" x14ac:dyDescent="0.25">
      <c r="A4" s="14" t="s">
        <v>14</v>
      </c>
      <c r="B4" s="11">
        <v>35</v>
      </c>
      <c r="C4" s="13">
        <v>37</v>
      </c>
      <c r="D4" s="13">
        <v>272</v>
      </c>
      <c r="E4" s="13">
        <v>594</v>
      </c>
      <c r="F4" s="13">
        <v>827</v>
      </c>
      <c r="G4" s="13">
        <v>583</v>
      </c>
      <c r="H4" s="13">
        <v>413</v>
      </c>
      <c r="I4" s="13">
        <v>444</v>
      </c>
      <c r="J4" s="13">
        <v>62</v>
      </c>
      <c r="K4" s="13">
        <v>192</v>
      </c>
      <c r="L4" s="187">
        <v>0</v>
      </c>
      <c r="M4" s="17">
        <v>3459</v>
      </c>
      <c r="N4" s="1"/>
    </row>
    <row r="5" spans="1:14" s="7" customFormat="1" ht="18" customHeight="1" x14ac:dyDescent="0.25">
      <c r="A5" s="14" t="s">
        <v>13</v>
      </c>
      <c r="B5" s="11">
        <v>25</v>
      </c>
      <c r="C5" s="13">
        <v>11</v>
      </c>
      <c r="D5" s="13">
        <v>122</v>
      </c>
      <c r="E5" s="13">
        <v>412</v>
      </c>
      <c r="F5" s="13">
        <v>594</v>
      </c>
      <c r="G5" s="13">
        <v>798</v>
      </c>
      <c r="H5" s="13">
        <v>2481</v>
      </c>
      <c r="I5" s="13">
        <v>2675</v>
      </c>
      <c r="J5" s="13">
        <v>81</v>
      </c>
      <c r="K5" s="13">
        <v>23</v>
      </c>
      <c r="L5" s="187">
        <v>0</v>
      </c>
      <c r="M5" s="17">
        <v>7222</v>
      </c>
      <c r="N5" s="1"/>
    </row>
    <row r="6" spans="1:14" s="7" customFormat="1" ht="18" customHeight="1" x14ac:dyDescent="0.25">
      <c r="A6" s="14" t="s">
        <v>12</v>
      </c>
      <c r="B6" s="11">
        <v>31</v>
      </c>
      <c r="C6" s="13">
        <v>8</v>
      </c>
      <c r="D6" s="13">
        <v>121</v>
      </c>
      <c r="E6" s="13">
        <v>296</v>
      </c>
      <c r="F6" s="13">
        <v>275</v>
      </c>
      <c r="G6" s="13">
        <v>218</v>
      </c>
      <c r="H6" s="13">
        <v>151</v>
      </c>
      <c r="I6" s="13">
        <v>152</v>
      </c>
      <c r="J6" s="13">
        <v>34</v>
      </c>
      <c r="K6" s="13">
        <v>0</v>
      </c>
      <c r="L6" s="187">
        <v>0</v>
      </c>
      <c r="M6" s="17">
        <v>1286</v>
      </c>
      <c r="N6" s="1"/>
    </row>
    <row r="7" spans="1:14" s="7" customFormat="1" ht="18" customHeight="1" x14ac:dyDescent="0.25">
      <c r="A7" s="14" t="s">
        <v>11</v>
      </c>
      <c r="B7" s="11">
        <v>18</v>
      </c>
      <c r="C7" s="13">
        <v>42</v>
      </c>
      <c r="D7" s="13">
        <v>47</v>
      </c>
      <c r="E7" s="13">
        <v>103</v>
      </c>
      <c r="F7" s="13">
        <v>74</v>
      </c>
      <c r="G7" s="13">
        <v>43</v>
      </c>
      <c r="H7" s="13">
        <v>90</v>
      </c>
      <c r="I7" s="13">
        <v>97</v>
      </c>
      <c r="J7" s="13">
        <v>15</v>
      </c>
      <c r="K7" s="13">
        <v>0</v>
      </c>
      <c r="L7" s="187">
        <v>0</v>
      </c>
      <c r="M7" s="17">
        <v>529</v>
      </c>
      <c r="N7" s="1"/>
    </row>
    <row r="8" spans="1:14" s="7" customFormat="1" ht="18" customHeight="1" x14ac:dyDescent="0.25">
      <c r="A8" s="14" t="s">
        <v>10</v>
      </c>
      <c r="B8" s="11">
        <v>46</v>
      </c>
      <c r="C8" s="13">
        <v>80</v>
      </c>
      <c r="D8" s="13">
        <v>341</v>
      </c>
      <c r="E8" s="13">
        <v>663</v>
      </c>
      <c r="F8" s="13">
        <v>601</v>
      </c>
      <c r="G8" s="13">
        <v>529</v>
      </c>
      <c r="H8" s="13">
        <v>432</v>
      </c>
      <c r="I8" s="13">
        <v>731</v>
      </c>
      <c r="J8" s="13">
        <v>77</v>
      </c>
      <c r="K8" s="13">
        <v>7</v>
      </c>
      <c r="L8" s="187">
        <v>0</v>
      </c>
      <c r="M8" s="17">
        <v>3507</v>
      </c>
      <c r="N8" s="1"/>
    </row>
    <row r="9" spans="1:14" s="7" customFormat="1" ht="18" customHeight="1" x14ac:dyDescent="0.25">
      <c r="A9" s="14" t="s">
        <v>9</v>
      </c>
      <c r="B9" s="11">
        <v>28</v>
      </c>
      <c r="C9" s="13">
        <v>12</v>
      </c>
      <c r="D9" s="13">
        <v>108</v>
      </c>
      <c r="E9" s="13">
        <v>156</v>
      </c>
      <c r="F9" s="13">
        <v>154</v>
      </c>
      <c r="G9" s="13">
        <v>34</v>
      </c>
      <c r="H9" s="13">
        <v>80</v>
      </c>
      <c r="I9" s="13">
        <v>41</v>
      </c>
      <c r="J9" s="13">
        <v>10</v>
      </c>
      <c r="K9" s="13">
        <v>0</v>
      </c>
      <c r="L9" s="187">
        <v>0</v>
      </c>
      <c r="M9" s="17">
        <v>623</v>
      </c>
      <c r="N9" s="1"/>
    </row>
    <row r="10" spans="1:14" s="7" customFormat="1" ht="18" customHeight="1" x14ac:dyDescent="0.25">
      <c r="A10" s="14" t="s">
        <v>8</v>
      </c>
      <c r="B10" s="11">
        <v>20</v>
      </c>
      <c r="C10" s="13">
        <v>18</v>
      </c>
      <c r="D10" s="13">
        <v>122</v>
      </c>
      <c r="E10" s="13">
        <v>309</v>
      </c>
      <c r="F10" s="13">
        <v>385</v>
      </c>
      <c r="G10" s="13">
        <v>513</v>
      </c>
      <c r="H10" s="13">
        <v>565</v>
      </c>
      <c r="I10" s="13">
        <v>468</v>
      </c>
      <c r="J10" s="13">
        <v>72</v>
      </c>
      <c r="K10" s="13">
        <v>439</v>
      </c>
      <c r="L10" s="187">
        <v>0</v>
      </c>
      <c r="M10" s="17">
        <v>2911</v>
      </c>
      <c r="N10" s="1"/>
    </row>
    <row r="11" spans="1:14" s="7" customFormat="1" ht="18" customHeight="1" x14ac:dyDescent="0.25">
      <c r="A11" s="14" t="s">
        <v>7</v>
      </c>
      <c r="B11" s="11">
        <v>21</v>
      </c>
      <c r="C11" s="13">
        <v>17</v>
      </c>
      <c r="D11" s="13">
        <v>144</v>
      </c>
      <c r="E11" s="13">
        <v>289</v>
      </c>
      <c r="F11" s="13">
        <v>269</v>
      </c>
      <c r="G11" s="13">
        <v>381</v>
      </c>
      <c r="H11" s="13">
        <v>240</v>
      </c>
      <c r="I11" s="13">
        <v>623</v>
      </c>
      <c r="J11" s="13">
        <v>35</v>
      </c>
      <c r="K11" s="13">
        <v>13</v>
      </c>
      <c r="L11" s="187">
        <v>1374</v>
      </c>
      <c r="M11" s="17">
        <v>3406</v>
      </c>
      <c r="N11" s="1"/>
    </row>
    <row r="12" spans="1:14" s="7" customFormat="1" ht="18" customHeight="1" x14ac:dyDescent="0.25">
      <c r="A12" s="14" t="s">
        <v>6</v>
      </c>
      <c r="B12" s="11">
        <v>35</v>
      </c>
      <c r="C12" s="13">
        <v>1</v>
      </c>
      <c r="D12" s="13">
        <v>42</v>
      </c>
      <c r="E12" s="13">
        <v>116</v>
      </c>
      <c r="F12" s="13">
        <v>114</v>
      </c>
      <c r="G12" s="13">
        <v>29</v>
      </c>
      <c r="H12" s="13">
        <v>55</v>
      </c>
      <c r="I12" s="13">
        <v>31</v>
      </c>
      <c r="J12" s="13">
        <v>6</v>
      </c>
      <c r="K12" s="13">
        <v>0</v>
      </c>
      <c r="L12" s="187">
        <v>0</v>
      </c>
      <c r="M12" s="17">
        <v>429</v>
      </c>
      <c r="N12" s="1"/>
    </row>
    <row r="13" spans="1:14" s="7" customFormat="1" ht="18" customHeight="1" x14ac:dyDescent="0.25">
      <c r="A13" s="14" t="s">
        <v>5</v>
      </c>
      <c r="B13" s="11">
        <v>8</v>
      </c>
      <c r="C13" s="13">
        <v>55</v>
      </c>
      <c r="D13" s="13">
        <v>19</v>
      </c>
      <c r="E13" s="13">
        <v>101</v>
      </c>
      <c r="F13" s="13">
        <v>15</v>
      </c>
      <c r="G13" s="13">
        <v>32</v>
      </c>
      <c r="H13" s="13">
        <v>50</v>
      </c>
      <c r="I13" s="13">
        <v>139</v>
      </c>
      <c r="J13" s="13">
        <v>26</v>
      </c>
      <c r="K13" s="13">
        <v>0</v>
      </c>
      <c r="L13" s="187">
        <v>0</v>
      </c>
      <c r="M13" s="17">
        <v>445</v>
      </c>
      <c r="N13" s="1"/>
    </row>
    <row r="14" spans="1:14" s="7" customFormat="1" ht="18" customHeight="1" x14ac:dyDescent="0.25">
      <c r="A14" s="14" t="s">
        <v>178</v>
      </c>
      <c r="B14" s="11">
        <v>5</v>
      </c>
      <c r="C14" s="13">
        <v>4</v>
      </c>
      <c r="D14" s="13">
        <v>18</v>
      </c>
      <c r="E14" s="13">
        <v>40</v>
      </c>
      <c r="F14" s="13">
        <v>13</v>
      </c>
      <c r="G14" s="13">
        <v>24</v>
      </c>
      <c r="H14" s="13">
        <v>7</v>
      </c>
      <c r="I14" s="13">
        <v>13</v>
      </c>
      <c r="J14" s="13">
        <v>3</v>
      </c>
      <c r="K14" s="13">
        <v>0</v>
      </c>
      <c r="L14" s="187">
        <v>0</v>
      </c>
      <c r="M14" s="17">
        <v>127</v>
      </c>
      <c r="N14" s="1"/>
    </row>
    <row r="15" spans="1:14" s="7" customFormat="1" ht="18" customHeight="1" x14ac:dyDescent="0.25">
      <c r="A15" s="141" t="s">
        <v>4</v>
      </c>
      <c r="B15" s="176">
        <v>272</v>
      </c>
      <c r="C15" s="177">
        <v>285</v>
      </c>
      <c r="D15" s="177">
        <v>1356</v>
      </c>
      <c r="E15" s="177">
        <v>3079</v>
      </c>
      <c r="F15" s="177">
        <v>3321</v>
      </c>
      <c r="G15" s="177">
        <v>3184</v>
      </c>
      <c r="H15" s="177">
        <v>4564</v>
      </c>
      <c r="I15" s="177">
        <v>5414</v>
      </c>
      <c r="J15" s="177">
        <v>421</v>
      </c>
      <c r="K15" s="177">
        <v>674</v>
      </c>
      <c r="L15" s="188">
        <v>1374</v>
      </c>
      <c r="M15" s="189">
        <v>23944</v>
      </c>
      <c r="N15" s="1"/>
    </row>
    <row r="16" spans="1:14" s="7" customFormat="1" ht="18" customHeight="1" x14ac:dyDescent="0.25">
      <c r="A16" s="10"/>
      <c r="B16" s="1"/>
      <c r="C16" s="1"/>
      <c r="D16" s="1"/>
      <c r="E16" s="1"/>
      <c r="F16" s="1"/>
      <c r="G16" s="1"/>
      <c r="H16" s="1"/>
      <c r="I16" s="1"/>
      <c r="J16" s="1"/>
      <c r="K16" s="1"/>
      <c r="L16" s="1"/>
      <c r="M16" s="1"/>
      <c r="N16" s="1"/>
    </row>
    <row r="17" spans="1:14" s="56" customFormat="1" ht="18" customHeight="1" x14ac:dyDescent="0.25">
      <c r="A17" s="159" t="s">
        <v>177</v>
      </c>
      <c r="B17" s="19"/>
      <c r="C17" s="19"/>
      <c r="D17" s="19"/>
      <c r="E17" s="19"/>
      <c r="F17" s="19"/>
      <c r="G17" s="19"/>
      <c r="H17" s="19"/>
      <c r="I17" s="19"/>
      <c r="J17" s="19"/>
      <c r="K17" s="19"/>
      <c r="L17" s="19"/>
      <c r="M17" s="8"/>
      <c r="N17" s="8"/>
    </row>
    <row r="18" spans="1:14" s="56" customFormat="1" ht="18" customHeight="1" x14ac:dyDescent="0.25">
      <c r="A18" s="20" t="s">
        <v>3</v>
      </c>
      <c r="B18" s="8"/>
      <c r="C18" s="8"/>
      <c r="D18" s="8"/>
      <c r="E18" s="8"/>
      <c r="F18" s="8"/>
      <c r="G18" s="8"/>
      <c r="H18" s="8"/>
      <c r="I18" s="8"/>
      <c r="J18" s="8"/>
      <c r="K18" s="8"/>
      <c r="L18" s="8"/>
      <c r="M18" s="8"/>
      <c r="N18" s="8"/>
    </row>
    <row r="19" spans="1:14" s="56" customFormat="1" ht="18" customHeight="1" x14ac:dyDescent="0.25">
      <c r="A19" s="20" t="s">
        <v>244</v>
      </c>
      <c r="B19" s="8"/>
      <c r="C19" s="8"/>
      <c r="D19" s="8"/>
      <c r="E19" s="8"/>
      <c r="F19" s="8"/>
      <c r="G19" s="8"/>
      <c r="H19" s="8"/>
      <c r="I19" s="8"/>
      <c r="J19" s="8"/>
      <c r="K19" s="8"/>
      <c r="L19" s="8"/>
      <c r="M19" s="8"/>
      <c r="N19" s="8"/>
    </row>
    <row r="20" spans="1:14" s="56" customFormat="1" ht="18" customHeight="1" x14ac:dyDescent="0.25">
      <c r="A20" s="155" t="s">
        <v>142</v>
      </c>
      <c r="B20" s="127"/>
      <c r="C20" s="127"/>
      <c r="D20" s="127"/>
      <c r="E20" s="127"/>
      <c r="F20" s="127"/>
      <c r="G20" s="127"/>
      <c r="H20" s="127"/>
      <c r="I20" s="127"/>
      <c r="J20" s="127"/>
      <c r="K20" s="127"/>
      <c r="L20" s="127"/>
      <c r="M20" s="127"/>
      <c r="N20" s="127"/>
    </row>
    <row r="21" spans="1:14" s="127" customFormat="1" ht="18" customHeight="1" x14ac:dyDescent="0.2">
      <c r="A21" s="155"/>
    </row>
  </sheetData>
  <phoneticPr fontId="46" type="noConversion"/>
  <hyperlinks>
    <hyperlink ref="M1" location="Contents!A1" display="Back to Contents" xr:uid="{13DF6F64-1E2F-4021-96DF-D1F63780A0E0}"/>
  </hyperlinks>
  <pageMargins left="0.25" right="0.25" top="0.75" bottom="0.75" header="0.30000000000000004" footer="0.30000000000000004"/>
  <pageSetup paperSize="9" scale="48" fitToWidth="0" fitToHeight="0" orientation="landscape" r:id="rId1"/>
  <headerFooter>
    <oddFooter>&amp;L             NISRA Statistical Bulletin: Employment in the NICS</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Contents</vt:lpstr>
      <vt:lpstr>Background</vt:lpstr>
      <vt:lpstr>Definitions</vt:lpstr>
      <vt:lpstr>Indexed Graph</vt:lpstr>
      <vt:lpstr>Table for Graph</vt:lpstr>
      <vt:lpstr>1</vt:lpstr>
      <vt:lpstr>2</vt:lpstr>
      <vt:lpstr>3a</vt:lpstr>
      <vt:lpstr>3b</vt:lpstr>
      <vt:lpstr>4</vt:lpstr>
      <vt:lpstr>5</vt:lpstr>
      <vt:lpstr>6</vt:lpstr>
      <vt:lpstr>'1'!Print_Area</vt:lpstr>
      <vt:lpstr>'2'!Print_Area</vt:lpstr>
      <vt:lpstr>'3a'!Print_Area</vt:lpstr>
      <vt:lpstr>'3b'!Print_Area</vt:lpstr>
      <vt:lpstr>'4'!Print_Area</vt:lpstr>
      <vt:lpstr>'5'!Print_Area</vt:lpstr>
      <vt:lpstr>'6'!Print_Area</vt:lpstr>
      <vt:lpstr>Background!Print_Area</vt:lpstr>
      <vt:lpstr>Contents!Print_Area</vt:lpstr>
      <vt:lpstr>Definitions!Print_Area</vt:lpstr>
      <vt:lpstr>'Indexed Graph'!Print_Area</vt:lpstr>
      <vt:lpstr>'Table for Graph'!Print_Area</vt:lpstr>
      <vt:lpstr>Start_4</vt:lpstr>
      <vt:lpstr>Start_5</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Employment in the Northern Ireland Civil Service - 1 April 2024</dc:title>
  <dc:creator>HRCS</dc:creator>
  <cp:lastModifiedBy>Madine, Martin</cp:lastModifiedBy>
  <cp:lastPrinted>2023-02-06T11:21:31Z</cp:lastPrinted>
  <dcterms:created xsi:type="dcterms:W3CDTF">2023-01-26T10:49:31Z</dcterms:created>
  <dcterms:modified xsi:type="dcterms:W3CDTF">2024-11-05T11:39:08Z</dcterms:modified>
</cp:coreProperties>
</file>