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81376\Documents\Offline Records (RN)\2021 ~ Economic and Labour Market Statistics - Labour Force Survey - CSU &amp; ONS\"/>
    </mc:Choice>
  </mc:AlternateContent>
  <bookViews>
    <workbookView xWindow="0" yWindow="0" windowWidth="23016" windowHeight="4356" tabRatio="734"/>
  </bookViews>
  <sheets>
    <sheet name="Cover_sheet" sheetId="7" r:id="rId1"/>
    <sheet name="Table_of_contents" sheetId="8" r:id="rId2"/>
    <sheet name="Graph_1" sheetId="1" r:id="rId3"/>
    <sheet name="Graph_2" sheetId="2" r:id="rId4"/>
    <sheet name="Graph_3" sheetId="3" r:id="rId5"/>
    <sheet name="Graph_4" sheetId="4" r:id="rId6"/>
    <sheet name="Graph_5" sheetId="5" r:id="rId7"/>
    <sheet name="Graph_6" sheetId="6" r:id="rId8"/>
    <sheet name="Notes"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19" i="1"/>
</calcChain>
</file>

<file path=xl/sharedStrings.xml><?xml version="1.0" encoding="utf-8"?>
<sst xmlns="http://schemas.openxmlformats.org/spreadsheetml/2006/main" count="400" uniqueCount="157">
  <si>
    <t>Mar-May 2021</t>
  </si>
  <si>
    <t>Oct-Dec 2019</t>
  </si>
  <si>
    <t>Nov-Jan 2020</t>
  </si>
  <si>
    <t>Dec-Feb 2020</t>
  </si>
  <si>
    <t>Jan-Mar 2020</t>
  </si>
  <si>
    <t>Feb-Apr 2020</t>
  </si>
  <si>
    <t>Mar-May 2020</t>
  </si>
  <si>
    <t>Apr-Jun 2020</t>
  </si>
  <si>
    <t>May-Jul 2020</t>
  </si>
  <si>
    <t>Jun-Aug 2020</t>
  </si>
  <si>
    <t>Jul-Sep 2020</t>
  </si>
  <si>
    <t>Aug-Oct 2020</t>
  </si>
  <si>
    <t>Sep-Nov 2020</t>
  </si>
  <si>
    <t>Oct-Dec 2020</t>
  </si>
  <si>
    <t>Nov-Jan 2021</t>
  </si>
  <si>
    <t>Dec-Feb 2021</t>
  </si>
  <si>
    <t>Jan-Mar 2021</t>
  </si>
  <si>
    <t>Feb-Apr 2021</t>
  </si>
  <si>
    <t>Table of contents</t>
  </si>
  <si>
    <t>Worksheet name</t>
  </si>
  <si>
    <t>Date published</t>
  </si>
  <si>
    <t>Graph_1</t>
  </si>
  <si>
    <t>Graph_2</t>
  </si>
  <si>
    <t>Graph_3</t>
  </si>
  <si>
    <t>Graph_4</t>
  </si>
  <si>
    <t>Graph_5</t>
  </si>
  <si>
    <t>Graph_6</t>
  </si>
  <si>
    <t>NI Unemployment Levels (Age 16+), Previously Published and Revised Estimates</t>
  </si>
  <si>
    <t>NI Unemployment Rates (Age 16+), Previously Published and Revised Estimates</t>
  </si>
  <si>
    <t>Table title</t>
  </si>
  <si>
    <t>Previously Published (number)</t>
  </si>
  <si>
    <t>Revised Estimate (number)</t>
  </si>
  <si>
    <t>Change (number)</t>
  </si>
  <si>
    <t>Previously Published (percentage)</t>
  </si>
  <si>
    <t>Revised Estimate (percentage)</t>
  </si>
  <si>
    <t>Change (percentage)</t>
  </si>
  <si>
    <t>This worksheet contains one table.</t>
  </si>
  <si>
    <t>Impact of Reweighting: July 2021</t>
  </si>
  <si>
    <t>Labour Force Survey</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</si>
  <si>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</si>
  <si>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Publication dates</t>
  </si>
  <si>
    <t>Impact of COVID-19 on Labour Force Survey</t>
  </si>
  <si>
    <t>NISRA suspended all face-to-face household interviews in the middle of March 2020 due to COVID-19 and from April 2020 all LFS interviews were conducted by telephone. This change in mode for first interviews has changed the non-response bias of the survey, affecting interviews from March 2020 onwards. In particular, the proportion of households where people own their homes in the sample has increased and rented accommodation households has decreased. As such, in October 2020, the Office for National Statistics (ONS) revised the weighting methodology to include tenure type and provided a consistent reweighted time series back to January to March 2020. More information can be found in the following links:</t>
  </si>
  <si>
    <t>Coronavirus and its impact on the Labour Force Survey</t>
  </si>
  <si>
    <t>LFS revision note - October 2020</t>
  </si>
  <si>
    <t xml:space="preserve">LFS revisions
</t>
  </si>
  <si>
    <t>Revisions policies for labour market statistics</t>
  </si>
  <si>
    <t>More labour market data</t>
  </si>
  <si>
    <t>Labour Market and Social Welfare</t>
  </si>
  <si>
    <t>For further information contact:</t>
  </si>
  <si>
    <t>LFS@finance-ni.gov.uk</t>
  </si>
  <si>
    <t>Richard Ramsden
Colby House
Stranmillis Court
Belfast BT9 5RR
Tel: 02890 529449</t>
  </si>
  <si>
    <t>Sep-Nov 2019</t>
  </si>
  <si>
    <t>Aug-Oct 2019</t>
  </si>
  <si>
    <t>Jul-Sep 2019</t>
  </si>
  <si>
    <t>Jun-Aug 2019</t>
  </si>
  <si>
    <t>May-Jul 2019</t>
  </si>
  <si>
    <t>Apr-Jun 2019</t>
  </si>
  <si>
    <t>Mar-May 2019</t>
  </si>
  <si>
    <t>These Impact Of Reweighting tables provide information on the impact of the July 2021 reweighting on key labour market estimates.  The data is sourced from the Labour Force Survey (a survey of households).  The full paper is available on our website at:</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</si>
  <si>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t>
  </si>
  <si>
    <t>The data tables within this spreadsheet were published at 7.00am on 15th July 2021.</t>
  </si>
  <si>
    <t>NI Employment Rates (Age 16-64), Previously Published and Revised Estimates</t>
  </si>
  <si>
    <t>Source: Labour Force Survey, March 2019 to May 2021</t>
  </si>
  <si>
    <t>-1,000</t>
  </si>
  <si>
    <t>0.0pps</t>
  </si>
  <si>
    <t>+0.1pps</t>
  </si>
  <si>
    <t>-0.1pps</t>
  </si>
  <si>
    <t>-0.2pps</t>
  </si>
  <si>
    <t>0.1pps</t>
  </si>
  <si>
    <t>0.2pps</t>
  </si>
  <si>
    <t>0.4pps</t>
  </si>
  <si>
    <t>0.5pps</t>
  </si>
  <si>
    <t>0.6pps</t>
  </si>
  <si>
    <t>0.9pps</t>
  </si>
  <si>
    <t>1.1pps</t>
  </si>
  <si>
    <t>1.2pps</t>
  </si>
  <si>
    <t>-2,000</t>
  </si>
  <si>
    <t>-3,000</t>
  </si>
  <si>
    <t>-4,000</t>
  </si>
  <si>
    <t>-8,000</t>
  </si>
  <si>
    <t>-10,000</t>
  </si>
  <si>
    <t>-12,000</t>
  </si>
  <si>
    <t>-13,000</t>
  </si>
  <si>
    <t>-15,000</t>
  </si>
  <si>
    <t>-0.4pps</t>
  </si>
  <si>
    <t>-0.5pps</t>
  </si>
  <si>
    <t>-0.6pps</t>
  </si>
  <si>
    <t>-0.8pps</t>
  </si>
  <si>
    <t>-1.0pps</t>
  </si>
  <si>
    <t>-1.1pps</t>
  </si>
  <si>
    <r>
      <rPr>
        <b/>
        <sz val="12"/>
        <color theme="1"/>
        <rFont val="Arial"/>
        <family val="2"/>
      </rPr>
      <t>Source:</t>
    </r>
    <r>
      <rPr>
        <sz val="12"/>
        <color theme="1"/>
        <rFont val="Arial"/>
        <family val="2"/>
      </rPr>
      <t xml:space="preserve"> Labour Force Survey, March 2019 to May 2021</t>
    </r>
  </si>
  <si>
    <t>All figures are rounded to the nearest thousand.</t>
  </si>
  <si>
    <t>NI Unemployment Levels Age 16+ Seasonally Adjusted, Previously Published and Revised Estimates</t>
  </si>
  <si>
    <t>Quarter</t>
  </si>
  <si>
    <t>X</t>
  </si>
  <si>
    <t>All figures are rounded to one decimal place.</t>
  </si>
  <si>
    <t>NI Unemployment Rates Age 16+ Seasonally Adjusted, Previously Published and Revised Estimates</t>
  </si>
  <si>
    <r>
      <rPr>
        <b/>
        <sz val="12"/>
        <color theme="1"/>
        <rFont val="Arial"/>
        <family val="2"/>
      </rPr>
      <t xml:space="preserve">Source: </t>
    </r>
    <r>
      <rPr>
        <sz val="12"/>
        <color theme="1"/>
        <rFont val="Arial"/>
        <family val="2"/>
      </rPr>
      <t>Labour Force Survey, March 2019 to May 2021</t>
    </r>
  </si>
  <si>
    <t>NI Economic Inactivity Levels Age 16+ Seasonally Adjusted, Previously Published and Revised Estimates</t>
  </si>
  <si>
    <t>Notes and definitions</t>
  </si>
  <si>
    <t>Footnote number</t>
  </si>
  <si>
    <t>Footnote text</t>
  </si>
  <si>
    <t>Note 1</t>
  </si>
  <si>
    <t>Note 2</t>
  </si>
  <si>
    <r>
      <rPr>
        <b/>
        <u/>
        <sz val="12"/>
        <rFont val="Arial"/>
        <family val="2"/>
      </rPr>
      <t>Sampling</t>
    </r>
    <r>
      <rPr>
        <sz val="12"/>
        <color rgb="FF000000"/>
        <rFont val="Arial"/>
        <family val="2"/>
      </rPr>
      <t xml:space="preserve">
The Labour Force Survey is a sample survey. It provides estimates of population values.  If we drew many samples each would give a different result.  The ranges shown for the LFS data contained within this document represent 95% confidence intervals (lower limit and upper limit).  We would expect that in 95% of samples the range would contain the true value.</t>
    </r>
  </si>
  <si>
    <t>Note 3</t>
  </si>
  <si>
    <t>Note 4</t>
  </si>
  <si>
    <t>Note 5</t>
  </si>
  <si>
    <r>
      <rPr>
        <b/>
        <u/>
        <sz val="12"/>
        <rFont val="Arial"/>
        <family val="2"/>
      </rPr>
      <t>Employment</t>
    </r>
    <r>
      <rPr>
        <sz val="12"/>
        <color rgb="FF000000"/>
        <rFont val="Arial"/>
        <family val="2"/>
      </rPr>
      <t xml:space="preserve">
There are two ways of looking at employment: the number of people in employment or the number of jobs.  These two concepts represent different things as one person can have more than one job. The LFS counts the number of people in employment and uses the ILO definition of employed.
The definition of ILO employed applies to anyone (aged 16 or over) who has carried out at least one hour’s paid work in the week prior to interview, or has a job they are temporarily away from (e.g. on holiday).  Also included are people who do unpaid work in a family business and people on Government-supported employment training schemes. 
The employment rate is the percentage of all working age (16 to 64) people who are employed. Working age are those aged 16 to 64 for both males and females.</t>
    </r>
  </si>
  <si>
    <r>
      <rPr>
        <b/>
        <u/>
        <sz val="12"/>
        <rFont val="Arial"/>
        <family val="2"/>
      </rPr>
      <t>Unemployment</t>
    </r>
    <r>
      <rPr>
        <sz val="12"/>
        <color rgb="FF000000"/>
        <rFont val="Arial"/>
        <family val="2"/>
      </rPr>
      <t xml:space="preserve">
The definition of unemployment used in the LFS is in accordance with that of the International Labour Organisation (ILO). ILO unemployed includes those without a job who were able to start work in the two weeks following their LFS interview and had either looked for work in the four weeks prior to interview or were waiting to start a job they had already obtained. 
The unemployment rate is the percentage of economically active people (16+) who are unemployed. </t>
    </r>
  </si>
  <si>
    <t>Because the LFS is a sample survey, results are subject to sampling error, i.e. the actual proportion of the population in private households with a particular characteristic may differ from the proportion of the LFS sample with that characteristic. See Note 1 on the Notes page for more information.</t>
  </si>
  <si>
    <t>Some cells in the tables refer to notes which can be found in the notes worksheet. Note markers are presented in square brackets, for example: [note 1]. 
Where no data is available the relevant cell will contain an [X].
Figures are rounded to the nearest thousand.</t>
  </si>
  <si>
    <t>Notes, no data and rounding</t>
  </si>
  <si>
    <r>
      <rPr>
        <b/>
        <u/>
        <sz val="12"/>
        <color theme="1"/>
        <rFont val="Arial"/>
        <family val="2"/>
      </rPr>
      <t>Economically inactive</t>
    </r>
    <r>
      <rPr>
        <sz val="12"/>
        <color rgb="FF000000"/>
        <rFont val="Arial"/>
        <family val="2"/>
      </rPr>
      <t xml:space="preserve">
Economic inactivity applies to those individuals who are neither in employment nor unemployed on the ILO measure.
The economic inactivity rate is the percentage of all persons of working age (16 to 64) who are economically inactive.</t>
    </r>
  </si>
  <si>
    <t>Mar to May 2019</t>
  </si>
  <si>
    <t>Apr to Jun 2019</t>
  </si>
  <si>
    <t>May to Jul 2019</t>
  </si>
  <si>
    <t>Jun to Aug 2019</t>
  </si>
  <si>
    <t>Jul to Sep 2019</t>
  </si>
  <si>
    <t>Aug to Oct 2019</t>
  </si>
  <si>
    <t>Sep to Nov 2019</t>
  </si>
  <si>
    <t>Oct to Dec 2019</t>
  </si>
  <si>
    <t>Nov to Jan 2020</t>
  </si>
  <si>
    <t>Dec to Feb 2020</t>
  </si>
  <si>
    <t>Jan to Mar 2020</t>
  </si>
  <si>
    <t>Feb to Apr 2020</t>
  </si>
  <si>
    <t>Mar to May 2020</t>
  </si>
  <si>
    <t>Apr to Jun 2020</t>
  </si>
  <si>
    <t>May to Jul 2020</t>
  </si>
  <si>
    <t>Jun to Aug 2020</t>
  </si>
  <si>
    <t>Jul to Sep 2020</t>
  </si>
  <si>
    <t>Aug to Oct 2020</t>
  </si>
  <si>
    <t>Sep to Nov 2020</t>
  </si>
  <si>
    <t>Oct to Dec 2020</t>
  </si>
  <si>
    <t>Nov to Jan 2021</t>
  </si>
  <si>
    <t>Dec to Feb 2021</t>
  </si>
  <si>
    <t>Jan to Mar 2021</t>
  </si>
  <si>
    <t>Feb to Apr 2021</t>
  </si>
  <si>
    <t>Mar to May 2021</t>
  </si>
  <si>
    <t>Data within this worksheet is seasonally adjusted [note 2].</t>
  </si>
  <si>
    <r>
      <rPr>
        <b/>
        <u/>
        <sz val="12"/>
        <rFont val="Arial"/>
        <family val="2"/>
      </rPr>
      <t xml:space="preserve">Seasonally adjusted
</t>
    </r>
    <r>
      <rPr>
        <sz val="12"/>
        <rFont val="Arial"/>
        <family val="2"/>
      </rPr>
      <t>Data is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t>
    </r>
  </si>
  <si>
    <t>NI Employment Levels (Age 16+), Previously Published and Revised Estimates</t>
  </si>
  <si>
    <t>NI Economic Inactivity Levels (Age 16+), Previously Published and Revised Estimates</t>
  </si>
  <si>
    <t>NI Employment Rates 16-64 Seasonally Adjusted, Previously Published and Revised Estimates</t>
  </si>
  <si>
    <t>NI Economic Inactivity Rates 16-64, Seasonally Adjusted, Previously Published and Revised Estimates</t>
  </si>
  <si>
    <t>The quarterly survey has been designed to give reliable estimates for each quarter, as well as estimates of change over consecutive quarters. These aims have been achieved by using an unclustered sample with a large element of overlap between quarters. The sample for each quarter consists of  five 'waves'.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</si>
  <si>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Labour Force Survey (LFS) responses are typically weighted to official mid-year population estimates and population projections. As the current projections are 2018-based they are based on demographic trends that pre-date the COVID-19 pandemic. In July 2021 ONS further reweighted LFS data from January 2020 to April 2021 to take account of changes to the population seen during the pandemic.</t>
  </si>
  <si>
    <t>LFS microdata are routinely revised to incorporate the latest population estimates. More information on the revision policy concerning labour market statistics can be found through the following link:</t>
  </si>
  <si>
    <t>NI Employment Levels Age 16+ Seasonally Adjusted, Previously Published and Revised Estimates</t>
  </si>
  <si>
    <t>Graph 1: NI Unemployment [note 3] Levels Age 16+ Seasonally Adjusted, Previously Published and Revised Estimates</t>
  </si>
  <si>
    <t>Graph 2: NI Unemployment [note 3] Rates Age 16+ Seasonally Adjusted, Previously Published and Revised Estimates</t>
  </si>
  <si>
    <t>Graph 3: NI Employment [note 4] Levels Age 16+ Seasonally Adjusted Previously Published and Revised Estimates</t>
  </si>
  <si>
    <t>Graph 4: NI Employment [note 4] Rates 16-64 Seasonally Adjusted), Previously Published and Revised Estimates</t>
  </si>
  <si>
    <t>Graph 5: NI Economic Inactivity [note 5] Levels Age 16+ Seasonally Adjusted, Previously Published and Revised Estimates</t>
  </si>
  <si>
    <t>Graph 6: NI Economic Inactivity [note 5] Rates (Age 16-64, Seasonally Adjusted), Previously Published and Revised Estimates</t>
  </si>
  <si>
    <t>NI Economic Inactivity Rates (Age 16-64), Previously Published and Revised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</si>
</sst>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0.0"/>
    <numFmt numFmtId="167" formatCode="[$-F800]dddd\,\ mmmm\ dd\,\ yyyy"/>
  </numFmts>
  <fonts count="34" x14ac:knownFonts="1">
    <font>
      <sz val="11"/>
      <color theme="1"/>
      <name val="Calibri"/>
      <family val="2"/>
      <scheme val="minor"/>
    </font>
    <font>
      <sz val="11"/>
      <color theme="1"/>
      <name val="Calibri"/>
      <family val="2"/>
      <scheme val="minor"/>
    </font>
    <font>
      <sz val="10"/>
      <name val="Arial"/>
      <family val="2"/>
    </font>
    <font>
      <sz val="10"/>
      <name val="Arial"/>
      <family val="2"/>
    </font>
    <font>
      <u/>
      <sz val="10"/>
      <color theme="10"/>
      <name val="Arial"/>
      <family val="2"/>
    </font>
    <font>
      <u/>
      <sz val="10"/>
      <color indexed="12"/>
      <name val="Arial"/>
      <family val="2"/>
    </font>
    <font>
      <b/>
      <sz val="14"/>
      <name val="Arial"/>
      <family val="2"/>
    </font>
    <font>
      <sz val="7"/>
      <name val="Arial"/>
      <family val="2"/>
    </font>
    <font>
      <sz val="11"/>
      <color indexed="8"/>
      <name val="Calibri"/>
      <family val="2"/>
    </font>
    <font>
      <b/>
      <sz val="10"/>
      <name val="Arial"/>
      <family val="2"/>
    </font>
    <font>
      <u/>
      <sz val="11"/>
      <color theme="10"/>
      <name val="Calibri"/>
      <family val="2"/>
    </font>
    <font>
      <u/>
      <sz val="11"/>
      <color theme="10"/>
      <name val="Calibri"/>
      <family val="2"/>
      <scheme val="minor"/>
    </font>
    <font>
      <b/>
      <sz val="12"/>
      <name val="Arial"/>
      <family val="2"/>
    </font>
    <font>
      <sz val="11"/>
      <color theme="1"/>
      <name val="Arial"/>
      <family val="2"/>
    </font>
    <font>
      <sz val="11"/>
      <name val="Arial"/>
      <family val="2"/>
    </font>
    <font>
      <u/>
      <sz val="11"/>
      <color rgb="FF3333FF"/>
      <name val="Arial"/>
      <family val="2"/>
    </font>
    <font>
      <b/>
      <sz val="11"/>
      <color theme="1"/>
      <name val="Arial"/>
      <family val="2"/>
    </font>
    <font>
      <sz val="12"/>
      <color theme="1"/>
      <name val="Arial"/>
      <family val="2"/>
    </font>
    <font>
      <b/>
      <sz val="16"/>
      <color theme="1"/>
      <name val="Arial"/>
      <family val="2"/>
    </font>
    <font>
      <b/>
      <sz val="12"/>
      <color theme="1"/>
      <name val="Arial"/>
      <family val="2"/>
    </font>
    <font>
      <sz val="12"/>
      <color indexed="8"/>
      <name val="Arial"/>
      <family val="2"/>
    </font>
    <font>
      <sz val="12"/>
      <color rgb="FF000000"/>
      <name val="Arial"/>
      <family val="2"/>
    </font>
    <font>
      <b/>
      <u/>
      <sz val="12"/>
      <color theme="1"/>
      <name val="Arial"/>
      <family val="2"/>
    </font>
    <font>
      <sz val="11"/>
      <name val="Calibri"/>
      <family val="2"/>
      <scheme val="minor"/>
    </font>
    <font>
      <sz val="12"/>
      <name val="Arial"/>
      <family val="2"/>
    </font>
    <font>
      <b/>
      <sz val="12"/>
      <name val="Calibri"/>
      <family val="2"/>
      <scheme val="minor"/>
    </font>
    <font>
      <b/>
      <u/>
      <sz val="12"/>
      <name val="Arial"/>
      <family val="2"/>
    </font>
    <font>
      <u/>
      <sz val="12"/>
      <name val="Calibri"/>
      <family val="2"/>
      <scheme val="minor"/>
    </font>
    <font>
      <u/>
      <sz val="11"/>
      <name val="Calibri"/>
      <family val="2"/>
      <scheme val="minor"/>
    </font>
    <font>
      <u/>
      <sz val="12"/>
      <name val="Arial"/>
      <family val="2"/>
    </font>
    <font>
      <sz val="12"/>
      <name val="Calibri"/>
      <family val="2"/>
      <scheme val="minor"/>
    </font>
    <font>
      <u/>
      <sz val="12"/>
      <color rgb="FF3333FF"/>
      <name val="Arial"/>
      <family val="2"/>
    </font>
    <font>
      <b/>
      <sz val="16"/>
      <name val="Arial"/>
      <family val="2"/>
    </font>
    <font>
      <u/>
      <sz val="12"/>
      <name val="Arial"/>
    </font>
  </fonts>
  <fills count="6">
    <fill>
      <patternFill patternType="none"/>
    </fill>
    <fill>
      <patternFill patternType="gray125"/>
    </fill>
    <fill>
      <patternFill patternType="solid">
        <f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4">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thin">
        <color indexed="64"/>
      </left>
      <right style="thin">
        <color indexed="64"/>
      </right>
      <top/>
      <bottom/>
      <diagonal/>
    </border>
  </borders>
  <cellStyleXfs count="256">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5" fillId="0" borderId="0" applyNumberFormat="0" applyFill="0" applyBorder="0" applyAlignment="0" applyProtection="0">
      <alignment vertical="top"/>
      <protection locked="0"/>
    </xf>
    <xf numFmtId="165" fontId="3"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3" fillId="0" borderId="0"/>
    <xf numFmtId="9" fontId="3" fillId="0" borderId="0" applyFont="0" applyFill="0" applyBorder="0" applyAlignment="0" applyProtection="0"/>
    <xf numFmtId="0" fontId="1"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164" fontId="3" fillId="0" borderId="0" applyFont="0" applyFill="0" applyBorder="0" applyAlignment="0" applyProtection="0"/>
    <xf numFmtId="0" fontId="1" fillId="0" borderId="0"/>
    <xf numFmtId="165" fontId="8" fillId="0" borderId="0" applyFont="0" applyFill="0" applyBorder="0" applyAlignment="0" applyProtection="0"/>
    <xf numFmtId="165" fontId="3" fillId="0" borderId="0" applyFont="0" applyFill="0" applyBorder="0" applyAlignment="0" applyProtection="0"/>
    <xf numFmtId="0" fontId="1" fillId="0" borderId="0"/>
    <xf numFmtId="9" fontId="8" fillId="0" borderId="0" applyFont="0" applyFill="0" applyBorder="0" applyAlignment="0" applyProtection="0"/>
    <xf numFmtId="0" fontId="1" fillId="0" borderId="0"/>
    <xf numFmtId="0" fontId="3"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3" borderId="0">
      <protection locked="0"/>
    </xf>
    <xf numFmtId="0" fontId="3" fillId="4" borderId="3">
      <alignment horizontal="center" vertical="center"/>
      <protection locked="0"/>
    </xf>
    <xf numFmtId="165" fontId="1" fillId="0" borderId="0" applyFont="0" applyFill="0" applyBorder="0" applyAlignment="0" applyProtection="0"/>
    <xf numFmtId="165"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165" fontId="3" fillId="0" borderId="0" applyFont="0" applyFill="0" applyBorder="0" applyAlignment="0" applyProtection="0"/>
    <xf numFmtId="0" fontId="3" fillId="5" borderId="0">
      <protection locked="0"/>
    </xf>
    <xf numFmtId="0" fontId="9" fillId="4" borderId="0">
      <alignment vertical="center"/>
      <protection locked="0"/>
    </xf>
    <xf numFmtId="0" fontId="9" fillId="0" borderId="0">
      <protection locked="0"/>
    </xf>
    <xf numFmtId="0" fontId="6" fillId="0" borderId="0">
      <protection locked="0"/>
    </xf>
    <xf numFmtId="0" fontId="9" fillId="0" borderId="0"/>
    <xf numFmtId="0" fontId="1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1" fillId="2" borderId="1" applyNumberFormat="0" applyFont="0" applyAlignment="0" applyProtection="0"/>
    <xf numFmtId="9" fontId="3" fillId="0" borderId="0" applyFont="0" applyFill="0" applyBorder="0" applyAlignment="0" applyProtection="0"/>
    <xf numFmtId="0" fontId="3" fillId="0" borderId="0"/>
    <xf numFmtId="0" fontId="3" fillId="4" borderId="2">
      <alignment vertical="center"/>
      <protection locked="0"/>
    </xf>
    <xf numFmtId="0" fontId="3" fillId="3" borderId="0">
      <protection locked="0"/>
    </xf>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applyNumberFormat="0" applyFill="0" applyBorder="0" applyAlignment="0" applyProtection="0"/>
    <xf numFmtId="0" fontId="3" fillId="0" borderId="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2" borderId="1" applyNumberFormat="0" applyFont="0" applyAlignment="0" applyProtection="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11" fillId="0" borderId="0" applyNumberForma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4" fontId="3" fillId="0" borderId="0" applyFont="0" applyFill="0" applyBorder="0" applyAlignment="0" applyProtection="0"/>
    <xf numFmtId="165" fontId="8"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4" fontId="3" fillId="0" borderId="0" applyFont="0" applyFill="0" applyBorder="0" applyAlignment="0" applyProtection="0"/>
    <xf numFmtId="165" fontId="8"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1" fillId="0" borderId="0"/>
  </cellStyleXfs>
  <cellXfs count="71">
    <xf numFmtId="0" fontId="0" fillId="0" borderId="0" xfId="0"/>
    <xf numFmtId="0" fontId="13" fillId="0" borderId="0" xfId="0" applyFont="1"/>
    <xf numFmtId="0" fontId="18" fillId="0" borderId="0" xfId="0" applyFont="1" applyAlignment="1">
      <alignment horizontal="left" vertical="top"/>
    </xf>
    <xf numFmtId="0" fontId="16" fillId="0" borderId="0" xfId="0" applyFont="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xf>
    <xf numFmtId="0" fontId="14" fillId="0" borderId="0" xfId="0" applyFont="1" applyFill="1" applyAlignment="1" applyProtection="1">
      <alignment horizontal="left" vertical="top" wrapText="1"/>
      <protection hidden="1"/>
    </xf>
    <xf numFmtId="0" fontId="15" fillId="0" borderId="0" xfId="49" applyFont="1" applyFill="1" applyAlignment="1" applyProtection="1">
      <alignment horizontal="left" vertical="top"/>
      <protection hidden="1"/>
    </xf>
    <xf numFmtId="0" fontId="14" fillId="0" borderId="0" xfId="0" applyFont="1" applyFill="1" applyBorder="1" applyAlignment="1" applyProtection="1">
      <alignment horizontal="left" vertical="top" wrapText="1"/>
      <protection hidden="1"/>
    </xf>
    <xf numFmtId="0" fontId="12" fillId="0" borderId="0" xfId="0" applyFont="1" applyAlignment="1">
      <alignment horizontal="left"/>
    </xf>
    <xf numFmtId="0" fontId="17" fillId="0" borderId="0" xfId="0" applyFont="1" applyAlignment="1">
      <alignment horizontal="left"/>
    </xf>
    <xf numFmtId="0" fontId="12" fillId="0" borderId="0" xfId="0" applyFont="1" applyFill="1" applyBorder="1" applyAlignment="1" applyProtection="1">
      <alignment horizontal="left"/>
      <protection hidden="1"/>
    </xf>
    <xf numFmtId="0" fontId="17" fillId="0" borderId="0" xfId="0" applyFont="1" applyBorder="1" applyAlignment="1">
      <alignment vertical="center"/>
    </xf>
    <xf numFmtId="0" fontId="17" fillId="0" borderId="0" xfId="0" applyFont="1" applyBorder="1"/>
    <xf numFmtId="0" fontId="17" fillId="0" borderId="0" xfId="0" applyFont="1" applyFill="1" applyBorder="1"/>
    <xf numFmtId="0" fontId="19" fillId="0" borderId="0" xfId="2" applyFont="1" applyFill="1" applyBorder="1" applyAlignment="1">
      <alignment horizontal="left" wrapText="1"/>
    </xf>
    <xf numFmtId="3" fontId="17" fillId="0" borderId="0" xfId="0" applyNumberFormat="1" applyFont="1" applyFill="1" applyBorder="1" applyAlignment="1">
      <alignment horizontal="right" vertical="center"/>
    </xf>
    <xf numFmtId="0" fontId="17" fillId="0" borderId="0" xfId="0" applyFont="1" applyBorder="1" applyAlignment="1">
      <alignment horizontal="right" vertical="center" wrapText="1"/>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20" fillId="0" borderId="0" xfId="2" applyFont="1" applyBorder="1" applyAlignment="1">
      <alignment horizontal="left" vertical="center" wrapText="1"/>
    </xf>
    <xf numFmtId="0" fontId="20" fillId="0" borderId="0" xfId="2" applyFont="1" applyFill="1" applyBorder="1" applyAlignment="1">
      <alignment horizontal="left" vertical="center" wrapText="1"/>
    </xf>
    <xf numFmtId="0" fontId="17" fillId="0" borderId="0" xfId="0" applyFont="1" applyFill="1" applyBorder="1" applyAlignment="1">
      <alignment horizontal="right" vertical="center"/>
    </xf>
    <xf numFmtId="0" fontId="17" fillId="0" borderId="0" xfId="0" applyFont="1" applyFill="1" applyBorder="1" applyAlignment="1">
      <alignment vertical="center"/>
    </xf>
    <xf numFmtId="0" fontId="19" fillId="0" borderId="0" xfId="0" applyFont="1" applyBorder="1" applyAlignment="1"/>
    <xf numFmtId="3" fontId="17" fillId="0" borderId="0" xfId="0" applyNumberFormat="1" applyFont="1" applyBorder="1"/>
    <xf numFmtId="9" fontId="17" fillId="0" borderId="0" xfId="1" applyFont="1" applyBorder="1"/>
    <xf numFmtId="0" fontId="18" fillId="0" borderId="0" xfId="0" applyFont="1" applyBorder="1" applyAlignment="1">
      <alignment vertical="center"/>
    </xf>
    <xf numFmtId="0" fontId="20" fillId="0" borderId="0" xfId="0" applyFont="1" applyFill="1" applyBorder="1"/>
    <xf numFmtId="0" fontId="20" fillId="0" borderId="0" xfId="0" applyFont="1" applyBorder="1"/>
    <xf numFmtId="0" fontId="17" fillId="0" borderId="0" xfId="0" applyFont="1" applyFill="1" applyBorder="1" applyAlignment="1">
      <alignment horizontal="right" vertical="center" wrapText="1"/>
    </xf>
    <xf numFmtId="166" fontId="17" fillId="0" borderId="0" xfId="1" applyNumberFormat="1" applyFont="1" applyFill="1" applyBorder="1" applyAlignment="1">
      <alignment horizontal="right" vertical="center"/>
    </xf>
    <xf numFmtId="0" fontId="18" fillId="0" borderId="0" xfId="0" applyFont="1" applyBorder="1" applyAlignment="1">
      <alignment vertical="top"/>
    </xf>
    <xf numFmtId="0" fontId="19" fillId="0" borderId="0" xfId="0" applyFont="1" applyFill="1" applyBorder="1" applyAlignment="1">
      <alignment horizontal="left" wrapText="1"/>
    </xf>
    <xf numFmtId="0" fontId="19" fillId="0" borderId="0" xfId="0" applyFont="1" applyBorder="1" applyAlignment="1">
      <alignment horizontal="left" wrapText="1"/>
    </xf>
    <xf numFmtId="0" fontId="19" fillId="0" borderId="0" xfId="0" applyFont="1" applyBorder="1"/>
    <xf numFmtId="166" fontId="17" fillId="0" borderId="0" xfId="0" applyNumberFormat="1" applyFont="1" applyBorder="1"/>
    <xf numFmtId="0" fontId="17" fillId="0" borderId="0" xfId="0" applyFont="1" applyBorder="1" applyAlignment="1"/>
    <xf numFmtId="0" fontId="12" fillId="0" borderId="0" xfId="255" applyFont="1" applyFill="1" applyAlignment="1" applyProtection="1">
      <alignment horizontal="left"/>
      <protection hidden="1"/>
    </xf>
    <xf numFmtId="0" fontId="23" fillId="0" borderId="0" xfId="255" applyFont="1" applyFill="1" applyProtection="1">
      <protection hidden="1"/>
    </xf>
    <xf numFmtId="0" fontId="24" fillId="0" borderId="0" xfId="255" applyFont="1" applyFill="1" applyAlignment="1" applyProtection="1">
      <alignment horizontal="left"/>
      <protection hidden="1"/>
    </xf>
    <xf numFmtId="0" fontId="12" fillId="0" borderId="0" xfId="255" applyFont="1" applyFill="1" applyProtection="1">
      <protection hidden="1"/>
    </xf>
    <xf numFmtId="0" fontId="25" fillId="0" borderId="0" xfId="255" applyFont="1" applyFill="1" applyProtection="1">
      <protection hidden="1"/>
    </xf>
    <xf numFmtId="0" fontId="12" fillId="0" borderId="0" xfId="255" applyFont="1" applyFill="1" applyAlignment="1" applyProtection="1">
      <alignment vertical="top"/>
      <protection hidden="1"/>
    </xf>
    <xf numFmtId="0" fontId="27" fillId="0" borderId="0" xfId="255" applyFont="1" applyFill="1" applyAlignment="1" applyProtection="1">
      <alignment wrapText="1"/>
      <protection hidden="1"/>
    </xf>
    <xf numFmtId="0" fontId="28" fillId="0" borderId="0" xfId="255" applyFont="1" applyFill="1" applyAlignment="1" applyProtection="1">
      <alignment wrapText="1"/>
      <protection hidden="1"/>
    </xf>
    <xf numFmtId="0" fontId="29" fillId="0" borderId="0" xfId="255" applyFont="1" applyFill="1" applyAlignment="1" applyProtection="1">
      <alignment wrapText="1"/>
      <protection hidden="1"/>
    </xf>
    <xf numFmtId="0" fontId="30" fillId="0" borderId="0" xfId="255" applyFont="1" applyFill="1" applyAlignment="1" applyProtection="1">
      <alignment wrapText="1"/>
      <protection hidden="1"/>
    </xf>
    <xf numFmtId="0" fontId="29" fillId="0" borderId="0" xfId="4" applyFont="1" applyFill="1" applyAlignment="1" applyProtection="1">
      <alignment wrapText="1"/>
      <protection hidden="1"/>
    </xf>
    <xf numFmtId="0" fontId="14" fillId="0" borderId="0" xfId="255" applyFont="1" applyFill="1" applyProtection="1">
      <protection hidden="1"/>
    </xf>
    <xf numFmtId="0" fontId="19" fillId="0" borderId="0" xfId="2" applyFont="1" applyFill="1" applyBorder="1" applyAlignment="1">
      <alignment wrapText="1"/>
    </xf>
    <xf numFmtId="0" fontId="19" fillId="0" borderId="0" xfId="0" applyFont="1" applyFill="1" applyBorder="1" applyAlignment="1">
      <alignment wrapText="1"/>
    </xf>
    <xf numFmtId="0" fontId="19" fillId="0" borderId="0" xfId="0" applyFont="1" applyBorder="1" applyAlignment="1">
      <alignment wrapText="1"/>
    </xf>
    <xf numFmtId="0" fontId="19" fillId="0" borderId="0" xfId="0" applyFont="1"/>
    <xf numFmtId="0" fontId="18" fillId="0" borderId="0" xfId="0" applyFont="1"/>
    <xf numFmtId="0" fontId="31" fillId="0" borderId="0" xfId="143" applyFont="1"/>
    <xf numFmtId="0" fontId="17" fillId="0" borderId="0" xfId="0" applyFont="1"/>
    <xf numFmtId="167" fontId="17" fillId="0" borderId="0" xfId="0" applyNumberFormat="1" applyFont="1"/>
    <xf numFmtId="0" fontId="32" fillId="0" borderId="0" xfId="255" applyFont="1" applyFill="1" applyAlignment="1" applyProtection="1">
      <alignment horizontal="left"/>
      <protection hidden="1"/>
    </xf>
    <xf numFmtId="0" fontId="12" fillId="0" borderId="0" xfId="0" applyFont="1"/>
    <xf numFmtId="0" fontId="24" fillId="0" borderId="0" xfId="0" applyFont="1" applyAlignment="1">
      <alignment wrapText="1"/>
    </xf>
    <xf numFmtId="0" fontId="21" fillId="0" borderId="0" xfId="0" applyFont="1" applyBorder="1" applyAlignment="1">
      <alignment horizontal="left"/>
    </xf>
    <xf numFmtId="0" fontId="14" fillId="0" borderId="0" xfId="0" applyFont="1" applyAlignment="1"/>
    <xf numFmtId="0" fontId="14" fillId="0" borderId="0" xfId="0" applyFont="1"/>
    <xf numFmtId="0" fontId="11" fillId="0" borderId="0" xfId="143" applyFill="1" applyAlignment="1" applyProtection="1">
      <alignment horizontal="left" vertical="top"/>
      <protection hidden="1"/>
    </xf>
    <xf numFmtId="0" fontId="33" fillId="0" borderId="0" xfId="255" applyFont="1" applyFill="1" applyAlignment="1" applyProtection="1">
      <alignment wrapText="1"/>
      <protection hidden="1"/>
    </xf>
    <xf numFmtId="3" fontId="17" fillId="0" borderId="0" xfId="0" quotePrefix="1" applyNumberFormat="1" applyFont="1" applyFill="1" applyBorder="1" applyAlignment="1">
      <alignment horizontal="right" vertical="center"/>
    </xf>
    <xf numFmtId="0" fontId="17" fillId="0" borderId="0" xfId="0" quotePrefix="1" applyFont="1" applyFill="1" applyBorder="1" applyAlignment="1">
      <alignment horizontal="right" vertical="center"/>
    </xf>
    <xf numFmtId="0" fontId="21" fillId="0" borderId="0" xfId="0" applyFont="1" applyFill="1" applyBorder="1" applyAlignment="1">
      <alignment horizontal="right" vertical="center"/>
    </xf>
    <xf numFmtId="0" fontId="21" fillId="0" borderId="0" xfId="0" quotePrefix="1" applyFont="1" applyFill="1" applyBorder="1" applyAlignment="1">
      <alignment horizontal="right" vertical="center"/>
    </xf>
    <xf numFmtId="3" fontId="17" fillId="0" borderId="0" xfId="0" applyNumberFormat="1" applyFont="1" applyFill="1" applyBorder="1" applyAlignment="1">
      <alignment horizontal="right" vertical="center" wrapText="1"/>
    </xf>
  </cellXfs>
  <cellStyles count="256">
    <cellStyle name="ANCLAS,REZONES Y SUS PARTES,DE FUNDICION,DE HIERRO O DE ACERO" xfId="32"/>
    <cellStyle name="ANCLAS,REZONES Y SUS PARTES,DE FUNDICION,DE HIERRO O DE ACERO 2" xfId="33"/>
    <cellStyle name="ANCLAS,REZONES Y SUS PARTES,DE FUNDICION,DE HIERRO O DE ACERO 2 2" xfId="34"/>
    <cellStyle name="ANCLAS,REZONES Y SUS PARTES,DE FUNDICION,DE HIERRO O DE ACERO 2 3" xfId="35"/>
    <cellStyle name="ANCLAS,REZONES Y SUS PARTES,DE FUNDICION,DE HIERRO O DE ACERO 3" xfId="36"/>
    <cellStyle name="cells" xfId="37"/>
    <cellStyle name="column field" xfId="38"/>
    <cellStyle name="Comma 10" xfId="87"/>
    <cellStyle name="Comma 10 2" xfId="165"/>
    <cellStyle name="Comma 10 3" xfId="220"/>
    <cellStyle name="Comma 11" xfId="92"/>
    <cellStyle name="Comma 11 2" xfId="168"/>
    <cellStyle name="Comma 11 3" xfId="223"/>
    <cellStyle name="Comma 12" xfId="97"/>
    <cellStyle name="Comma 12 2" xfId="171"/>
    <cellStyle name="Comma 12 3" xfId="226"/>
    <cellStyle name="Comma 13" xfId="102"/>
    <cellStyle name="Comma 13 2" xfId="174"/>
    <cellStyle name="Comma 13 3" xfId="229"/>
    <cellStyle name="Comma 14" xfId="107"/>
    <cellStyle name="Comma 14 2" xfId="177"/>
    <cellStyle name="Comma 14 3" xfId="232"/>
    <cellStyle name="Comma 15" xfId="112"/>
    <cellStyle name="Comma 15 2" xfId="180"/>
    <cellStyle name="Comma 15 3" xfId="235"/>
    <cellStyle name="Comma 16" xfId="117"/>
    <cellStyle name="Comma 16 2" xfId="183"/>
    <cellStyle name="Comma 16 3" xfId="238"/>
    <cellStyle name="Comma 17" xfId="122"/>
    <cellStyle name="Comma 17 2" xfId="186"/>
    <cellStyle name="Comma 17 3" xfId="241"/>
    <cellStyle name="Comma 18" xfId="127"/>
    <cellStyle name="Comma 18 2" xfId="189"/>
    <cellStyle name="Comma 18 3" xfId="244"/>
    <cellStyle name="Comma 19" xfId="132"/>
    <cellStyle name="Comma 19 2" xfId="192"/>
    <cellStyle name="Comma 19 3" xfId="247"/>
    <cellStyle name="Comma 2" xfId="10"/>
    <cellStyle name="Comma 2 10" xfId="108"/>
    <cellStyle name="Comma 2 10 2" xfId="178"/>
    <cellStyle name="Comma 2 10 3" xfId="233"/>
    <cellStyle name="Comma 2 11" xfId="113"/>
    <cellStyle name="Comma 2 11 2" xfId="181"/>
    <cellStyle name="Comma 2 11 3" xfId="236"/>
    <cellStyle name="Comma 2 12" xfId="118"/>
    <cellStyle name="Comma 2 12 2" xfId="184"/>
    <cellStyle name="Comma 2 12 3" xfId="239"/>
    <cellStyle name="Comma 2 13" xfId="123"/>
    <cellStyle name="Comma 2 13 2" xfId="187"/>
    <cellStyle name="Comma 2 13 3" xfId="242"/>
    <cellStyle name="Comma 2 14" xfId="128"/>
    <cellStyle name="Comma 2 14 2" xfId="190"/>
    <cellStyle name="Comma 2 14 3" xfId="245"/>
    <cellStyle name="Comma 2 15" xfId="133"/>
    <cellStyle name="Comma 2 15 2" xfId="193"/>
    <cellStyle name="Comma 2 15 3" xfId="248"/>
    <cellStyle name="Comma 2 16" xfId="138"/>
    <cellStyle name="Comma 2 16 2" xfId="196"/>
    <cellStyle name="Comma 2 16 3" xfId="251"/>
    <cellStyle name="Comma 2 17" xfId="27"/>
    <cellStyle name="Comma 2 17 2" xfId="151"/>
    <cellStyle name="Comma 2 17 3" xfId="206"/>
    <cellStyle name="Comma 2 18" xfId="146"/>
    <cellStyle name="Comma 2 19" xfId="201"/>
    <cellStyle name="Comma 2 2" xfId="22"/>
    <cellStyle name="Comma 2 2 2" xfId="40"/>
    <cellStyle name="Comma 2 2 2 2" xfId="154"/>
    <cellStyle name="Comma 2 2 2 3" xfId="209"/>
    <cellStyle name="Comma 2 2 3" xfId="149"/>
    <cellStyle name="Comma 2 2 4" xfId="204"/>
    <cellStyle name="Comma 2 3" xfId="71"/>
    <cellStyle name="Comma 2 3 2" xfId="157"/>
    <cellStyle name="Comma 2 3 3" xfId="212"/>
    <cellStyle name="Comma 2 4" xfId="78"/>
    <cellStyle name="Comma 2 4 2" xfId="160"/>
    <cellStyle name="Comma 2 4 3" xfId="215"/>
    <cellStyle name="Comma 2 5" xfId="83"/>
    <cellStyle name="Comma 2 5 2" xfId="163"/>
    <cellStyle name="Comma 2 5 3" xfId="218"/>
    <cellStyle name="Comma 2 6" xfId="88"/>
    <cellStyle name="Comma 2 6 2" xfId="166"/>
    <cellStyle name="Comma 2 6 3" xfId="221"/>
    <cellStyle name="Comma 2 7" xfId="93"/>
    <cellStyle name="Comma 2 7 2" xfId="169"/>
    <cellStyle name="Comma 2 7 3" xfId="224"/>
    <cellStyle name="Comma 2 8" xfId="98"/>
    <cellStyle name="Comma 2 8 2" xfId="172"/>
    <cellStyle name="Comma 2 8 3" xfId="227"/>
    <cellStyle name="Comma 2 9" xfId="103"/>
    <cellStyle name="Comma 2 9 2" xfId="175"/>
    <cellStyle name="Comma 2 9 3" xfId="230"/>
    <cellStyle name="Comma 20" xfId="137"/>
    <cellStyle name="Comma 20 2" xfId="195"/>
    <cellStyle name="Comma 20 3" xfId="250"/>
    <cellStyle name="Comma 21" xfId="141"/>
    <cellStyle name="Comma 21 2" xfId="198"/>
    <cellStyle name="Comma 21 3" xfId="253"/>
    <cellStyle name="Comma 22" xfId="7"/>
    <cellStyle name="Comma 23" xfId="144"/>
    <cellStyle name="Comma 24" xfId="199"/>
    <cellStyle name="Comma 3" xfId="9"/>
    <cellStyle name="Comma 3 2" xfId="21"/>
    <cellStyle name="Comma 3 2 2" xfId="41"/>
    <cellStyle name="Comma 3 2 3" xfId="148"/>
    <cellStyle name="Comma 3 2 4" xfId="203"/>
    <cellStyle name="Comma 3 3" xfId="28"/>
    <cellStyle name="Comma 3 3 2" xfId="152"/>
    <cellStyle name="Comma 3 3 3" xfId="207"/>
    <cellStyle name="Comma 3 4" xfId="145"/>
    <cellStyle name="Comma 3 5" xfId="200"/>
    <cellStyle name="Comma 4" xfId="20"/>
    <cellStyle name="Comma 4 2" xfId="42"/>
    <cellStyle name="Comma 4 3" xfId="147"/>
    <cellStyle name="Comma 4 4" xfId="202"/>
    <cellStyle name="Comma 5" xfId="43"/>
    <cellStyle name="Comma 5 10" xfId="114"/>
    <cellStyle name="Comma 5 10 2" xfId="182"/>
    <cellStyle name="Comma 5 10 3" xfId="237"/>
    <cellStyle name="Comma 5 11" xfId="119"/>
    <cellStyle name="Comma 5 11 2" xfId="185"/>
    <cellStyle name="Comma 5 11 3" xfId="240"/>
    <cellStyle name="Comma 5 12" xfId="124"/>
    <cellStyle name="Comma 5 12 2" xfId="188"/>
    <cellStyle name="Comma 5 12 3" xfId="243"/>
    <cellStyle name="Comma 5 13" xfId="129"/>
    <cellStyle name="Comma 5 13 2" xfId="191"/>
    <cellStyle name="Comma 5 13 3" xfId="246"/>
    <cellStyle name="Comma 5 14" xfId="134"/>
    <cellStyle name="Comma 5 14 2" xfId="194"/>
    <cellStyle name="Comma 5 14 3" xfId="249"/>
    <cellStyle name="Comma 5 15" xfId="139"/>
    <cellStyle name="Comma 5 15 2" xfId="197"/>
    <cellStyle name="Comma 5 15 3" xfId="252"/>
    <cellStyle name="Comma 5 16" xfId="155"/>
    <cellStyle name="Comma 5 17" xfId="210"/>
    <cellStyle name="Comma 5 2" xfId="72"/>
    <cellStyle name="Comma 5 2 2" xfId="158"/>
    <cellStyle name="Comma 5 2 3" xfId="213"/>
    <cellStyle name="Comma 5 3" xfId="79"/>
    <cellStyle name="Comma 5 3 2" xfId="161"/>
    <cellStyle name="Comma 5 3 3" xfId="216"/>
    <cellStyle name="Comma 5 4" xfId="84"/>
    <cellStyle name="Comma 5 4 2" xfId="164"/>
    <cellStyle name="Comma 5 4 3" xfId="219"/>
    <cellStyle name="Comma 5 5" xfId="89"/>
    <cellStyle name="Comma 5 5 2" xfId="167"/>
    <cellStyle name="Comma 5 5 3" xfId="222"/>
    <cellStyle name="Comma 5 6" xfId="94"/>
    <cellStyle name="Comma 5 6 2" xfId="170"/>
    <cellStyle name="Comma 5 6 3" xfId="225"/>
    <cellStyle name="Comma 5 7" xfId="99"/>
    <cellStyle name="Comma 5 7 2" xfId="173"/>
    <cellStyle name="Comma 5 7 3" xfId="228"/>
    <cellStyle name="Comma 5 8" xfId="104"/>
    <cellStyle name="Comma 5 8 2" xfId="176"/>
    <cellStyle name="Comma 5 8 3" xfId="231"/>
    <cellStyle name="Comma 5 9" xfId="109"/>
    <cellStyle name="Comma 5 9 2" xfId="179"/>
    <cellStyle name="Comma 5 9 3" xfId="234"/>
    <cellStyle name="Comma 6" xfId="39"/>
    <cellStyle name="Comma 6 2" xfId="153"/>
    <cellStyle name="Comma 6 3" xfId="208"/>
    <cellStyle name="Comma 7" xfId="70"/>
    <cellStyle name="Comma 7 2" xfId="156"/>
    <cellStyle name="Comma 7 3" xfId="211"/>
    <cellStyle name="Comma 8" xfId="77"/>
    <cellStyle name="Comma 8 2" xfId="159"/>
    <cellStyle name="Comma 8 3" xfId="214"/>
    <cellStyle name="Comma 9" xfId="82"/>
    <cellStyle name="Comma 9 2" xfId="162"/>
    <cellStyle name="Comma 9 3" xfId="217"/>
    <cellStyle name="Currency 2" xfId="25"/>
    <cellStyle name="Currency 2 2" xfId="150"/>
    <cellStyle name="Currency 2 3" xfId="205"/>
    <cellStyle name="field" xfId="44"/>
    <cellStyle name="field names" xfId="45"/>
    <cellStyle name="footer" xfId="46"/>
    <cellStyle name="heading" xfId="47"/>
    <cellStyle name="Headings" xfId="48"/>
    <cellStyle name="Hyperlink" xfId="143" builtinId="8"/>
    <cellStyle name="Hyperlink 2" xfId="8"/>
    <cellStyle name="Hyperlink 2 2" xfId="49"/>
    <cellStyle name="Hyperlink 3" xfId="50"/>
    <cellStyle name="Hyperlink 3 2" xfId="142"/>
    <cellStyle name="Normal" xfId="0" builtinId="0"/>
    <cellStyle name="Normal 10" xfId="69"/>
    <cellStyle name="Normal 11" xfId="76"/>
    <cellStyle name="Normal 12" xfId="81"/>
    <cellStyle name="Normal 13" xfId="86"/>
    <cellStyle name="Normal 14" xfId="91"/>
    <cellStyle name="Normal 15" xfId="96"/>
    <cellStyle name="Normal 16" xfId="101"/>
    <cellStyle name="Normal 17" xfId="106"/>
    <cellStyle name="Normal 18" xfId="111"/>
    <cellStyle name="Normal 19" xfId="116"/>
    <cellStyle name="Normal 2" xfId="4"/>
    <cellStyle name="Normal 2 2" xfId="11"/>
    <cellStyle name="Normal 2 2 2" xfId="23"/>
    <cellStyle name="Normal 2 2 2 2" xfId="53"/>
    <cellStyle name="Normal 2 2 3" xfId="54"/>
    <cellStyle name="Normal 2 2 4" xfId="52"/>
    <cellStyle name="Normal 2 3" xfId="14"/>
    <cellStyle name="Normal 2 3 2" xfId="55"/>
    <cellStyle name="Normal 2 4" xfId="51"/>
    <cellStyle name="Normal 2 5" xfId="29"/>
    <cellStyle name="Normal 20" xfId="121"/>
    <cellStyle name="Normal 21" xfId="126"/>
    <cellStyle name="Normal 22" xfId="131"/>
    <cellStyle name="Normal 23" xfId="136"/>
    <cellStyle name="Normal 24" xfId="2"/>
    <cellStyle name="Normal 28" xfId="255"/>
    <cellStyle name="Normal 3" xfId="13"/>
    <cellStyle name="Normal 3 2" xfId="26"/>
    <cellStyle name="Normal 3 2 2" xfId="57"/>
    <cellStyle name="Normal 3 3" xfId="56"/>
    <cellStyle name="Normal 4" xfId="17"/>
    <cellStyle name="Normal 4 2" xfId="59"/>
    <cellStyle name="Normal 4 3" xfId="58"/>
    <cellStyle name="Normal 43" xfId="254"/>
    <cellStyle name="Normal 5" xfId="16"/>
    <cellStyle name="Normal 5 2" xfId="60"/>
    <cellStyle name="Normal 6" xfId="61"/>
    <cellStyle name="Normal 7" xfId="62"/>
    <cellStyle name="Normal 8" xfId="63"/>
    <cellStyle name="Normal 8 2" xfId="73"/>
    <cellStyle name="Normal 9" xfId="31"/>
    <cellStyle name="Normal 9 2" xfId="74"/>
    <cellStyle name="Note 2" xfId="64"/>
    <cellStyle name="Note 2 10" xfId="115"/>
    <cellStyle name="Note 2 11" xfId="120"/>
    <cellStyle name="Note 2 12" xfId="125"/>
    <cellStyle name="Note 2 13" xfId="130"/>
    <cellStyle name="Note 2 14" xfId="135"/>
    <cellStyle name="Note 2 15" xfId="140"/>
    <cellStyle name="Note 2 2" xfId="75"/>
    <cellStyle name="Note 2 3" xfId="80"/>
    <cellStyle name="Note 2 4" xfId="85"/>
    <cellStyle name="Note 2 5" xfId="90"/>
    <cellStyle name="Note 2 6" xfId="95"/>
    <cellStyle name="Note 2 7" xfId="100"/>
    <cellStyle name="Note 2 8" xfId="105"/>
    <cellStyle name="Note 2 9" xfId="110"/>
    <cellStyle name="Percent" xfId="1" builtinId="5"/>
    <cellStyle name="Percent 2" xfId="6"/>
    <cellStyle name="Percent 2 2" xfId="12"/>
    <cellStyle name="Percent 2 2 2" xfId="24"/>
    <cellStyle name="Percent 2 2 3" xfId="65"/>
    <cellStyle name="Percent 2 3" xfId="15"/>
    <cellStyle name="Percent 2 4" xfId="30"/>
    <cellStyle name="Percent 3" xfId="5"/>
    <cellStyle name="Percent 3 2" xfId="19"/>
    <cellStyle name="Percent 4" xfId="18"/>
    <cellStyle name="Percent 5" xfId="3"/>
    <cellStyle name="Row_Headings" xfId="66"/>
    <cellStyle name="rowfield" xfId="67"/>
    <cellStyle name="Test" xfId="68"/>
  </cellStyles>
  <dxfs count="35">
    <dxf>
      <font>
        <b val="0"/>
        <i val="0"/>
        <strike val="0"/>
        <condense val="0"/>
        <extend val="0"/>
        <outline val="0"/>
        <shadow val="0"/>
        <u val="none"/>
        <vertAlign val="baseline"/>
        <sz val="12"/>
        <color theme="1"/>
        <name val="Arial"/>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Arial"/>
        <scheme val="none"/>
      </font>
      <alignment horizontal="left" vertical="center" textRotation="0" wrapText="1" indent="0" justifyLastLine="0" shrinkToFit="0" readingOrder="0"/>
    </dxf>
    <dxf>
      <font>
        <b val="0"/>
        <i val="0"/>
        <strike val="0"/>
        <condense val="0"/>
        <extend val="0"/>
        <outline val="0"/>
        <shadow val="0"/>
        <u/>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protection locked="1" hidden="1"/>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0" indent="0" justifyLastLine="0" shrinkToFit="0" readingOrder="0"/>
      <protection locked="1" hidden="1"/>
    </dxf>
    <dxf>
      <font>
        <b val="0"/>
        <i val="0"/>
        <strike val="0"/>
        <condense val="0"/>
        <extend val="0"/>
        <outline val="0"/>
        <shadow val="0"/>
        <u val="none"/>
        <vertAlign val="baseline"/>
        <sz val="12"/>
        <color rgb="FF000000"/>
        <name val="Arial"/>
        <scheme val="none"/>
      </font>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Arial"/>
        <scheme val="none"/>
      </font>
      <alignment horizontal="left" vertical="center" textRotation="0" wrapText="1" indent="0" justifyLastLine="0" shrinkToFit="0" readingOrder="0"/>
    </dxf>
    <dxf>
      <alignment horizontal="general" vertical="bottom" textRotation="0" indent="0" justifyLastLine="0" shrinkToFit="0" readingOrder="0"/>
    </dxf>
    <dxf>
      <font>
        <b val="0"/>
        <i val="0"/>
        <strike val="0"/>
        <condense val="0"/>
        <extend val="0"/>
        <outline val="0"/>
        <shadow val="0"/>
        <u val="none"/>
        <vertAlign val="baseline"/>
        <sz val="12"/>
        <color rgb="FF000000"/>
        <name val="Arial"/>
        <scheme val="none"/>
      </font>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scheme val="none"/>
      </font>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Arial"/>
        <scheme val="none"/>
      </font>
      <alignment horizontal="left"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Arial"/>
        <scheme val="none"/>
      </font>
      <alignment horizontal="left"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167" formatCode="[$-F800]dddd\,\ mmmm\ dd\,\ yyyy"/>
    </dxf>
    <dxf>
      <font>
        <b val="0"/>
        <i val="0"/>
        <strike val="0"/>
        <condense val="0"/>
        <extend val="0"/>
        <outline val="0"/>
        <shadow val="0"/>
        <u val="none"/>
        <vertAlign val="baseline"/>
        <sz val="12"/>
        <color theme="1"/>
        <name val="Arial"/>
        <scheme val="none"/>
      </font>
    </dxf>
    <dxf>
      <font>
        <b val="0"/>
        <i val="0"/>
        <strike val="0"/>
        <condense val="0"/>
        <extend val="0"/>
        <outline val="0"/>
        <shadow val="0"/>
        <u/>
        <vertAlign val="baseline"/>
        <sz val="12"/>
        <color rgb="FF3333FF"/>
        <name val="Arial"/>
        <scheme val="none"/>
      </font>
    </dxf>
    <dxf>
      <font>
        <strike val="0"/>
        <outline val="0"/>
        <shadow val="0"/>
        <vertAlign val="baseline"/>
        <sz val="12"/>
        <name val="Arial"/>
        <scheme val="none"/>
      </font>
    </dxf>
    <dxf>
      <font>
        <b/>
        <i val="0"/>
        <strike val="0"/>
        <condense val="0"/>
        <extend val="0"/>
        <outline val="0"/>
        <shadow val="0"/>
        <u val="none"/>
        <vertAlign val="baseline"/>
        <sz val="12"/>
        <color theme="1"/>
        <name val="Arial"/>
        <scheme val="none"/>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9" name="Table_of_Contents" displayName="Table_of_Contents" ref="A2:C8" totalsRowShown="0" headerRowDxfId="34" dataDxfId="33">
  <autoFilter ref="A2:C8">
    <filterColumn colId="0" hiddenButton="1"/>
    <filterColumn colId="1" hiddenButton="1"/>
    <filterColumn colId="2" hiddenButton="1"/>
  </autoFilter>
  <tableColumns count="3">
    <tableColumn id="1" name="Worksheet name" dataDxfId="32" dataCellStyle="Hyperlink"/>
    <tableColumn id="2" name="Table title" dataDxfId="31"/>
    <tableColumn id="3" name="Date published" dataDxfId="30"/>
  </tableColumns>
  <tableStyleInfo showFirstColumn="0" showLastColumn="0" showRowStripes="1" showColumnStripes="0"/>
</table>
</file>

<file path=xl/tables/table2.xml><?xml version="1.0" encoding="utf-8"?>
<table xmlns="http://schemas.openxmlformats.org/spreadsheetml/2006/main" id="2" name="Unemployment_number" displayName="Unemployment_number" ref="A7:D32" totalsRowShown="0" headerRowDxfId="29" headerRowCellStyle="Normal 24">
  <autoFilter ref="A7:D32">
    <filterColumn colId="0" hiddenButton="1"/>
    <filterColumn colId="1" hiddenButton="1"/>
    <filterColumn colId="2" hiddenButton="1"/>
    <filterColumn colId="3" hiddenButton="1"/>
  </autoFilter>
  <tableColumns count="4">
    <tableColumn id="1" name="Quarter" dataDxfId="28" dataCellStyle="Normal 24"/>
    <tableColumn id="2" name="Previously Published (number)" dataDxfId="27"/>
    <tableColumn id="3" name="Revised Estimate (number)" dataDxfId="26"/>
    <tableColumn id="4" name="Change (number)" dataDxfId="25"/>
  </tableColumns>
  <tableStyleInfo showFirstColumn="0" showLastColumn="0" showRowStripes="1" showColumnStripes="0"/>
</table>
</file>

<file path=xl/tables/table3.xml><?xml version="1.0" encoding="utf-8"?>
<table xmlns="http://schemas.openxmlformats.org/spreadsheetml/2006/main" id="3" name="Unemployment_percentage" displayName="Unemployment_percentage" ref="A7:D32" totalsRowShown="0" headerRowDxfId="24">
  <autoFilter ref="A7:D32">
    <filterColumn colId="0" hiddenButton="1"/>
    <filterColumn colId="1" hiddenButton="1"/>
    <filterColumn colId="2" hiddenButton="1"/>
    <filterColumn colId="3" hiddenButton="1"/>
  </autoFilter>
  <tableColumns count="4">
    <tableColumn id="1" name="Quarter" dataDxfId="23" dataCellStyle="Normal 24"/>
    <tableColumn id="2" name="Previously Published (percentage)" dataDxfId="22" dataCellStyle="Percent"/>
    <tableColumn id="3" name="Revised Estimate (percentage)" dataDxfId="21" dataCellStyle="Percent"/>
    <tableColumn id="4" name="Change (percentage)" dataDxfId="20"/>
  </tableColumns>
  <tableStyleInfo showFirstColumn="0" showLastColumn="0" showRowStripes="1" showColumnStripes="0"/>
</table>
</file>

<file path=xl/tables/table4.xml><?xml version="1.0" encoding="utf-8"?>
<table xmlns="http://schemas.openxmlformats.org/spreadsheetml/2006/main" id="4" name="Employment_number" displayName="Employment_number" ref="A7:D32" totalsRowShown="0" dataDxfId="19">
  <autoFilter ref="A7:D32">
    <filterColumn colId="0" hiddenButton="1"/>
    <filterColumn colId="1" hiddenButton="1"/>
    <filterColumn colId="2" hiddenButton="1"/>
    <filterColumn colId="3" hiddenButton="1"/>
  </autoFilter>
  <tableColumns count="4">
    <tableColumn id="1" name="Quarter" dataDxfId="7" dataCellStyle="Normal 24"/>
    <tableColumn id="2" name="Previously Published (number)" dataDxfId="6"/>
    <tableColumn id="3" name="Revised Estimate (number)" dataDxfId="5"/>
    <tableColumn id="4" name="Change (number)" dataDxfId="4"/>
  </tableColumns>
  <tableStyleInfo showFirstColumn="0" showLastColumn="0" showRowStripes="1" showColumnStripes="0"/>
</table>
</file>

<file path=xl/tables/table5.xml><?xml version="1.0" encoding="utf-8"?>
<table xmlns="http://schemas.openxmlformats.org/spreadsheetml/2006/main" id="5" name="Employment_percentage" displayName="Employment_percentage" ref="A7:D32" totalsRowShown="0">
  <autoFilter ref="A7:D32">
    <filterColumn colId="0" hiddenButton="1"/>
    <filterColumn colId="1" hiddenButton="1"/>
    <filterColumn colId="2" hiddenButton="1"/>
    <filterColumn colId="3" hiddenButton="1"/>
  </autoFilter>
  <tableColumns count="4">
    <tableColumn id="1" name="Quarter" dataDxfId="18" dataCellStyle="Normal 24"/>
    <tableColumn id="2" name="Previously Published (percentage)" dataDxfId="17" dataCellStyle="Percent"/>
    <tableColumn id="3" name="Revised Estimate (percentage)" dataDxfId="16" dataCellStyle="Percent"/>
    <tableColumn id="4" name="Change (percentage)" dataDxfId="15"/>
  </tableColumns>
  <tableStyleInfo showFirstColumn="0" showLastColumn="0" showRowStripes="1" showColumnStripes="0"/>
</table>
</file>

<file path=xl/tables/table6.xml><?xml version="1.0" encoding="utf-8"?>
<table xmlns="http://schemas.openxmlformats.org/spreadsheetml/2006/main" id="6" name="Inactivity_number" displayName="Inactivity_number" ref="A7:D32" totalsRowShown="0" headerRowDxfId="14">
  <autoFilter ref="A7:D32">
    <filterColumn colId="0" hiddenButton="1"/>
    <filterColumn colId="1" hiddenButton="1"/>
    <filterColumn colId="2" hiddenButton="1"/>
    <filterColumn colId="3" hiddenButton="1"/>
  </autoFilter>
  <tableColumns count="4">
    <tableColumn id="1" name="Quarter" dataDxfId="3" dataCellStyle="Normal 24"/>
    <tableColumn id="2" name="Previously Published (number)" dataDxfId="2"/>
    <tableColumn id="3" name="Revised Estimate (number)" dataDxfId="1"/>
    <tableColumn id="4" name="Change (number)" dataDxfId="0"/>
  </tableColumns>
  <tableStyleInfo showFirstColumn="0" showLastColumn="0" showRowStripes="1" showColumnStripes="0"/>
</table>
</file>

<file path=xl/tables/table7.xml><?xml version="1.0" encoding="utf-8"?>
<table xmlns="http://schemas.openxmlformats.org/spreadsheetml/2006/main" id="7" name="Inactivity_percentage" displayName="Inactivity_percentage" ref="A7:D32" totalsRowShown="0">
  <autoFilter ref="A7:D32">
    <filterColumn colId="0" hiddenButton="1"/>
    <filterColumn colId="1" hiddenButton="1"/>
    <filterColumn colId="2" hiddenButton="1"/>
    <filterColumn colId="3" hiddenButton="1"/>
  </autoFilter>
  <tableColumns count="4">
    <tableColumn id="1" name="Quarter" dataDxfId="13" dataCellStyle="Normal 24"/>
    <tableColumn id="2" name="Previously Published (percentage)" dataDxfId="12" dataCellStyle="Percent"/>
    <tableColumn id="3" name="Revised Estimate (percentage)" dataDxfId="11" dataCellStyle="Percent"/>
    <tableColumn id="4" name="Change (percentage)" dataDxfId="10"/>
  </tableColumns>
  <tableStyleInfo showFirstColumn="0" showLastColumn="0" showRowStripes="1" showColumnStripes="0"/>
</table>
</file>

<file path=xl/tables/table8.xml><?xml version="1.0" encoding="utf-8"?>
<table xmlns="http://schemas.openxmlformats.org/spreadsheetml/2006/main" id="10" name="Table10" displayName="Table10" ref="A3:B9" totalsRowShown="0">
  <autoFilter ref="A3:B9">
    <filterColumn colId="0" hiddenButton="1"/>
    <filterColumn colId="1" hiddenButton="1"/>
  </autoFilter>
  <tableColumns count="2">
    <tableColumn id="1" name="Footnote number" dataDxfId="9" dataCellStyle="Normal 28"/>
    <tableColumn id="2" name="Footnote text" dataDxfId="8" dataCellStyle="Normal 2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methodology/methodologytopicsandstatisticalconcepts/revisions/revisionspoliciesforlabourmarketstatistics" TargetMode="External"/><Relationship Id="rId2" Type="http://schemas.openxmlformats.org/officeDocument/2006/relationships/hyperlink" Target="https://www.nisra.gov.uk/publications/background-information-lfs" TargetMode="External"/><Relationship Id="rId1" Type="http://schemas.openxmlformats.org/officeDocument/2006/relationships/hyperlink" Target="https://www.ons.gov.uk/employmentandlabourmarket/peopleinwork/employmentandemployeetypes/articles/coronavirusanditsimpactonthelabourforcesurvey/2020-10-13" TargetMode="External"/><Relationship Id="rId6" Type="http://schemas.openxmlformats.org/officeDocument/2006/relationships/printerSettings" Target="../printerSettings/printerSettings1.bin"/><Relationship Id="rId5" Type="http://schemas.openxmlformats.org/officeDocument/2006/relationships/hyperlink" Target="https://www.nisra.gov.uk/statistics/labour-market-and-social-welfare/labour-force-survey" TargetMode="External"/><Relationship Id="rId4" Type="http://schemas.openxmlformats.org/officeDocument/2006/relationships/hyperlink" Target="https://www.nisra.gov.uk/statistics/labour-market-and-social-welfare/labour-market-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abSelected="1" workbookViewId="0"/>
  </sheetViews>
  <sheetFormatPr defaultColWidth="8.88671875" defaultRowHeight="13.8" x14ac:dyDescent="0.3"/>
  <cols>
    <col min="1" max="1" width="137.44140625" style="5" customWidth="1"/>
    <col min="2" max="16384" width="8.88671875" style="5"/>
  </cols>
  <sheetData>
    <row r="1" spans="1:1" s="3" customFormat="1" ht="21" x14ac:dyDescent="0.3">
      <c r="A1" s="2" t="s">
        <v>37</v>
      </c>
    </row>
    <row r="2" spans="1:1" ht="27.6" x14ac:dyDescent="0.3">
      <c r="A2" s="4" t="s">
        <v>59</v>
      </c>
    </row>
    <row r="3" spans="1:1" ht="14.4" x14ac:dyDescent="0.3">
      <c r="A3" s="64" t="s">
        <v>38</v>
      </c>
    </row>
    <row r="4" spans="1:1" s="10" customFormat="1" ht="30" customHeight="1" x14ac:dyDescent="0.3">
      <c r="A4" s="9" t="s">
        <v>38</v>
      </c>
    </row>
    <row r="5" spans="1:1" ht="55.2" x14ac:dyDescent="0.3">
      <c r="A5" s="4" t="s">
        <v>60</v>
      </c>
    </row>
    <row r="6" spans="1:1" ht="69" x14ac:dyDescent="0.3">
      <c r="A6" s="4" t="s">
        <v>146</v>
      </c>
    </row>
    <row r="7" spans="1:1" ht="46.5" customHeight="1" x14ac:dyDescent="0.3">
      <c r="A7" s="4" t="s">
        <v>39</v>
      </c>
    </row>
    <row r="8" spans="1:1" ht="27.6" x14ac:dyDescent="0.3">
      <c r="A8" s="4" t="s">
        <v>111</v>
      </c>
    </row>
    <row r="9" spans="1:1" s="10" customFormat="1" ht="30" customHeight="1" x14ac:dyDescent="0.3">
      <c r="A9" s="9" t="s">
        <v>40</v>
      </c>
    </row>
    <row r="10" spans="1:1" x14ac:dyDescent="0.3">
      <c r="A10" s="4" t="s">
        <v>61</v>
      </c>
    </row>
    <row r="11" spans="1:1" customFormat="1" ht="30" customHeight="1" x14ac:dyDescent="0.3">
      <c r="A11" s="59" t="s">
        <v>113</v>
      </c>
    </row>
    <row r="12" spans="1:1" customFormat="1" ht="90.6" x14ac:dyDescent="0.3">
      <c r="A12" s="60" t="s">
        <v>112</v>
      </c>
    </row>
    <row r="13" spans="1:1" s="10" customFormat="1" ht="30" customHeight="1" x14ac:dyDescent="0.3">
      <c r="A13" s="9" t="s">
        <v>41</v>
      </c>
    </row>
    <row r="14" spans="1:1" ht="72.75" customHeight="1" x14ac:dyDescent="0.3">
      <c r="A14" s="6" t="s">
        <v>42</v>
      </c>
    </row>
    <row r="15" spans="1:1" x14ac:dyDescent="0.3">
      <c r="A15" s="7" t="s">
        <v>43</v>
      </c>
    </row>
    <row r="16" spans="1:1" x14ac:dyDescent="0.3">
      <c r="A16" s="7" t="s">
        <v>44</v>
      </c>
    </row>
    <row r="17" spans="1:1" ht="44.25" customHeight="1" x14ac:dyDescent="0.3">
      <c r="A17" s="4" t="s">
        <v>147</v>
      </c>
    </row>
    <row r="18" spans="1:1" s="10" customFormat="1" ht="30" customHeight="1" x14ac:dyDescent="0.3">
      <c r="A18" s="9" t="s">
        <v>45</v>
      </c>
    </row>
    <row r="19" spans="1:1" ht="27.6" x14ac:dyDescent="0.3">
      <c r="A19" s="4" t="s">
        <v>148</v>
      </c>
    </row>
    <row r="20" spans="1:1" x14ac:dyDescent="0.3">
      <c r="A20" s="7" t="s">
        <v>46</v>
      </c>
    </row>
    <row r="21" spans="1:1" s="10" customFormat="1" ht="30" customHeight="1" x14ac:dyDescent="0.3">
      <c r="A21" s="11" t="s">
        <v>47</v>
      </c>
    </row>
    <row r="22" spans="1:1" x14ac:dyDescent="0.3">
      <c r="A22" s="7" t="s">
        <v>48</v>
      </c>
    </row>
    <row r="23" spans="1:1" s="10" customFormat="1" ht="30" customHeight="1" x14ac:dyDescent="0.3">
      <c r="A23" s="11" t="s">
        <v>49</v>
      </c>
    </row>
    <row r="24" spans="1:1" ht="69" x14ac:dyDescent="0.3">
      <c r="A24" s="8" t="s">
        <v>51</v>
      </c>
    </row>
    <row r="25" spans="1:1" x14ac:dyDescent="0.3">
      <c r="A25" s="7" t="s">
        <v>50</v>
      </c>
    </row>
  </sheetData>
  <hyperlinks>
    <hyperlink ref="A15" r:id="rId1"/>
    <hyperlink ref="A16" r:id="rId2"/>
    <hyperlink ref="A20" r:id="rId3"/>
    <hyperlink ref="A22" r:id="rId4"/>
    <hyperlink ref="A3" r:id="rId5"/>
  </hyperlinks>
  <pageMargins left="0.25" right="0.25"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ColWidth="8.88671875" defaultRowHeight="13.8" x14ac:dyDescent="0.25"/>
  <cols>
    <col min="1" max="1" width="20" style="1" customWidth="1"/>
    <col min="2" max="2" width="86.5546875" style="1" bestFit="1" customWidth="1"/>
    <col min="3" max="3" width="18.44140625" style="1" customWidth="1"/>
    <col min="4" max="16384" width="8.88671875" style="1"/>
  </cols>
  <sheetData>
    <row r="1" spans="1:3" ht="21" x14ac:dyDescent="0.4">
      <c r="A1" s="54" t="s">
        <v>18</v>
      </c>
    </row>
    <row r="2" spans="1:3" ht="15.6" x14ac:dyDescent="0.3">
      <c r="A2" s="53" t="s">
        <v>19</v>
      </c>
      <c r="B2" s="53" t="s">
        <v>29</v>
      </c>
      <c r="C2" s="53" t="s">
        <v>20</v>
      </c>
    </row>
    <row r="3" spans="1:3" ht="15" x14ac:dyDescent="0.25">
      <c r="A3" s="55" t="s">
        <v>21</v>
      </c>
      <c r="B3" s="56" t="s">
        <v>27</v>
      </c>
      <c r="C3" s="57">
        <v>44392</v>
      </c>
    </row>
    <row r="4" spans="1:3" ht="15" x14ac:dyDescent="0.25">
      <c r="A4" s="55" t="s">
        <v>22</v>
      </c>
      <c r="B4" s="56" t="s">
        <v>28</v>
      </c>
      <c r="C4" s="57">
        <v>44392</v>
      </c>
    </row>
    <row r="5" spans="1:3" ht="15" x14ac:dyDescent="0.25">
      <c r="A5" s="55" t="s">
        <v>23</v>
      </c>
      <c r="B5" s="56" t="s">
        <v>142</v>
      </c>
      <c r="C5" s="57">
        <v>44392</v>
      </c>
    </row>
    <row r="6" spans="1:3" ht="15" x14ac:dyDescent="0.25">
      <c r="A6" s="55" t="s">
        <v>24</v>
      </c>
      <c r="B6" s="56" t="s">
        <v>62</v>
      </c>
      <c r="C6" s="57">
        <v>44392</v>
      </c>
    </row>
    <row r="7" spans="1:3" ht="15" x14ac:dyDescent="0.25">
      <c r="A7" s="55" t="s">
        <v>25</v>
      </c>
      <c r="B7" s="56" t="s">
        <v>143</v>
      </c>
      <c r="C7" s="57">
        <v>44392</v>
      </c>
    </row>
    <row r="8" spans="1:3" ht="15" x14ac:dyDescent="0.25">
      <c r="A8" s="55" t="s">
        <v>26</v>
      </c>
      <c r="B8" s="56" t="s">
        <v>156</v>
      </c>
      <c r="C8" s="57">
        <v>44392</v>
      </c>
    </row>
  </sheetData>
  <hyperlinks>
    <hyperlink ref="A8" location="Graph_6!A1" display="Graph_6"/>
    <hyperlink ref="A7" location="Graph_5!A1" display="Graph_5"/>
    <hyperlink ref="A6" location="Graph_4!A1" display="Graph_4"/>
    <hyperlink ref="A5" location="Graph_3!A1" display="Graph_3"/>
    <hyperlink ref="A4" location="Graph_2!A1" display="Graph_2"/>
    <hyperlink ref="A3" location="Graph_1!A1" display="Graph_1"/>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defaultColWidth="8.88671875" defaultRowHeight="15" x14ac:dyDescent="0.25"/>
  <cols>
    <col min="1" max="1" width="19.33203125" style="13" customWidth="1"/>
    <col min="2" max="3" width="15.6640625" style="14" customWidth="1"/>
    <col min="4" max="4" width="15.6640625" style="13" customWidth="1"/>
    <col min="5" max="16384" width="8.88671875" style="13"/>
  </cols>
  <sheetData>
    <row r="1" spans="1:7" s="12" customFormat="1" ht="21" x14ac:dyDescent="0.3">
      <c r="A1" s="27" t="s">
        <v>93</v>
      </c>
      <c r="B1" s="23"/>
      <c r="C1" s="23"/>
    </row>
    <row r="2" spans="1:7" s="12" customFormat="1" x14ac:dyDescent="0.3">
      <c r="A2" s="12" t="s">
        <v>36</v>
      </c>
      <c r="B2" s="23"/>
      <c r="C2" s="23"/>
    </row>
    <row r="3" spans="1:7" s="63" customFormat="1" x14ac:dyDescent="0.25">
      <c r="A3" s="61" t="s">
        <v>140</v>
      </c>
      <c r="B3" s="62"/>
      <c r="C3" s="62"/>
      <c r="D3" s="62"/>
      <c r="E3" s="62"/>
      <c r="F3" s="62"/>
      <c r="G3" s="62"/>
    </row>
    <row r="4" spans="1:7" x14ac:dyDescent="0.25">
      <c r="A4" s="13" t="s">
        <v>92</v>
      </c>
    </row>
    <row r="5" spans="1:7" s="12" customFormat="1" ht="15.6" x14ac:dyDescent="0.3">
      <c r="A5" s="12" t="s">
        <v>91</v>
      </c>
      <c r="B5" s="23"/>
      <c r="C5" s="23"/>
    </row>
    <row r="6" spans="1:7" s="12" customFormat="1" ht="30" customHeight="1" x14ac:dyDescent="0.3">
      <c r="A6" s="24" t="s">
        <v>150</v>
      </c>
      <c r="B6" s="23"/>
      <c r="C6" s="23"/>
    </row>
    <row r="7" spans="1:7" ht="46.8" x14ac:dyDescent="0.3">
      <c r="A7" s="15" t="s">
        <v>94</v>
      </c>
      <c r="B7" s="15" t="s">
        <v>30</v>
      </c>
      <c r="C7" s="15" t="s">
        <v>31</v>
      </c>
      <c r="D7" s="15" t="s">
        <v>32</v>
      </c>
    </row>
    <row r="8" spans="1:7" x14ac:dyDescent="0.25">
      <c r="A8" s="12" t="s">
        <v>115</v>
      </c>
      <c r="B8" s="16">
        <v>28000</v>
      </c>
      <c r="C8" s="16">
        <v>28000</v>
      </c>
      <c r="D8" s="17" t="s">
        <v>95</v>
      </c>
      <c r="F8" s="25"/>
    </row>
    <row r="9" spans="1:7" x14ac:dyDescent="0.25">
      <c r="A9" s="12" t="s">
        <v>116</v>
      </c>
      <c r="B9" s="16">
        <v>28000</v>
      </c>
      <c r="C9" s="16">
        <v>28000</v>
      </c>
      <c r="D9" s="17" t="s">
        <v>95</v>
      </c>
      <c r="F9" s="25"/>
    </row>
    <row r="10" spans="1:7" x14ac:dyDescent="0.25">
      <c r="A10" s="12" t="s">
        <v>117</v>
      </c>
      <c r="B10" s="16">
        <v>25000</v>
      </c>
      <c r="C10" s="16">
        <v>25000</v>
      </c>
      <c r="D10" s="17" t="s">
        <v>95</v>
      </c>
      <c r="F10" s="25"/>
    </row>
    <row r="11" spans="1:7" x14ac:dyDescent="0.25">
      <c r="A11" s="12" t="s">
        <v>118</v>
      </c>
      <c r="B11" s="16">
        <v>26000</v>
      </c>
      <c r="C11" s="16">
        <v>26000</v>
      </c>
      <c r="D11" s="17" t="s">
        <v>95</v>
      </c>
      <c r="F11" s="25"/>
    </row>
    <row r="12" spans="1:7" x14ac:dyDescent="0.25">
      <c r="A12" s="12" t="s">
        <v>119</v>
      </c>
      <c r="B12" s="16">
        <v>23000</v>
      </c>
      <c r="C12" s="16">
        <v>23000</v>
      </c>
      <c r="D12" s="17" t="s">
        <v>95</v>
      </c>
      <c r="F12" s="25"/>
    </row>
    <row r="13" spans="1:7" x14ac:dyDescent="0.25">
      <c r="A13" s="12" t="s">
        <v>120</v>
      </c>
      <c r="B13" s="16">
        <v>20000</v>
      </c>
      <c r="C13" s="16">
        <v>20000</v>
      </c>
      <c r="D13" s="17" t="s">
        <v>95</v>
      </c>
      <c r="F13" s="25"/>
    </row>
    <row r="14" spans="1:7" x14ac:dyDescent="0.25">
      <c r="A14" s="12" t="s">
        <v>121</v>
      </c>
      <c r="B14" s="16">
        <v>21000</v>
      </c>
      <c r="C14" s="16">
        <v>21000</v>
      </c>
      <c r="D14" s="17" t="s">
        <v>95</v>
      </c>
      <c r="F14" s="25"/>
    </row>
    <row r="15" spans="1:7" x14ac:dyDescent="0.25">
      <c r="A15" s="18" t="s">
        <v>122</v>
      </c>
      <c r="B15" s="16">
        <v>21000</v>
      </c>
      <c r="C15" s="16">
        <v>21000</v>
      </c>
      <c r="D15" s="19" t="s">
        <v>95</v>
      </c>
      <c r="F15" s="25"/>
    </row>
    <row r="16" spans="1:7" x14ac:dyDescent="0.25">
      <c r="A16" s="18" t="s">
        <v>123</v>
      </c>
      <c r="B16" s="16">
        <v>22000</v>
      </c>
      <c r="C16" s="16">
        <v>22000</v>
      </c>
      <c r="D16" s="19" t="s">
        <v>95</v>
      </c>
      <c r="F16" s="25"/>
    </row>
    <row r="17" spans="1:6" x14ac:dyDescent="0.25">
      <c r="A17" s="18" t="s">
        <v>124</v>
      </c>
      <c r="B17" s="16">
        <v>22000</v>
      </c>
      <c r="C17" s="16">
        <v>22000</v>
      </c>
      <c r="D17" s="19" t="s">
        <v>95</v>
      </c>
      <c r="F17" s="25"/>
    </row>
    <row r="18" spans="1:6" x14ac:dyDescent="0.25">
      <c r="A18" s="20" t="s">
        <v>125</v>
      </c>
      <c r="B18" s="16">
        <v>21000</v>
      </c>
      <c r="C18" s="16">
        <v>21000</v>
      </c>
      <c r="D18" s="22">
        <f t="shared" ref="D18:D19" si="0">IF(B18=C18,0,IF(C18&gt;B18,"+ "&amp;((C18-B18)/1000)&amp;",000","- "&amp;((B18-C18)/1000)&amp;",000"))</f>
        <v>0</v>
      </c>
      <c r="F18" s="26"/>
    </row>
    <row r="19" spans="1:6" x14ac:dyDescent="0.25">
      <c r="A19" s="20" t="s">
        <v>126</v>
      </c>
      <c r="B19" s="16">
        <v>21000</v>
      </c>
      <c r="C19" s="16">
        <v>21000</v>
      </c>
      <c r="D19" s="22">
        <f t="shared" si="0"/>
        <v>0</v>
      </c>
      <c r="F19" s="26"/>
    </row>
    <row r="20" spans="1:6" x14ac:dyDescent="0.25">
      <c r="A20" s="20" t="s">
        <v>127</v>
      </c>
      <c r="B20" s="16">
        <v>21000</v>
      </c>
      <c r="C20" s="16">
        <v>22000</v>
      </c>
      <c r="D20" s="66">
        <v>1000</v>
      </c>
      <c r="F20" s="26"/>
    </row>
    <row r="21" spans="1:6" x14ac:dyDescent="0.25">
      <c r="A21" s="20" t="s">
        <v>128</v>
      </c>
      <c r="B21" s="16">
        <v>22000</v>
      </c>
      <c r="C21" s="16">
        <v>23000</v>
      </c>
      <c r="D21" s="66">
        <v>1000</v>
      </c>
      <c r="F21" s="26"/>
    </row>
    <row r="22" spans="1:6" x14ac:dyDescent="0.25">
      <c r="A22" s="20" t="s">
        <v>129</v>
      </c>
      <c r="B22" s="16">
        <v>26000</v>
      </c>
      <c r="C22" s="16">
        <v>27000</v>
      </c>
      <c r="D22" s="66">
        <v>1000</v>
      </c>
      <c r="F22" s="26"/>
    </row>
    <row r="23" spans="1:6" x14ac:dyDescent="0.25">
      <c r="A23" s="20" t="s">
        <v>130</v>
      </c>
      <c r="B23" s="16">
        <v>33000</v>
      </c>
      <c r="C23" s="16">
        <v>32000</v>
      </c>
      <c r="D23" s="22">
        <v>0</v>
      </c>
      <c r="F23" s="26"/>
    </row>
    <row r="24" spans="1:6" x14ac:dyDescent="0.25">
      <c r="A24" s="20" t="s">
        <v>131</v>
      </c>
      <c r="B24" s="16">
        <v>32000</v>
      </c>
      <c r="C24" s="16">
        <v>31000</v>
      </c>
      <c r="D24" s="67" t="s">
        <v>64</v>
      </c>
      <c r="F24" s="26"/>
    </row>
    <row r="25" spans="1:6" x14ac:dyDescent="0.25">
      <c r="A25" s="20" t="s">
        <v>132</v>
      </c>
      <c r="B25" s="16">
        <v>35000</v>
      </c>
      <c r="C25" s="16">
        <v>34000</v>
      </c>
      <c r="D25" s="22">
        <v>0</v>
      </c>
      <c r="F25" s="26"/>
    </row>
    <row r="26" spans="1:6" x14ac:dyDescent="0.25">
      <c r="A26" s="20" t="s">
        <v>133</v>
      </c>
      <c r="B26" s="16">
        <v>28000</v>
      </c>
      <c r="C26" s="16">
        <v>27000</v>
      </c>
      <c r="D26" s="67" t="s">
        <v>64</v>
      </c>
      <c r="F26" s="26"/>
    </row>
    <row r="27" spans="1:6" x14ac:dyDescent="0.25">
      <c r="A27" s="20" t="s">
        <v>134</v>
      </c>
      <c r="B27" s="16">
        <v>32000</v>
      </c>
      <c r="C27" s="16">
        <v>30000</v>
      </c>
      <c r="D27" s="67" t="s">
        <v>64</v>
      </c>
      <c r="F27" s="26"/>
    </row>
    <row r="28" spans="1:6" x14ac:dyDescent="0.25">
      <c r="A28" s="20" t="s">
        <v>135</v>
      </c>
      <c r="B28" s="16">
        <v>33000</v>
      </c>
      <c r="C28" s="16">
        <v>32000</v>
      </c>
      <c r="D28" s="67" t="s">
        <v>64</v>
      </c>
      <c r="F28" s="26"/>
    </row>
    <row r="29" spans="1:6" x14ac:dyDescent="0.25">
      <c r="A29" s="20" t="s">
        <v>136</v>
      </c>
      <c r="B29" s="16">
        <v>32000</v>
      </c>
      <c r="C29" s="16">
        <v>31000</v>
      </c>
      <c r="D29" s="67" t="s">
        <v>64</v>
      </c>
      <c r="F29" s="26"/>
    </row>
    <row r="30" spans="1:6" x14ac:dyDescent="0.25">
      <c r="A30" s="20" t="s">
        <v>137</v>
      </c>
      <c r="B30" s="16">
        <v>31000</v>
      </c>
      <c r="C30" s="16">
        <v>30000</v>
      </c>
      <c r="D30" s="67" t="s">
        <v>64</v>
      </c>
      <c r="F30" s="26"/>
    </row>
    <row r="31" spans="1:6" x14ac:dyDescent="0.25">
      <c r="A31" s="20" t="s">
        <v>138</v>
      </c>
      <c r="B31" s="16">
        <v>27000</v>
      </c>
      <c r="C31" s="16">
        <v>26000</v>
      </c>
      <c r="D31" s="67" t="s">
        <v>64</v>
      </c>
      <c r="F31" s="26"/>
    </row>
    <row r="32" spans="1:6" s="14" customFormat="1" x14ac:dyDescent="0.25">
      <c r="A32" s="21" t="s">
        <v>139</v>
      </c>
      <c r="B32" s="22" t="s">
        <v>95</v>
      </c>
      <c r="C32" s="16">
        <v>31000</v>
      </c>
      <c r="D32" s="22" t="s">
        <v>95</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defaultColWidth="8.88671875" defaultRowHeight="15" x14ac:dyDescent="0.25"/>
  <cols>
    <col min="1" max="1" width="19.33203125" style="13" customWidth="1"/>
    <col min="2" max="3" width="15.6640625" style="14" customWidth="1"/>
    <col min="4" max="4" width="15.6640625" style="13" customWidth="1"/>
    <col min="5" max="16384" width="8.88671875" style="13"/>
  </cols>
  <sheetData>
    <row r="1" spans="1:7" ht="21" x14ac:dyDescent="0.25">
      <c r="A1" s="32" t="s">
        <v>97</v>
      </c>
    </row>
    <row r="2" spans="1:7" s="29" customFormat="1" x14ac:dyDescent="0.25">
      <c r="A2" s="12" t="s">
        <v>36</v>
      </c>
      <c r="B2" s="28"/>
      <c r="C2" s="28"/>
    </row>
    <row r="3" spans="1:7" s="63" customFormat="1" x14ac:dyDescent="0.25">
      <c r="A3" s="61" t="s">
        <v>140</v>
      </c>
      <c r="B3" s="62"/>
      <c r="C3" s="62"/>
      <c r="D3" s="62"/>
      <c r="E3" s="62"/>
      <c r="F3" s="62"/>
      <c r="G3" s="62"/>
    </row>
    <row r="4" spans="1:7" x14ac:dyDescent="0.25">
      <c r="A4" s="13" t="s">
        <v>96</v>
      </c>
    </row>
    <row r="5" spans="1:7" s="29" customFormat="1" ht="15.6" x14ac:dyDescent="0.25">
      <c r="A5" s="12" t="s">
        <v>98</v>
      </c>
      <c r="B5" s="28"/>
      <c r="C5" s="28"/>
    </row>
    <row r="6" spans="1:7" ht="30" customHeight="1" x14ac:dyDescent="0.3">
      <c r="A6" s="24" t="s">
        <v>151</v>
      </c>
    </row>
    <row r="7" spans="1:7" ht="46.8" x14ac:dyDescent="0.3">
      <c r="A7" s="15" t="s">
        <v>94</v>
      </c>
      <c r="B7" s="33" t="s">
        <v>33</v>
      </c>
      <c r="C7" s="33" t="s">
        <v>34</v>
      </c>
      <c r="D7" s="34" t="s">
        <v>35</v>
      </c>
    </row>
    <row r="8" spans="1:7" x14ac:dyDescent="0.25">
      <c r="A8" s="12" t="s">
        <v>115</v>
      </c>
      <c r="B8" s="30">
        <v>3.1</v>
      </c>
      <c r="C8" s="30">
        <v>3.1</v>
      </c>
      <c r="D8" s="17" t="s">
        <v>95</v>
      </c>
    </row>
    <row r="9" spans="1:7" x14ac:dyDescent="0.25">
      <c r="A9" s="12" t="s">
        <v>116</v>
      </c>
      <c r="B9" s="30">
        <v>3.1</v>
      </c>
      <c r="C9" s="30">
        <v>3.1</v>
      </c>
      <c r="D9" s="17" t="s">
        <v>95</v>
      </c>
    </row>
    <row r="10" spans="1:7" x14ac:dyDescent="0.25">
      <c r="A10" s="12" t="s">
        <v>117</v>
      </c>
      <c r="B10" s="30">
        <v>2.8</v>
      </c>
      <c r="C10" s="30">
        <v>2.8</v>
      </c>
      <c r="D10" s="17" t="s">
        <v>95</v>
      </c>
    </row>
    <row r="11" spans="1:7" x14ac:dyDescent="0.25">
      <c r="A11" s="12" t="s">
        <v>118</v>
      </c>
      <c r="B11" s="30">
        <v>2.9</v>
      </c>
      <c r="C11" s="30">
        <v>2.9</v>
      </c>
      <c r="D11" s="17" t="s">
        <v>95</v>
      </c>
    </row>
    <row r="12" spans="1:7" x14ac:dyDescent="0.25">
      <c r="A12" s="12" t="s">
        <v>119</v>
      </c>
      <c r="B12" s="30">
        <v>2.5</v>
      </c>
      <c r="C12" s="30">
        <v>2.5</v>
      </c>
      <c r="D12" s="17" t="s">
        <v>95</v>
      </c>
    </row>
    <row r="13" spans="1:7" x14ac:dyDescent="0.25">
      <c r="A13" s="12" t="s">
        <v>120</v>
      </c>
      <c r="B13" s="30">
        <v>2.2999999999999998</v>
      </c>
      <c r="C13" s="30">
        <v>2.2999999999999998</v>
      </c>
      <c r="D13" s="17" t="s">
        <v>95</v>
      </c>
    </row>
    <row r="14" spans="1:7" x14ac:dyDescent="0.25">
      <c r="A14" s="12" t="s">
        <v>121</v>
      </c>
      <c r="B14" s="30">
        <v>2.2999999999999998</v>
      </c>
      <c r="C14" s="30">
        <v>2.2999999999999998</v>
      </c>
      <c r="D14" s="17" t="s">
        <v>95</v>
      </c>
    </row>
    <row r="15" spans="1:7" x14ac:dyDescent="0.25">
      <c r="A15" s="18" t="s">
        <v>122</v>
      </c>
      <c r="B15" s="31">
        <v>2.4</v>
      </c>
      <c r="C15" s="31">
        <v>2.4</v>
      </c>
      <c r="D15" s="19" t="s">
        <v>95</v>
      </c>
    </row>
    <row r="16" spans="1:7" x14ac:dyDescent="0.25">
      <c r="A16" s="18" t="s">
        <v>123</v>
      </c>
      <c r="B16" s="31">
        <v>2.4</v>
      </c>
      <c r="C16" s="31">
        <v>2.4</v>
      </c>
      <c r="D16" s="19" t="s">
        <v>95</v>
      </c>
    </row>
    <row r="17" spans="1:4" x14ac:dyDescent="0.25">
      <c r="A17" s="18" t="s">
        <v>124</v>
      </c>
      <c r="B17" s="31">
        <v>2.5</v>
      </c>
      <c r="C17" s="31">
        <v>2.5</v>
      </c>
      <c r="D17" s="22" t="s">
        <v>95</v>
      </c>
    </row>
    <row r="18" spans="1:4" x14ac:dyDescent="0.25">
      <c r="A18" s="20" t="s">
        <v>125</v>
      </c>
      <c r="B18" s="31">
        <v>2.4</v>
      </c>
      <c r="C18" s="31">
        <v>2.4</v>
      </c>
      <c r="D18" s="68" t="s">
        <v>65</v>
      </c>
    </row>
    <row r="19" spans="1:4" x14ac:dyDescent="0.25">
      <c r="A19" s="20" t="s">
        <v>126</v>
      </c>
      <c r="B19" s="31">
        <v>2.2999999999999998</v>
      </c>
      <c r="C19" s="31">
        <v>2.2999999999999998</v>
      </c>
      <c r="D19" s="68" t="s">
        <v>65</v>
      </c>
    </row>
    <row r="20" spans="1:4" x14ac:dyDescent="0.25">
      <c r="A20" s="20" t="s">
        <v>127</v>
      </c>
      <c r="B20" s="31">
        <v>2.4</v>
      </c>
      <c r="C20" s="31">
        <v>2.5</v>
      </c>
      <c r="D20" s="69" t="s">
        <v>66</v>
      </c>
    </row>
    <row r="21" spans="1:4" x14ac:dyDescent="0.25">
      <c r="A21" s="20" t="s">
        <v>128</v>
      </c>
      <c r="B21" s="31">
        <v>2.5</v>
      </c>
      <c r="C21" s="31">
        <v>2.6</v>
      </c>
      <c r="D21" s="69" t="s">
        <v>66</v>
      </c>
    </row>
    <row r="22" spans="1:4" x14ac:dyDescent="0.25">
      <c r="A22" s="20" t="s">
        <v>129</v>
      </c>
      <c r="B22" s="31">
        <v>3</v>
      </c>
      <c r="C22" s="31">
        <v>3</v>
      </c>
      <c r="D22" s="69" t="s">
        <v>66</v>
      </c>
    </row>
    <row r="23" spans="1:4" x14ac:dyDescent="0.25">
      <c r="A23" s="20" t="s">
        <v>130</v>
      </c>
      <c r="B23" s="31">
        <v>3.7</v>
      </c>
      <c r="C23" s="31">
        <v>3.6</v>
      </c>
      <c r="D23" s="69" t="s">
        <v>67</v>
      </c>
    </row>
    <row r="24" spans="1:4" x14ac:dyDescent="0.25">
      <c r="A24" s="20" t="s">
        <v>131</v>
      </c>
      <c r="B24" s="31">
        <v>3.6</v>
      </c>
      <c r="C24" s="31">
        <v>3.4</v>
      </c>
      <c r="D24" s="69" t="s">
        <v>67</v>
      </c>
    </row>
    <row r="25" spans="1:4" x14ac:dyDescent="0.25">
      <c r="A25" s="20" t="s">
        <v>132</v>
      </c>
      <c r="B25" s="31">
        <v>3.9</v>
      </c>
      <c r="C25" s="31">
        <v>3.8</v>
      </c>
      <c r="D25" s="69" t="s">
        <v>67</v>
      </c>
    </row>
    <row r="26" spans="1:4" x14ac:dyDescent="0.25">
      <c r="A26" s="20" t="s">
        <v>133</v>
      </c>
      <c r="B26" s="31">
        <v>3.2</v>
      </c>
      <c r="C26" s="31">
        <v>3.1</v>
      </c>
      <c r="D26" s="69" t="s">
        <v>67</v>
      </c>
    </row>
    <row r="27" spans="1:4" x14ac:dyDescent="0.25">
      <c r="A27" s="20" t="s">
        <v>134</v>
      </c>
      <c r="B27" s="31">
        <v>3.6</v>
      </c>
      <c r="C27" s="31">
        <v>3.5</v>
      </c>
      <c r="D27" s="69" t="s">
        <v>68</v>
      </c>
    </row>
    <row r="28" spans="1:4" x14ac:dyDescent="0.25">
      <c r="A28" s="20" t="s">
        <v>135</v>
      </c>
      <c r="B28" s="31">
        <v>3.7</v>
      </c>
      <c r="C28" s="31">
        <v>3.6</v>
      </c>
      <c r="D28" s="69" t="s">
        <v>68</v>
      </c>
    </row>
    <row r="29" spans="1:4" x14ac:dyDescent="0.25">
      <c r="A29" s="20" t="s">
        <v>136</v>
      </c>
      <c r="B29" s="31">
        <v>3.7</v>
      </c>
      <c r="C29" s="31">
        <v>3.5</v>
      </c>
      <c r="D29" s="69" t="s">
        <v>68</v>
      </c>
    </row>
    <row r="30" spans="1:4" x14ac:dyDescent="0.25">
      <c r="A30" s="20" t="s">
        <v>137</v>
      </c>
      <c r="B30" s="31">
        <v>3.6</v>
      </c>
      <c r="C30" s="31">
        <v>3.5</v>
      </c>
      <c r="D30" s="69" t="s">
        <v>68</v>
      </c>
    </row>
    <row r="31" spans="1:4" x14ac:dyDescent="0.25">
      <c r="A31" s="20" t="s">
        <v>138</v>
      </c>
      <c r="B31" s="31">
        <v>3.1</v>
      </c>
      <c r="C31" s="31">
        <v>3</v>
      </c>
      <c r="D31" s="69" t="s">
        <v>68</v>
      </c>
    </row>
    <row r="32" spans="1:4" s="14" customFormat="1" x14ac:dyDescent="0.25">
      <c r="A32" s="21" t="s">
        <v>139</v>
      </c>
      <c r="B32" s="17" t="s">
        <v>95</v>
      </c>
      <c r="C32" s="31">
        <v>3.6</v>
      </c>
      <c r="D32" s="30" t="s">
        <v>95</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defaultColWidth="8.88671875" defaultRowHeight="15" x14ac:dyDescent="0.25"/>
  <cols>
    <col min="1" max="1" width="19.33203125" style="13" customWidth="1"/>
    <col min="2" max="3" width="15.6640625" style="14" customWidth="1"/>
    <col min="4" max="4" width="15.6640625" style="13" customWidth="1"/>
    <col min="5" max="16384" width="8.88671875" style="13"/>
  </cols>
  <sheetData>
    <row r="1" spans="1:7" ht="21" x14ac:dyDescent="0.25">
      <c r="A1" s="32" t="s">
        <v>149</v>
      </c>
    </row>
    <row r="2" spans="1:7" s="29" customFormat="1" x14ac:dyDescent="0.25">
      <c r="A2" s="12" t="s">
        <v>36</v>
      </c>
      <c r="B2" s="28"/>
      <c r="C2" s="28"/>
    </row>
    <row r="3" spans="1:7" s="63" customFormat="1" x14ac:dyDescent="0.25">
      <c r="A3" s="61" t="s">
        <v>140</v>
      </c>
      <c r="B3" s="62"/>
      <c r="C3" s="62"/>
      <c r="D3" s="62"/>
      <c r="E3" s="62"/>
      <c r="F3" s="62"/>
      <c r="G3" s="62"/>
    </row>
    <row r="4" spans="1:7" x14ac:dyDescent="0.25">
      <c r="A4" s="13" t="s">
        <v>92</v>
      </c>
    </row>
    <row r="5" spans="1:7" s="29" customFormat="1" x14ac:dyDescent="0.25">
      <c r="A5" s="12" t="s">
        <v>63</v>
      </c>
      <c r="B5" s="28"/>
      <c r="C5" s="28"/>
    </row>
    <row r="6" spans="1:7" ht="30" customHeight="1" x14ac:dyDescent="0.3">
      <c r="A6" s="24" t="s">
        <v>152</v>
      </c>
    </row>
    <row r="7" spans="1:7" s="35" customFormat="1" ht="46.8" x14ac:dyDescent="0.3">
      <c r="A7" s="15" t="s">
        <v>94</v>
      </c>
      <c r="B7" s="33" t="s">
        <v>30</v>
      </c>
      <c r="C7" s="33" t="s">
        <v>31</v>
      </c>
      <c r="D7" s="34" t="s">
        <v>32</v>
      </c>
    </row>
    <row r="8" spans="1:7" x14ac:dyDescent="0.25">
      <c r="A8" s="12" t="s">
        <v>115</v>
      </c>
      <c r="B8" s="70">
        <v>871000</v>
      </c>
      <c r="C8" s="70">
        <v>871000</v>
      </c>
      <c r="D8" s="30" t="s">
        <v>95</v>
      </c>
      <c r="F8" s="25"/>
    </row>
    <row r="9" spans="1:7" x14ac:dyDescent="0.25">
      <c r="A9" s="12" t="s">
        <v>116</v>
      </c>
      <c r="B9" s="70">
        <v>874000</v>
      </c>
      <c r="C9" s="70">
        <v>874000</v>
      </c>
      <c r="D9" s="30" t="s">
        <v>95</v>
      </c>
      <c r="F9" s="25"/>
    </row>
    <row r="10" spans="1:7" x14ac:dyDescent="0.25">
      <c r="A10" s="12" t="s">
        <v>117</v>
      </c>
      <c r="B10" s="70">
        <v>870000</v>
      </c>
      <c r="C10" s="70">
        <v>870000</v>
      </c>
      <c r="D10" s="30" t="s">
        <v>95</v>
      </c>
      <c r="F10" s="25"/>
    </row>
    <row r="11" spans="1:7" x14ac:dyDescent="0.25">
      <c r="A11" s="12" t="s">
        <v>118</v>
      </c>
      <c r="B11" s="70">
        <v>863000</v>
      </c>
      <c r="C11" s="70">
        <v>863000</v>
      </c>
      <c r="D11" s="30" t="s">
        <v>95</v>
      </c>
      <c r="F11" s="25"/>
    </row>
    <row r="12" spans="1:7" x14ac:dyDescent="0.25">
      <c r="A12" s="12" t="s">
        <v>119</v>
      </c>
      <c r="B12" s="70">
        <v>878000</v>
      </c>
      <c r="C12" s="70">
        <v>878000</v>
      </c>
      <c r="D12" s="30" t="s">
        <v>95</v>
      </c>
      <c r="F12" s="25"/>
    </row>
    <row r="13" spans="1:7" x14ac:dyDescent="0.25">
      <c r="A13" s="12" t="s">
        <v>120</v>
      </c>
      <c r="B13" s="70">
        <v>878000</v>
      </c>
      <c r="C13" s="70">
        <v>878000</v>
      </c>
      <c r="D13" s="30" t="s">
        <v>95</v>
      </c>
      <c r="F13" s="25"/>
    </row>
    <row r="14" spans="1:7" x14ac:dyDescent="0.25">
      <c r="A14" s="12" t="s">
        <v>121</v>
      </c>
      <c r="B14" s="70">
        <v>881000</v>
      </c>
      <c r="C14" s="70">
        <v>881000</v>
      </c>
      <c r="D14" s="30" t="s">
        <v>95</v>
      </c>
      <c r="F14" s="25"/>
    </row>
    <row r="15" spans="1:7" x14ac:dyDescent="0.25">
      <c r="A15" s="18" t="s">
        <v>122</v>
      </c>
      <c r="B15" s="16">
        <v>876000</v>
      </c>
      <c r="C15" s="16">
        <v>876000</v>
      </c>
      <c r="D15" s="22" t="s">
        <v>95</v>
      </c>
      <c r="F15" s="25"/>
    </row>
    <row r="16" spans="1:7" x14ac:dyDescent="0.25">
      <c r="A16" s="18" t="s">
        <v>123</v>
      </c>
      <c r="B16" s="16">
        <v>875000</v>
      </c>
      <c r="C16" s="16">
        <v>875000</v>
      </c>
      <c r="D16" s="22" t="s">
        <v>95</v>
      </c>
      <c r="F16" s="25"/>
    </row>
    <row r="17" spans="1:6" x14ac:dyDescent="0.25">
      <c r="A17" s="18" t="s">
        <v>124</v>
      </c>
      <c r="B17" s="16">
        <v>877000</v>
      </c>
      <c r="C17" s="16">
        <v>877000</v>
      </c>
      <c r="D17" s="22" t="s">
        <v>95</v>
      </c>
      <c r="F17" s="25"/>
    </row>
    <row r="18" spans="1:6" x14ac:dyDescent="0.25">
      <c r="A18" s="20" t="s">
        <v>125</v>
      </c>
      <c r="B18" s="16">
        <v>871000</v>
      </c>
      <c r="C18" s="16">
        <v>874000</v>
      </c>
      <c r="D18" s="16">
        <v>3000</v>
      </c>
      <c r="F18" s="25"/>
    </row>
    <row r="19" spans="1:6" x14ac:dyDescent="0.25">
      <c r="A19" s="20" t="s">
        <v>126</v>
      </c>
      <c r="B19" s="16">
        <v>862000</v>
      </c>
      <c r="C19" s="16">
        <v>863000</v>
      </c>
      <c r="D19" s="22">
        <v>0</v>
      </c>
      <c r="F19" s="25"/>
    </row>
    <row r="20" spans="1:6" x14ac:dyDescent="0.25">
      <c r="A20" s="20" t="s">
        <v>127</v>
      </c>
      <c r="B20" s="16">
        <v>856000</v>
      </c>
      <c r="C20" s="16">
        <v>858000</v>
      </c>
      <c r="D20" s="16">
        <v>1000</v>
      </c>
      <c r="F20" s="25"/>
    </row>
    <row r="21" spans="1:6" x14ac:dyDescent="0.25">
      <c r="A21" s="20" t="s">
        <v>128</v>
      </c>
      <c r="B21" s="16">
        <v>860000</v>
      </c>
      <c r="C21" s="16">
        <v>860000</v>
      </c>
      <c r="D21" s="22">
        <v>0</v>
      </c>
      <c r="F21" s="25"/>
    </row>
    <row r="22" spans="1:6" x14ac:dyDescent="0.25">
      <c r="A22" s="20" t="s">
        <v>129</v>
      </c>
      <c r="B22" s="16">
        <v>855000</v>
      </c>
      <c r="C22" s="16">
        <v>857000</v>
      </c>
      <c r="D22" s="16">
        <v>1000</v>
      </c>
      <c r="F22" s="25"/>
    </row>
    <row r="23" spans="1:6" x14ac:dyDescent="0.25">
      <c r="A23" s="20" t="s">
        <v>130</v>
      </c>
      <c r="B23" s="16">
        <v>857000</v>
      </c>
      <c r="C23" s="16">
        <v>863000</v>
      </c>
      <c r="D23" s="16">
        <v>5000</v>
      </c>
      <c r="F23" s="25"/>
    </row>
    <row r="24" spans="1:6" x14ac:dyDescent="0.25">
      <c r="A24" s="20" t="s">
        <v>131</v>
      </c>
      <c r="B24" s="16">
        <v>856000</v>
      </c>
      <c r="C24" s="16">
        <v>862000</v>
      </c>
      <c r="D24" s="16">
        <v>6000</v>
      </c>
      <c r="F24" s="25"/>
    </row>
    <row r="25" spans="1:6" x14ac:dyDescent="0.25">
      <c r="A25" s="20" t="s">
        <v>132</v>
      </c>
      <c r="B25" s="16">
        <v>857000</v>
      </c>
      <c r="C25" s="16">
        <v>862000</v>
      </c>
      <c r="D25" s="16">
        <v>5000</v>
      </c>
      <c r="F25" s="25"/>
    </row>
    <row r="26" spans="1:6" x14ac:dyDescent="0.25">
      <c r="A26" s="20" t="s">
        <v>133</v>
      </c>
      <c r="B26" s="16">
        <v>858000</v>
      </c>
      <c r="C26" s="16">
        <v>863000</v>
      </c>
      <c r="D26" s="16">
        <v>5000</v>
      </c>
      <c r="F26" s="25"/>
    </row>
    <row r="27" spans="1:6" x14ac:dyDescent="0.25">
      <c r="A27" s="20" t="s">
        <v>134</v>
      </c>
      <c r="B27" s="16">
        <v>841000</v>
      </c>
      <c r="C27" s="16">
        <v>847000</v>
      </c>
      <c r="D27" s="16">
        <v>6000</v>
      </c>
      <c r="F27" s="25"/>
    </row>
    <row r="28" spans="1:6" x14ac:dyDescent="0.25">
      <c r="A28" s="20" t="s">
        <v>135</v>
      </c>
      <c r="B28" s="16">
        <v>843000</v>
      </c>
      <c r="C28" s="16">
        <v>849000</v>
      </c>
      <c r="D28" s="16">
        <v>6000</v>
      </c>
      <c r="F28" s="25"/>
    </row>
    <row r="29" spans="1:6" x14ac:dyDescent="0.25">
      <c r="A29" s="20" t="s">
        <v>136</v>
      </c>
      <c r="B29" s="16">
        <v>834000</v>
      </c>
      <c r="C29" s="16">
        <v>842000</v>
      </c>
      <c r="D29" s="16">
        <v>8000</v>
      </c>
      <c r="F29" s="25"/>
    </row>
    <row r="30" spans="1:6" x14ac:dyDescent="0.25">
      <c r="A30" s="20" t="s">
        <v>137</v>
      </c>
      <c r="B30" s="16">
        <v>836000</v>
      </c>
      <c r="C30" s="16">
        <v>845000</v>
      </c>
      <c r="D30" s="16">
        <v>9000</v>
      </c>
      <c r="F30" s="25"/>
    </row>
    <row r="31" spans="1:6" x14ac:dyDescent="0.25">
      <c r="A31" s="20" t="s">
        <v>138</v>
      </c>
      <c r="B31" s="16">
        <v>843000</v>
      </c>
      <c r="C31" s="16">
        <v>853000</v>
      </c>
      <c r="D31" s="16">
        <v>10000</v>
      </c>
      <c r="F31" s="25"/>
    </row>
    <row r="32" spans="1:6" s="14" customFormat="1" x14ac:dyDescent="0.25">
      <c r="A32" s="21" t="s">
        <v>139</v>
      </c>
      <c r="B32" s="22" t="s">
        <v>95</v>
      </c>
      <c r="C32" s="16">
        <v>845000</v>
      </c>
      <c r="D32" s="22" t="s">
        <v>95</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defaultColWidth="8.88671875" defaultRowHeight="15" x14ac:dyDescent="0.25"/>
  <cols>
    <col min="1" max="1" width="19.33203125" style="13" customWidth="1"/>
    <col min="2" max="3" width="15.6640625" style="14" customWidth="1"/>
    <col min="4" max="4" width="15.6640625" style="13" customWidth="1"/>
    <col min="5" max="16384" width="8.88671875" style="13"/>
  </cols>
  <sheetData>
    <row r="1" spans="1:7" ht="21" x14ac:dyDescent="0.25">
      <c r="A1" s="32" t="s">
        <v>144</v>
      </c>
    </row>
    <row r="2" spans="1:7" s="29" customFormat="1" x14ac:dyDescent="0.25">
      <c r="A2" s="12" t="s">
        <v>36</v>
      </c>
      <c r="B2" s="28"/>
      <c r="C2" s="28"/>
    </row>
    <row r="3" spans="1:7" s="63" customFormat="1" x14ac:dyDescent="0.25">
      <c r="A3" s="61" t="s">
        <v>140</v>
      </c>
      <c r="B3" s="62"/>
      <c r="C3" s="62"/>
      <c r="D3" s="62"/>
      <c r="E3" s="62"/>
      <c r="F3" s="62"/>
      <c r="G3" s="62"/>
    </row>
    <row r="4" spans="1:7" x14ac:dyDescent="0.25">
      <c r="A4" s="13" t="s">
        <v>96</v>
      </c>
    </row>
    <row r="5" spans="1:7" s="29" customFormat="1" x14ac:dyDescent="0.25">
      <c r="A5" s="12" t="s">
        <v>63</v>
      </c>
      <c r="B5" s="28"/>
      <c r="C5" s="28"/>
    </row>
    <row r="6" spans="1:7" ht="30" customHeight="1" x14ac:dyDescent="0.3">
      <c r="A6" s="24" t="s">
        <v>153</v>
      </c>
    </row>
    <row r="7" spans="1:7" s="37" customFormat="1" ht="46.8" x14ac:dyDescent="0.3">
      <c r="A7" s="15" t="s">
        <v>94</v>
      </c>
      <c r="B7" s="33" t="s">
        <v>33</v>
      </c>
      <c r="C7" s="33" t="s">
        <v>34</v>
      </c>
      <c r="D7" s="34" t="s">
        <v>35</v>
      </c>
    </row>
    <row r="8" spans="1:7" x14ac:dyDescent="0.25">
      <c r="A8" s="12" t="s">
        <v>115</v>
      </c>
      <c r="B8" s="31">
        <v>71.7</v>
      </c>
      <c r="C8" s="31">
        <v>71.7</v>
      </c>
      <c r="D8" s="17" t="s">
        <v>95</v>
      </c>
    </row>
    <row r="9" spans="1:7" x14ac:dyDescent="0.25">
      <c r="A9" s="12" t="s">
        <v>116</v>
      </c>
      <c r="B9" s="31">
        <v>72.2</v>
      </c>
      <c r="C9" s="31">
        <v>72.2</v>
      </c>
      <c r="D9" s="17" t="s">
        <v>95</v>
      </c>
    </row>
    <row r="10" spans="1:7" x14ac:dyDescent="0.25">
      <c r="A10" s="12" t="s">
        <v>117</v>
      </c>
      <c r="B10" s="31">
        <v>72</v>
      </c>
      <c r="C10" s="31">
        <v>72</v>
      </c>
      <c r="D10" s="17" t="s">
        <v>95</v>
      </c>
    </row>
    <row r="11" spans="1:7" x14ac:dyDescent="0.25">
      <c r="A11" s="12" t="s">
        <v>118</v>
      </c>
      <c r="B11" s="31">
        <v>71.5</v>
      </c>
      <c r="C11" s="31">
        <v>71.5</v>
      </c>
      <c r="D11" s="17" t="s">
        <v>95</v>
      </c>
    </row>
    <row r="12" spans="1:7" x14ac:dyDescent="0.25">
      <c r="A12" s="12" t="s">
        <v>119</v>
      </c>
      <c r="B12" s="31">
        <v>72.3</v>
      </c>
      <c r="C12" s="31">
        <v>72.3</v>
      </c>
      <c r="D12" s="17" t="s">
        <v>95</v>
      </c>
    </row>
    <row r="13" spans="1:7" x14ac:dyDescent="0.25">
      <c r="A13" s="12" t="s">
        <v>120</v>
      </c>
      <c r="B13" s="31">
        <v>72.400000000000006</v>
      </c>
      <c r="C13" s="31">
        <v>72.400000000000006</v>
      </c>
      <c r="D13" s="17" t="s">
        <v>95</v>
      </c>
    </row>
    <row r="14" spans="1:7" x14ac:dyDescent="0.25">
      <c r="A14" s="12" t="s">
        <v>121</v>
      </c>
      <c r="B14" s="31">
        <v>72.599999999999994</v>
      </c>
      <c r="C14" s="31">
        <v>72.599999999999994</v>
      </c>
      <c r="D14" s="17" t="s">
        <v>95</v>
      </c>
    </row>
    <row r="15" spans="1:7" x14ac:dyDescent="0.25">
      <c r="A15" s="18" t="s">
        <v>122</v>
      </c>
      <c r="B15" s="31">
        <v>72.400000000000006</v>
      </c>
      <c r="C15" s="31">
        <v>72.400000000000006</v>
      </c>
      <c r="D15" s="19" t="s">
        <v>95</v>
      </c>
    </row>
    <row r="16" spans="1:7" x14ac:dyDescent="0.25">
      <c r="A16" s="18" t="s">
        <v>123</v>
      </c>
      <c r="B16" s="31">
        <v>72.3</v>
      </c>
      <c r="C16" s="31">
        <v>72.3</v>
      </c>
      <c r="D16" s="19" t="s">
        <v>95</v>
      </c>
    </row>
    <row r="17" spans="1:5" x14ac:dyDescent="0.25">
      <c r="A17" s="18" t="s">
        <v>124</v>
      </c>
      <c r="B17" s="31">
        <v>72.5</v>
      </c>
      <c r="C17" s="31">
        <v>72.5</v>
      </c>
      <c r="D17" s="19" t="s">
        <v>95</v>
      </c>
    </row>
    <row r="18" spans="1:5" x14ac:dyDescent="0.25">
      <c r="A18" s="20" t="s">
        <v>125</v>
      </c>
      <c r="B18" s="31">
        <v>71.900000000000006</v>
      </c>
      <c r="C18" s="31">
        <v>72.099999999999994</v>
      </c>
      <c r="D18" s="68" t="s">
        <v>69</v>
      </c>
      <c r="E18" s="36"/>
    </row>
    <row r="19" spans="1:5" x14ac:dyDescent="0.25">
      <c r="A19" s="20" t="s">
        <v>126</v>
      </c>
      <c r="B19" s="31">
        <v>71.2</v>
      </c>
      <c r="C19" s="31">
        <v>71.099999999999994</v>
      </c>
      <c r="D19" s="68" t="s">
        <v>65</v>
      </c>
      <c r="E19" s="36"/>
    </row>
    <row r="20" spans="1:5" x14ac:dyDescent="0.25">
      <c r="A20" s="20" t="s">
        <v>127</v>
      </c>
      <c r="B20" s="31">
        <v>70.900000000000006</v>
      </c>
      <c r="C20" s="31">
        <v>71</v>
      </c>
      <c r="D20" s="68" t="s">
        <v>69</v>
      </c>
      <c r="E20" s="36"/>
    </row>
    <row r="21" spans="1:5" x14ac:dyDescent="0.25">
      <c r="A21" s="20" t="s">
        <v>128</v>
      </c>
      <c r="B21" s="31">
        <v>71</v>
      </c>
      <c r="C21" s="31">
        <v>71.2</v>
      </c>
      <c r="D21" s="68" t="s">
        <v>70</v>
      </c>
      <c r="E21" s="36"/>
    </row>
    <row r="22" spans="1:5" x14ac:dyDescent="0.25">
      <c r="A22" s="20" t="s">
        <v>129</v>
      </c>
      <c r="B22" s="31">
        <v>70.400000000000006</v>
      </c>
      <c r="C22" s="31">
        <v>70.8</v>
      </c>
      <c r="D22" s="68" t="s">
        <v>71</v>
      </c>
      <c r="E22" s="36"/>
    </row>
    <row r="23" spans="1:5" x14ac:dyDescent="0.25">
      <c r="A23" s="20" t="s">
        <v>130</v>
      </c>
      <c r="B23" s="31">
        <v>70.599999999999994</v>
      </c>
      <c r="C23" s="31">
        <v>71.099999999999994</v>
      </c>
      <c r="D23" s="68" t="s">
        <v>72</v>
      </c>
      <c r="E23" s="36"/>
    </row>
    <row r="24" spans="1:5" x14ac:dyDescent="0.25">
      <c r="A24" s="20" t="s">
        <v>131</v>
      </c>
      <c r="B24" s="31">
        <v>70.5</v>
      </c>
      <c r="C24" s="31">
        <v>71.099999999999994</v>
      </c>
      <c r="D24" s="68" t="s">
        <v>73</v>
      </c>
      <c r="E24" s="36"/>
    </row>
    <row r="25" spans="1:5" x14ac:dyDescent="0.25">
      <c r="A25" s="20" t="s">
        <v>132</v>
      </c>
      <c r="B25" s="31">
        <v>70.599999999999994</v>
      </c>
      <c r="C25" s="31">
        <v>71.2</v>
      </c>
      <c r="D25" s="68" t="s">
        <v>73</v>
      </c>
      <c r="E25" s="36"/>
    </row>
    <row r="26" spans="1:5" x14ac:dyDescent="0.25">
      <c r="A26" s="20" t="s">
        <v>133</v>
      </c>
      <c r="B26" s="31">
        <v>70.599999999999994</v>
      </c>
      <c r="C26" s="31">
        <v>71.2</v>
      </c>
      <c r="D26" s="68" t="s">
        <v>73</v>
      </c>
      <c r="E26" s="36"/>
    </row>
    <row r="27" spans="1:5" x14ac:dyDescent="0.25">
      <c r="A27" s="20" t="s">
        <v>134</v>
      </c>
      <c r="B27" s="31">
        <v>69.400000000000006</v>
      </c>
      <c r="C27" s="31">
        <v>70.2</v>
      </c>
      <c r="D27" s="68" t="s">
        <v>74</v>
      </c>
      <c r="E27" s="36"/>
    </row>
    <row r="28" spans="1:5" x14ac:dyDescent="0.25">
      <c r="A28" s="20" t="s">
        <v>135</v>
      </c>
      <c r="B28" s="31">
        <v>69.3</v>
      </c>
      <c r="C28" s="31">
        <v>70.2</v>
      </c>
      <c r="D28" s="68" t="s">
        <v>74</v>
      </c>
      <c r="E28" s="36"/>
    </row>
    <row r="29" spans="1:5" x14ac:dyDescent="0.25">
      <c r="A29" s="20" t="s">
        <v>136</v>
      </c>
      <c r="B29" s="31">
        <v>69</v>
      </c>
      <c r="C29" s="31">
        <v>69.900000000000006</v>
      </c>
      <c r="D29" s="68" t="s">
        <v>74</v>
      </c>
      <c r="E29" s="36"/>
    </row>
    <row r="30" spans="1:5" x14ac:dyDescent="0.25">
      <c r="A30" s="20" t="s">
        <v>137</v>
      </c>
      <c r="B30" s="31">
        <v>69.099999999999994</v>
      </c>
      <c r="C30" s="31">
        <v>70.2</v>
      </c>
      <c r="D30" s="68" t="s">
        <v>75</v>
      </c>
      <c r="E30" s="36"/>
    </row>
    <row r="31" spans="1:5" x14ac:dyDescent="0.25">
      <c r="A31" s="20" t="s">
        <v>138</v>
      </c>
      <c r="B31" s="31">
        <v>69.8</v>
      </c>
      <c r="C31" s="31">
        <v>71</v>
      </c>
      <c r="D31" s="68" t="s">
        <v>76</v>
      </c>
      <c r="E31" s="36"/>
    </row>
    <row r="32" spans="1:5" s="14" customFormat="1" x14ac:dyDescent="0.25">
      <c r="A32" s="21" t="s">
        <v>139</v>
      </c>
      <c r="B32" s="19" t="s">
        <v>95</v>
      </c>
      <c r="C32" s="31">
        <v>70.3</v>
      </c>
      <c r="D32" s="19" t="s">
        <v>95</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defaultColWidth="8.88671875" defaultRowHeight="15" x14ac:dyDescent="0.25"/>
  <cols>
    <col min="1" max="1" width="19.33203125" style="13" customWidth="1"/>
    <col min="2" max="3" width="15.6640625" style="14" customWidth="1"/>
    <col min="4" max="4" width="15.6640625" style="13" customWidth="1"/>
    <col min="5" max="16384" width="8.88671875" style="13"/>
  </cols>
  <sheetData>
    <row r="1" spans="1:7" ht="21" x14ac:dyDescent="0.25">
      <c r="A1" s="32" t="s">
        <v>99</v>
      </c>
    </row>
    <row r="2" spans="1:7" s="29" customFormat="1" x14ac:dyDescent="0.25">
      <c r="A2" s="12" t="s">
        <v>36</v>
      </c>
      <c r="B2" s="28"/>
      <c r="C2" s="28"/>
    </row>
    <row r="3" spans="1:7" s="63" customFormat="1" x14ac:dyDescent="0.25">
      <c r="A3" s="61" t="s">
        <v>140</v>
      </c>
      <c r="B3" s="62"/>
      <c r="C3" s="62"/>
      <c r="D3" s="62"/>
      <c r="E3" s="62"/>
      <c r="F3" s="62"/>
      <c r="G3" s="62"/>
    </row>
    <row r="4" spans="1:7" x14ac:dyDescent="0.25">
      <c r="A4" s="13" t="s">
        <v>92</v>
      </c>
    </row>
    <row r="5" spans="1:7" s="29" customFormat="1" x14ac:dyDescent="0.25">
      <c r="A5" s="12" t="s">
        <v>63</v>
      </c>
      <c r="B5" s="28"/>
      <c r="C5" s="28"/>
    </row>
    <row r="6" spans="1:7" ht="30" customHeight="1" x14ac:dyDescent="0.3">
      <c r="A6" s="24" t="s">
        <v>154</v>
      </c>
    </row>
    <row r="7" spans="1:7" s="37" customFormat="1" ht="46.8" x14ac:dyDescent="0.3">
      <c r="A7" s="50" t="s">
        <v>94</v>
      </c>
      <c r="B7" s="51" t="s">
        <v>30</v>
      </c>
      <c r="C7" s="51" t="s">
        <v>31</v>
      </c>
      <c r="D7" s="52" t="s">
        <v>32</v>
      </c>
    </row>
    <row r="8" spans="1:7" x14ac:dyDescent="0.25">
      <c r="A8" s="12" t="s">
        <v>115</v>
      </c>
      <c r="B8" s="16">
        <v>570000</v>
      </c>
      <c r="C8" s="16">
        <v>570000</v>
      </c>
      <c r="D8" s="30" t="s">
        <v>95</v>
      </c>
      <c r="F8" s="25"/>
    </row>
    <row r="9" spans="1:7" x14ac:dyDescent="0.25">
      <c r="A9" s="12" t="s">
        <v>116</v>
      </c>
      <c r="B9" s="16">
        <v>567000</v>
      </c>
      <c r="C9" s="16">
        <v>567000</v>
      </c>
      <c r="D9" s="30" t="s">
        <v>95</v>
      </c>
      <c r="F9" s="25"/>
    </row>
    <row r="10" spans="1:7" x14ac:dyDescent="0.25">
      <c r="A10" s="12" t="s">
        <v>117</v>
      </c>
      <c r="B10" s="16">
        <v>574000</v>
      </c>
      <c r="C10" s="16">
        <v>574000</v>
      </c>
      <c r="D10" s="30" t="s">
        <v>95</v>
      </c>
      <c r="F10" s="25"/>
    </row>
    <row r="11" spans="1:7" x14ac:dyDescent="0.25">
      <c r="A11" s="12" t="s">
        <v>118</v>
      </c>
      <c r="B11" s="16">
        <v>581000</v>
      </c>
      <c r="C11" s="16">
        <v>581000</v>
      </c>
      <c r="D11" s="30" t="s">
        <v>95</v>
      </c>
      <c r="F11" s="25"/>
    </row>
    <row r="12" spans="1:7" x14ac:dyDescent="0.25">
      <c r="A12" s="12" t="s">
        <v>119</v>
      </c>
      <c r="B12" s="16">
        <v>570000</v>
      </c>
      <c r="C12" s="16">
        <v>570000</v>
      </c>
      <c r="D12" s="30" t="s">
        <v>95</v>
      </c>
      <c r="F12" s="25"/>
    </row>
    <row r="13" spans="1:7" x14ac:dyDescent="0.25">
      <c r="A13" s="12" t="s">
        <v>120</v>
      </c>
      <c r="B13" s="16">
        <v>573000</v>
      </c>
      <c r="C13" s="16">
        <v>573000</v>
      </c>
      <c r="D13" s="30" t="s">
        <v>95</v>
      </c>
      <c r="F13" s="25"/>
    </row>
    <row r="14" spans="1:7" x14ac:dyDescent="0.25">
      <c r="A14" s="12" t="s">
        <v>121</v>
      </c>
      <c r="B14" s="16">
        <v>570000</v>
      </c>
      <c r="C14" s="16">
        <v>570000</v>
      </c>
      <c r="D14" s="30" t="s">
        <v>95</v>
      </c>
      <c r="F14" s="25"/>
    </row>
    <row r="15" spans="1:7" x14ac:dyDescent="0.25">
      <c r="A15" s="18" t="s">
        <v>122</v>
      </c>
      <c r="B15" s="16">
        <v>574000</v>
      </c>
      <c r="C15" s="16">
        <v>574000</v>
      </c>
      <c r="D15" s="22" t="s">
        <v>95</v>
      </c>
      <c r="F15" s="25"/>
    </row>
    <row r="16" spans="1:7" x14ac:dyDescent="0.25">
      <c r="A16" s="18" t="s">
        <v>123</v>
      </c>
      <c r="B16" s="16">
        <v>576000</v>
      </c>
      <c r="C16" s="16">
        <v>576000</v>
      </c>
      <c r="D16" s="22" t="s">
        <v>95</v>
      </c>
      <c r="F16" s="25"/>
    </row>
    <row r="17" spans="1:6" x14ac:dyDescent="0.25">
      <c r="A17" s="18" t="s">
        <v>124</v>
      </c>
      <c r="B17" s="16">
        <v>574000</v>
      </c>
      <c r="C17" s="16">
        <v>574000</v>
      </c>
      <c r="D17" s="22" t="s">
        <v>95</v>
      </c>
      <c r="F17" s="25"/>
    </row>
    <row r="18" spans="1:6" x14ac:dyDescent="0.25">
      <c r="A18" s="20" t="s">
        <v>125</v>
      </c>
      <c r="B18" s="16">
        <v>581000</v>
      </c>
      <c r="C18" s="16">
        <v>579000</v>
      </c>
      <c r="D18" s="67" t="s">
        <v>77</v>
      </c>
      <c r="F18" s="25"/>
    </row>
    <row r="19" spans="1:6" x14ac:dyDescent="0.25">
      <c r="A19" s="20" t="s">
        <v>126</v>
      </c>
      <c r="B19" s="16">
        <v>591000</v>
      </c>
      <c r="C19" s="16">
        <v>590000</v>
      </c>
      <c r="D19" s="67" t="s">
        <v>64</v>
      </c>
      <c r="F19" s="25"/>
    </row>
    <row r="20" spans="1:6" x14ac:dyDescent="0.25">
      <c r="A20" s="20" t="s">
        <v>127</v>
      </c>
      <c r="B20" s="16">
        <v>597000</v>
      </c>
      <c r="C20" s="16">
        <v>594000</v>
      </c>
      <c r="D20" s="67" t="s">
        <v>78</v>
      </c>
      <c r="F20" s="25"/>
    </row>
    <row r="21" spans="1:6" x14ac:dyDescent="0.25">
      <c r="A21" s="20" t="s">
        <v>128</v>
      </c>
      <c r="B21" s="16">
        <v>593000</v>
      </c>
      <c r="C21" s="16">
        <v>590000</v>
      </c>
      <c r="D21" s="67" t="s">
        <v>78</v>
      </c>
      <c r="F21" s="25"/>
    </row>
    <row r="22" spans="1:6" x14ac:dyDescent="0.25">
      <c r="A22" s="20" t="s">
        <v>129</v>
      </c>
      <c r="B22" s="16">
        <v>594000</v>
      </c>
      <c r="C22" s="16">
        <v>590000</v>
      </c>
      <c r="D22" s="67" t="s">
        <v>79</v>
      </c>
      <c r="F22" s="25"/>
    </row>
    <row r="23" spans="1:6" x14ac:dyDescent="0.25">
      <c r="A23" s="20" t="s">
        <v>130</v>
      </c>
      <c r="B23" s="16">
        <v>586000</v>
      </c>
      <c r="C23" s="16">
        <v>579000</v>
      </c>
      <c r="D23" s="67" t="s">
        <v>80</v>
      </c>
      <c r="F23" s="25"/>
    </row>
    <row r="24" spans="1:6" x14ac:dyDescent="0.25">
      <c r="A24" s="20" t="s">
        <v>131</v>
      </c>
      <c r="B24" s="16">
        <v>589000</v>
      </c>
      <c r="C24" s="16">
        <v>581000</v>
      </c>
      <c r="D24" s="67" t="s">
        <v>80</v>
      </c>
      <c r="F24" s="25"/>
    </row>
    <row r="25" spans="1:6" x14ac:dyDescent="0.25">
      <c r="A25" s="20" t="s">
        <v>132</v>
      </c>
      <c r="B25" s="16">
        <v>586000</v>
      </c>
      <c r="C25" s="16">
        <v>578000</v>
      </c>
      <c r="D25" s="67" t="s">
        <v>80</v>
      </c>
      <c r="F25" s="25"/>
    </row>
    <row r="26" spans="1:6" x14ac:dyDescent="0.25">
      <c r="A26" s="20" t="s">
        <v>133</v>
      </c>
      <c r="B26" s="16">
        <v>591000</v>
      </c>
      <c r="C26" s="16">
        <v>583000</v>
      </c>
      <c r="D26" s="67" t="s">
        <v>80</v>
      </c>
      <c r="F26" s="25"/>
    </row>
    <row r="27" spans="1:6" x14ac:dyDescent="0.25">
      <c r="A27" s="20" t="s">
        <v>134</v>
      </c>
      <c r="B27" s="16">
        <v>606000</v>
      </c>
      <c r="C27" s="16">
        <v>596000</v>
      </c>
      <c r="D27" s="67" t="s">
        <v>81</v>
      </c>
      <c r="F27" s="25"/>
    </row>
    <row r="28" spans="1:6" x14ac:dyDescent="0.25">
      <c r="A28" s="20" t="s">
        <v>135</v>
      </c>
      <c r="B28" s="16">
        <v>604000</v>
      </c>
      <c r="C28" s="16">
        <v>593000</v>
      </c>
      <c r="D28" s="67" t="s">
        <v>81</v>
      </c>
      <c r="F28" s="25"/>
    </row>
    <row r="29" spans="1:6" x14ac:dyDescent="0.25">
      <c r="A29" s="20" t="s">
        <v>136</v>
      </c>
      <c r="B29" s="16">
        <v>613000</v>
      </c>
      <c r="C29" s="16">
        <v>601000</v>
      </c>
      <c r="D29" s="67" t="s">
        <v>82</v>
      </c>
      <c r="F29" s="25"/>
    </row>
    <row r="30" spans="1:6" x14ac:dyDescent="0.25">
      <c r="A30" s="20" t="s">
        <v>137</v>
      </c>
      <c r="B30" s="16">
        <v>612000</v>
      </c>
      <c r="C30" s="16">
        <v>599000</v>
      </c>
      <c r="D30" s="67" t="s">
        <v>83</v>
      </c>
      <c r="F30" s="25"/>
    </row>
    <row r="31" spans="1:6" x14ac:dyDescent="0.25">
      <c r="A31" s="20" t="s">
        <v>138</v>
      </c>
      <c r="B31" s="16">
        <v>610000</v>
      </c>
      <c r="C31" s="16">
        <v>595000</v>
      </c>
      <c r="D31" s="67" t="s">
        <v>84</v>
      </c>
      <c r="F31" s="25"/>
    </row>
    <row r="32" spans="1:6" s="14" customFormat="1" x14ac:dyDescent="0.25">
      <c r="A32" s="21" t="s">
        <v>139</v>
      </c>
      <c r="B32" s="22" t="s">
        <v>95</v>
      </c>
      <c r="C32" s="16">
        <v>598000</v>
      </c>
      <c r="D32" s="22" t="s">
        <v>95</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defaultColWidth="8.88671875" defaultRowHeight="15" x14ac:dyDescent="0.25"/>
  <cols>
    <col min="1" max="1" width="19.33203125" style="13" customWidth="1"/>
    <col min="2" max="2" width="15.6640625" style="13" customWidth="1"/>
    <col min="3" max="3" width="15.6640625" style="14" customWidth="1"/>
    <col min="4" max="4" width="15.6640625" style="13" customWidth="1"/>
    <col min="5" max="16384" width="8.88671875" style="13"/>
  </cols>
  <sheetData>
    <row r="1" spans="1:7" ht="21" x14ac:dyDescent="0.25">
      <c r="A1" s="32" t="s">
        <v>145</v>
      </c>
    </row>
    <row r="2" spans="1:7" s="29" customFormat="1" x14ac:dyDescent="0.25">
      <c r="A2" s="12" t="s">
        <v>36</v>
      </c>
      <c r="C2" s="28"/>
    </row>
    <row r="3" spans="1:7" s="63" customFormat="1" x14ac:dyDescent="0.25">
      <c r="A3" s="61" t="s">
        <v>140</v>
      </c>
      <c r="B3" s="62"/>
      <c r="C3" s="62"/>
      <c r="D3" s="62"/>
      <c r="E3" s="62"/>
      <c r="F3" s="62"/>
      <c r="G3" s="62"/>
    </row>
    <row r="4" spans="1:7" x14ac:dyDescent="0.25">
      <c r="A4" s="13" t="s">
        <v>96</v>
      </c>
    </row>
    <row r="5" spans="1:7" s="29" customFormat="1" x14ac:dyDescent="0.25">
      <c r="A5" s="12" t="s">
        <v>63</v>
      </c>
      <c r="C5" s="28"/>
    </row>
    <row r="6" spans="1:7" ht="30" customHeight="1" x14ac:dyDescent="0.3">
      <c r="A6" s="24" t="s">
        <v>155</v>
      </c>
    </row>
    <row r="7" spans="1:7" ht="46.8" x14ac:dyDescent="0.3">
      <c r="A7" s="15" t="s">
        <v>94</v>
      </c>
      <c r="B7" s="34" t="s">
        <v>33</v>
      </c>
      <c r="C7" s="33" t="s">
        <v>34</v>
      </c>
      <c r="D7" s="34" t="s">
        <v>35</v>
      </c>
    </row>
    <row r="8" spans="1:7" x14ac:dyDescent="0.25">
      <c r="A8" s="12" t="s">
        <v>58</v>
      </c>
      <c r="B8" s="31">
        <v>25.9</v>
      </c>
      <c r="C8" s="31">
        <v>25.9</v>
      </c>
      <c r="D8" s="17" t="s">
        <v>95</v>
      </c>
    </row>
    <row r="9" spans="1:7" x14ac:dyDescent="0.25">
      <c r="A9" s="12" t="s">
        <v>57</v>
      </c>
      <c r="B9" s="31">
        <v>25.5</v>
      </c>
      <c r="C9" s="31">
        <v>25.5</v>
      </c>
      <c r="D9" s="17" t="s">
        <v>95</v>
      </c>
    </row>
    <row r="10" spans="1:7" x14ac:dyDescent="0.25">
      <c r="A10" s="12" t="s">
        <v>56</v>
      </c>
      <c r="B10" s="31">
        <v>25.8</v>
      </c>
      <c r="C10" s="31">
        <v>25.8</v>
      </c>
      <c r="D10" s="17" t="s">
        <v>95</v>
      </c>
    </row>
    <row r="11" spans="1:7" x14ac:dyDescent="0.25">
      <c r="A11" s="12" t="s">
        <v>55</v>
      </c>
      <c r="B11" s="31">
        <v>26.4</v>
      </c>
      <c r="C11" s="31">
        <v>26.4</v>
      </c>
      <c r="D11" s="17" t="s">
        <v>95</v>
      </c>
    </row>
    <row r="12" spans="1:7" x14ac:dyDescent="0.25">
      <c r="A12" s="12" t="s">
        <v>54</v>
      </c>
      <c r="B12" s="31">
        <v>25.8</v>
      </c>
      <c r="C12" s="31">
        <v>25.8</v>
      </c>
      <c r="D12" s="17" t="s">
        <v>95</v>
      </c>
    </row>
    <row r="13" spans="1:7" x14ac:dyDescent="0.25">
      <c r="A13" s="12" t="s">
        <v>53</v>
      </c>
      <c r="B13" s="31">
        <v>25.9</v>
      </c>
      <c r="C13" s="31">
        <v>25.9</v>
      </c>
      <c r="D13" s="17" t="s">
        <v>95</v>
      </c>
    </row>
    <row r="14" spans="1:7" x14ac:dyDescent="0.25">
      <c r="A14" s="12" t="s">
        <v>52</v>
      </c>
      <c r="B14" s="31">
        <v>25.7</v>
      </c>
      <c r="C14" s="31">
        <v>25.7</v>
      </c>
      <c r="D14" s="17" t="s">
        <v>95</v>
      </c>
    </row>
    <row r="15" spans="1:7" x14ac:dyDescent="0.25">
      <c r="A15" s="18" t="s">
        <v>1</v>
      </c>
      <c r="B15" s="31">
        <v>25.8</v>
      </c>
      <c r="C15" s="31">
        <v>25.8</v>
      </c>
      <c r="D15" s="19" t="s">
        <v>95</v>
      </c>
    </row>
    <row r="16" spans="1:7" x14ac:dyDescent="0.25">
      <c r="A16" s="18" t="s">
        <v>2</v>
      </c>
      <c r="B16" s="31">
        <v>25.9</v>
      </c>
      <c r="C16" s="31">
        <v>25.9</v>
      </c>
      <c r="D16" s="19" t="s">
        <v>95</v>
      </c>
    </row>
    <row r="17" spans="1:4" x14ac:dyDescent="0.25">
      <c r="A17" s="18" t="s">
        <v>3</v>
      </c>
      <c r="B17" s="31">
        <v>25.6</v>
      </c>
      <c r="C17" s="31">
        <v>25.6</v>
      </c>
      <c r="D17" s="22" t="s">
        <v>95</v>
      </c>
    </row>
    <row r="18" spans="1:4" x14ac:dyDescent="0.25">
      <c r="A18" s="20" t="s">
        <v>4</v>
      </c>
      <c r="B18" s="31">
        <v>26.2</v>
      </c>
      <c r="C18" s="31">
        <v>26.1</v>
      </c>
      <c r="D18" s="69" t="s">
        <v>67</v>
      </c>
    </row>
    <row r="19" spans="1:4" x14ac:dyDescent="0.25">
      <c r="A19" s="20" t="s">
        <v>5</v>
      </c>
      <c r="B19" s="31">
        <v>27.1</v>
      </c>
      <c r="C19" s="31">
        <v>27.1</v>
      </c>
      <c r="D19" s="68" t="s">
        <v>65</v>
      </c>
    </row>
    <row r="20" spans="1:4" x14ac:dyDescent="0.25">
      <c r="A20" s="20" t="s">
        <v>6</v>
      </c>
      <c r="B20" s="31">
        <v>27.3</v>
      </c>
      <c r="C20" s="31">
        <v>27.2</v>
      </c>
      <c r="D20" s="69" t="s">
        <v>67</v>
      </c>
    </row>
    <row r="21" spans="1:4" x14ac:dyDescent="0.25">
      <c r="A21" s="20" t="s">
        <v>7</v>
      </c>
      <c r="B21" s="31">
        <v>27.1</v>
      </c>
      <c r="C21" s="31">
        <v>26.9</v>
      </c>
      <c r="D21" s="69" t="s">
        <v>68</v>
      </c>
    </row>
    <row r="22" spans="1:4" x14ac:dyDescent="0.25">
      <c r="A22" s="20" t="s">
        <v>8</v>
      </c>
      <c r="B22" s="31">
        <v>27.3</v>
      </c>
      <c r="C22" s="31">
        <v>26.9</v>
      </c>
      <c r="D22" s="69" t="s">
        <v>85</v>
      </c>
    </row>
    <row r="23" spans="1:4" x14ac:dyDescent="0.25">
      <c r="A23" s="20" t="s">
        <v>9</v>
      </c>
      <c r="B23" s="31">
        <v>26.6</v>
      </c>
      <c r="C23" s="31">
        <v>26.1</v>
      </c>
      <c r="D23" s="69" t="s">
        <v>85</v>
      </c>
    </row>
    <row r="24" spans="1:4" x14ac:dyDescent="0.25">
      <c r="A24" s="20" t="s">
        <v>10</v>
      </c>
      <c r="B24" s="31">
        <v>26.8</v>
      </c>
      <c r="C24" s="31">
        <v>26.3</v>
      </c>
      <c r="D24" s="69" t="s">
        <v>86</v>
      </c>
    </row>
    <row r="25" spans="1:4" x14ac:dyDescent="0.25">
      <c r="A25" s="20" t="s">
        <v>11</v>
      </c>
      <c r="B25" s="31">
        <v>26.4</v>
      </c>
      <c r="C25" s="31">
        <v>25.9</v>
      </c>
      <c r="D25" s="69" t="s">
        <v>87</v>
      </c>
    </row>
    <row r="26" spans="1:4" x14ac:dyDescent="0.25">
      <c r="A26" s="20" t="s">
        <v>12</v>
      </c>
      <c r="B26" s="31">
        <v>27</v>
      </c>
      <c r="C26" s="31">
        <v>26.5</v>
      </c>
      <c r="D26" s="69" t="s">
        <v>86</v>
      </c>
    </row>
    <row r="27" spans="1:4" x14ac:dyDescent="0.25">
      <c r="A27" s="20" t="s">
        <v>13</v>
      </c>
      <c r="B27" s="31">
        <v>28</v>
      </c>
      <c r="C27" s="31">
        <v>27.2</v>
      </c>
      <c r="D27" s="69" t="s">
        <v>88</v>
      </c>
    </row>
    <row r="28" spans="1:4" x14ac:dyDescent="0.25">
      <c r="A28" s="20" t="s">
        <v>14</v>
      </c>
      <c r="B28" s="31">
        <v>28</v>
      </c>
      <c r="C28" s="31">
        <v>27.2</v>
      </c>
      <c r="D28" s="69" t="s">
        <v>88</v>
      </c>
    </row>
    <row r="29" spans="1:4" x14ac:dyDescent="0.25">
      <c r="A29" s="20" t="s">
        <v>15</v>
      </c>
      <c r="B29" s="31">
        <v>28.3</v>
      </c>
      <c r="C29" s="31">
        <v>27.5</v>
      </c>
      <c r="D29" s="69" t="s">
        <v>88</v>
      </c>
    </row>
    <row r="30" spans="1:4" x14ac:dyDescent="0.25">
      <c r="A30" s="20" t="s">
        <v>16</v>
      </c>
      <c r="B30" s="31">
        <v>28.3</v>
      </c>
      <c r="C30" s="31">
        <v>27.3</v>
      </c>
      <c r="D30" s="69" t="s">
        <v>89</v>
      </c>
    </row>
    <row r="31" spans="1:4" x14ac:dyDescent="0.25">
      <c r="A31" s="20" t="s">
        <v>17</v>
      </c>
      <c r="B31" s="31">
        <v>27.9</v>
      </c>
      <c r="C31" s="31">
        <v>26.8</v>
      </c>
      <c r="D31" s="69" t="s">
        <v>90</v>
      </c>
    </row>
    <row r="32" spans="1:4" s="14" customFormat="1" x14ac:dyDescent="0.25">
      <c r="A32" s="21" t="s">
        <v>0</v>
      </c>
      <c r="B32" s="19" t="s">
        <v>95</v>
      </c>
      <c r="C32" s="31">
        <v>27.1</v>
      </c>
      <c r="D32" s="19" t="s">
        <v>95</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zoomScale="90" zoomScaleNormal="90" workbookViewId="0"/>
  </sheetViews>
  <sheetFormatPr defaultColWidth="9.109375" defaultRowHeight="14.4" x14ac:dyDescent="0.3"/>
  <cols>
    <col min="1" max="1" width="24.88671875" style="39" customWidth="1"/>
    <col min="2" max="2" width="111.109375" style="49" customWidth="1"/>
    <col min="3" max="3" width="11.109375" style="39" customWidth="1"/>
    <col min="4" max="5" width="9.109375" style="39"/>
    <col min="6" max="8" width="9.33203125" style="39" bestFit="1" customWidth="1"/>
    <col min="9" max="9" width="9.109375" style="39"/>
    <col min="10" max="10" width="5" style="39" customWidth="1"/>
    <col min="11" max="11" width="4.33203125" style="39" customWidth="1"/>
    <col min="12" max="12" width="73.5546875" style="39" customWidth="1"/>
    <col min="13" max="14" width="9.109375" style="39"/>
    <col min="15" max="15" width="12.6640625" style="39" customWidth="1"/>
    <col min="16" max="16384" width="9.109375" style="39"/>
  </cols>
  <sheetData>
    <row r="1" spans="1:15" ht="21" x14ac:dyDescent="0.4">
      <c r="A1" s="58" t="s">
        <v>100</v>
      </c>
      <c r="B1" s="39"/>
    </row>
    <row r="2" spans="1:15" ht="15.6" x14ac:dyDescent="0.3">
      <c r="A2" s="40" t="s">
        <v>36</v>
      </c>
      <c r="B2" s="39"/>
    </row>
    <row r="3" spans="1:15" s="42" customFormat="1" ht="15.6" x14ac:dyDescent="0.3">
      <c r="A3" s="41" t="s">
        <v>101</v>
      </c>
      <c r="B3" s="38" t="s">
        <v>102</v>
      </c>
    </row>
    <row r="4" spans="1:15" ht="76.2" x14ac:dyDescent="0.3">
      <c r="A4" s="43" t="s">
        <v>103</v>
      </c>
      <c r="B4" s="46" t="s">
        <v>105</v>
      </c>
      <c r="C4" s="44"/>
      <c r="D4" s="44"/>
      <c r="E4" s="44"/>
      <c r="F4" s="45"/>
      <c r="G4" s="45"/>
      <c r="H4" s="45"/>
      <c r="I4" s="45"/>
      <c r="J4" s="45"/>
      <c r="K4" s="45"/>
      <c r="L4" s="45"/>
      <c r="M4" s="45"/>
      <c r="N4" s="45"/>
      <c r="O4" s="45"/>
    </row>
    <row r="5" spans="1:15" ht="79.5" customHeight="1" x14ac:dyDescent="0.3">
      <c r="A5" s="43" t="s">
        <v>104</v>
      </c>
      <c r="B5" s="46" t="s">
        <v>141</v>
      </c>
      <c r="C5" s="44"/>
      <c r="D5" s="44"/>
      <c r="E5" s="44"/>
      <c r="F5" s="45"/>
      <c r="G5" s="45"/>
      <c r="H5" s="45"/>
      <c r="I5" s="45"/>
      <c r="J5" s="45"/>
      <c r="K5" s="45"/>
      <c r="L5" s="45"/>
      <c r="M5" s="45"/>
      <c r="N5" s="45"/>
      <c r="O5" s="45"/>
    </row>
    <row r="6" spans="1:15" ht="91.2" x14ac:dyDescent="0.3">
      <c r="A6" s="43" t="s">
        <v>106</v>
      </c>
      <c r="B6" s="48" t="s">
        <v>110</v>
      </c>
      <c r="C6" s="47"/>
      <c r="D6" s="47"/>
      <c r="E6" s="47"/>
    </row>
    <row r="7" spans="1:15" ht="166.2" x14ac:dyDescent="0.3">
      <c r="A7" s="43" t="s">
        <v>107</v>
      </c>
      <c r="B7" s="46" t="s">
        <v>109</v>
      </c>
      <c r="C7" s="47"/>
      <c r="D7" s="47"/>
      <c r="E7" s="47"/>
    </row>
    <row r="8" spans="1:15" ht="76.2" x14ac:dyDescent="0.3">
      <c r="A8" s="43" t="s">
        <v>108</v>
      </c>
      <c r="B8" s="48" t="s">
        <v>114</v>
      </c>
      <c r="C8" s="47"/>
      <c r="D8" s="47"/>
      <c r="E8" s="47"/>
    </row>
    <row r="9" spans="1:15" ht="15.6" x14ac:dyDescent="0.3">
      <c r="A9" s="43"/>
      <c r="B9" s="65"/>
      <c r="C9" s="47"/>
      <c r="D9" s="47"/>
      <c r="E9" s="47"/>
    </row>
  </sheetData>
  <pageMargins left="0.7" right="0.7" top="0.75" bottom="0.75" header="0.3" footer="0.3"/>
  <pageSetup paperSize="9" scale="4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Cover_sheet</vt:lpstr>
      <vt:lpstr>Table_of_contents</vt:lpstr>
      <vt:lpstr>Graph_1</vt:lpstr>
      <vt:lpstr>Graph_2</vt:lpstr>
      <vt:lpstr>Graph_3</vt:lpstr>
      <vt:lpstr>Graph_4</vt:lpstr>
      <vt:lpstr>Graph_5</vt:lpstr>
      <vt:lpstr>Graph_6</vt:lpstr>
      <vt:lpstr>Notes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Ramsden</dc:creator>
  <cp:lastModifiedBy>McFetridge, Mark</cp:lastModifiedBy>
  <cp:lastPrinted>2021-07-01T07:58:19Z</cp:lastPrinted>
  <dcterms:created xsi:type="dcterms:W3CDTF">2021-06-17T12:32:07Z</dcterms:created>
  <dcterms:modified xsi:type="dcterms:W3CDTF">2021-07-14T13:31:15Z</dcterms:modified>
</cp:coreProperties>
</file>