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hidePivotFieldList="1"/>
  <xr:revisionPtr revIDLastSave="0" documentId="14_{93F57D7F-8F44-4AB6-9FA2-B9936A1055A9}" xr6:coauthVersionLast="47" xr6:coauthVersionMax="47" xr10:uidLastSave="{00000000-0000-0000-0000-000000000000}"/>
  <bookViews>
    <workbookView xWindow="-120" yWindow="-120" windowWidth="29040" windowHeight="15840" xr2:uid="{00000000-000D-0000-FFFF-FFFF00000000}"/>
  </bookViews>
  <sheets>
    <sheet name="Contents" sheetId="4" r:id="rId1"/>
    <sheet name="Flat" sheetId="6" r:id="rId2"/>
    <sheet name="Tabular" sheetId="2" r:id="rId3"/>
    <sheet name="Metadata" sheetId="3" r:id="rId4"/>
  </sheets>
  <definedNames>
    <definedName name="nisra14_list_SAPE2019_POP_TOTALS" localSheetId="1" hidden="1">Flat!#REF!</definedName>
    <definedName name="nisra14_list_SAPE2020_POP_TOTALS" localSheetId="1" hidden="1">Flat!$A$1:$F$565</definedName>
    <definedName name="_xlnm.Print_Titles">#N/A</definedName>
    <definedName name="Slicer_area">#N/A</definedName>
    <definedName name="Slicer_area_name">#N/A</definedName>
  </definedNames>
  <calcPr calcId="191029"/>
  <pivotCaches>
    <pivotCache cacheId="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nisra14-list SAPE2021 POP_TOTALS" type="5" refreshedVersion="8" deleted="1" background="1" saveData="1">
    <dbPr connection="" command=""/>
  </connection>
</connections>
</file>

<file path=xl/sharedStrings.xml><?xml version="1.0" encoding="utf-8"?>
<sst xmlns="http://schemas.openxmlformats.org/spreadsheetml/2006/main" count="157" uniqueCount="65">
  <si>
    <t>area</t>
  </si>
  <si>
    <t>area_code</t>
  </si>
  <si>
    <t>area_name</t>
  </si>
  <si>
    <t>year</t>
  </si>
  <si>
    <t>MYE</t>
  </si>
  <si>
    <t>N92000002</t>
  </si>
  <si>
    <t>NORTHERN IRELAND</t>
  </si>
  <si>
    <t>Mid Year Ending</t>
  </si>
  <si>
    <t>National Statistics Theme:</t>
  </si>
  <si>
    <t>Population</t>
  </si>
  <si>
    <t>Year of Data</t>
  </si>
  <si>
    <t>Data Subset:</t>
  </si>
  <si>
    <t>Population and Migration</t>
  </si>
  <si>
    <t>Dataset Title:</t>
  </si>
  <si>
    <t>Coverage:</t>
  </si>
  <si>
    <t>Administrative areas</t>
  </si>
  <si>
    <t>Source:</t>
  </si>
  <si>
    <t xml:space="preserve">NISRA </t>
  </si>
  <si>
    <t>Contact:</t>
  </si>
  <si>
    <t>Customer Services;</t>
  </si>
  <si>
    <t xml:space="preserve">02890 255156; </t>
  </si>
  <si>
    <t>census@nisra.gov.uk</t>
  </si>
  <si>
    <t>Variables:</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</si>
  <si>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</si>
  <si>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</si>
  <si>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</si>
  <si>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</si>
  <si>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</si>
  <si>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</si>
  <si>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</si>
  <si>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Geographic Referencing</t>
  </si>
  <si>
    <t>Further Information</t>
  </si>
  <si>
    <t>type</t>
  </si>
  <si>
    <t>Population Totals</t>
  </si>
  <si>
    <t>1. Northern Ireland</t>
  </si>
  <si>
    <t>Administrative Areas</t>
  </si>
  <si>
    <t>Area</t>
  </si>
  <si>
    <t>Years of data</t>
  </si>
  <si>
    <t>Northern Ireland</t>
  </si>
  <si>
    <t>Population Estimates</t>
  </si>
  <si>
    <t>Location</t>
  </si>
  <si>
    <t>Flat file format</t>
  </si>
  <si>
    <t>Flat</t>
  </si>
  <si>
    <t>Tabular format</t>
  </si>
  <si>
    <t>Tabular</t>
  </si>
  <si>
    <t>Notes on data :-</t>
  </si>
  <si>
    <t>1. The mid-year population estimates are generally quoted in rounded form, this is because population counts</t>
  </si>
  <si>
    <t>from the census and subsequent updates involving births, deaths and migration cannot be precise.</t>
  </si>
  <si>
    <t>2. In general the precision of the population estimates could be considered to be no better than to the nearest 100.</t>
  </si>
  <si>
    <t>4.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</si>
  <si>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</si>
  <si>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Jonathan Harvey</t>
  </si>
  <si>
    <t>MYE21</t>
  </si>
  <si>
    <t>The next mid-year estimates will be released in Summer 2023.</t>
  </si>
  <si>
    <t>Revised Mid-Year Population Estimates</t>
  </si>
  <si>
    <t>Revised mid-year population estimates for Northern Ireland 2011-2021 were published on 29th June 2023</t>
  </si>
  <si>
    <t>Estimates are provided for mid-2011 to mid-2021</t>
  </si>
  <si>
    <t>Population estimates have been revised in line with the most recent Census 2021 population estimates. This was carried out by examining the difference between the rolled-forward 2011-based estimates for mid-2021 and the Census 2021-based estimates. A weighted cohort model was used to apply changes to the series from 2012 to 2020 at a Northern Ireland level initially. From there we have distributed to Local Government Districts (LGDs). A period adjustment was also applied to people of student age at LGD level. The majority of the adjustment to this series was applied to international outward migration with some other changes applied to within Northern Ireland migration and ‘other’ unattributable changes.</t>
  </si>
  <si>
    <t>NISRA 2011-21 Rebased Mid-year Population Estimates webpage</t>
  </si>
  <si>
    <t>Rebased Population &amp; Migration Estimates Northern Ireland:</t>
  </si>
  <si>
    <t>2011-2021</t>
  </si>
  <si>
    <t>2011 based</t>
  </si>
  <si>
    <t>2021 based</t>
  </si>
  <si>
    <t>Northern Ireland: 2011 - 2021</t>
  </si>
  <si>
    <t>2011-based and 2021-based Population Estimates, 2011-2021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</si>
</sst>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u/>
      <sz val="10"/>
      <color rgb="FF0000FF"/>
      <name val="Arial"/>
      <family val="2"/>
    </font>
    <font>
      <b/>
      <sz val="10"/>
      <name val="Arial MT"/>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0"/>
    <xf numFmtId="0" fontId="13" fillId="0" borderId="0" applyNumberFormat="0" applyFill="0" applyBorder="0" applyAlignment="0" applyProtection="0"/>
    <xf numFmtId="0" fontId="1" fillId="0" borderId="0"/>
  </cellStyleXfs>
  <cellXfs count="81">
    <xf numFmtId="0" fontId="0" fillId="0" borderId="0" xfId="0"/>
    <xf numFmtId="0" fontId="0" fillId="0" borderId="0" xfId="0" pivotButton="1"/>
    <xf numFmtId="0" fontId="0" fillId="0" borderId="0" xfId="0" applyAlignment="1">
      <alignment horizontal="left"/>
    </xf>
    <xf numFmtId="3" fontId="0" fillId="0" borderId="0" xfId="0" applyNumberFormat="1"/>
    <xf numFmtId="0" fontId="2" fillId="2" borderId="0" xfId="1" applyFont="1" applyFill="1"/>
    <xf numFmtId="0" fontId="3" fillId="2" borderId="0" xfId="1" applyFont="1" applyFill="1"/>
    <xf numFmtId="0" fontId="3" fillId="0" borderId="0" xfId="1" applyFont="1"/>
    <xf numFmtId="0" fontId="4" fillId="2" borderId="1"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2" fillId="2" borderId="6" xfId="1" applyFont="1" applyFill="1" applyBorder="1" applyAlignment="1">
      <alignment horizontal="left" vertical="top"/>
    </xf>
    <xf numFmtId="0" fontId="5" fillId="2" borderId="0" xfId="1" applyFont="1" applyFill="1" applyAlignment="1">
      <alignment vertical="top"/>
    </xf>
    <xf numFmtId="0" fontId="4" fillId="2" borderId="4" xfId="1" applyFont="1" applyFill="1" applyBorder="1" applyAlignment="1">
      <alignment vertical="top" wrapText="1"/>
    </xf>
    <xf numFmtId="0" fontId="4" fillId="2" borderId="4" xfId="1" applyFont="1" applyFill="1" applyBorder="1" applyAlignment="1">
      <alignment wrapText="1"/>
    </xf>
    <xf numFmtId="0" fontId="3" fillId="2" borderId="4" xfId="1" applyFont="1" applyFill="1" applyBorder="1"/>
    <xf numFmtId="0" fontId="4" fillId="2" borderId="3" xfId="1" applyFont="1" applyFill="1" applyBorder="1" applyAlignment="1">
      <alignment wrapText="1"/>
    </xf>
    <xf numFmtId="0" fontId="2" fillId="2" borderId="6" xfId="1" applyFont="1" applyFill="1" applyBorder="1" applyAlignment="1">
      <alignment vertical="top" wrapText="1"/>
    </xf>
    <xf numFmtId="0" fontId="4" fillId="2" borderId="4" xfId="3" applyFont="1" applyFill="1" applyBorder="1" applyAlignment="1">
      <alignment horizontal="left" vertical="top"/>
    </xf>
    <xf numFmtId="0" fontId="3" fillId="2" borderId="8" xfId="1" applyFont="1" applyFill="1" applyBorder="1"/>
    <xf numFmtId="0" fontId="2" fillId="2" borderId="8" xfId="1" applyFont="1" applyFill="1" applyBorder="1"/>
    <xf numFmtId="0" fontId="2" fillId="2" borderId="11" xfId="1" applyFont="1" applyFill="1" applyBorder="1"/>
    <xf numFmtId="0" fontId="2" fillId="2" borderId="9" xfId="1" applyFont="1" applyFill="1" applyBorder="1"/>
    <xf numFmtId="0" fontId="2" fillId="0" borderId="0" xfId="1" applyFont="1"/>
    <xf numFmtId="0" fontId="0" fillId="0" borderId="0" xfId="0" applyAlignment="1">
      <alignment horizontal="left" indent="1"/>
    </xf>
    <xf numFmtId="0" fontId="10" fillId="0" borderId="0" xfId="5"/>
    <xf numFmtId="0" fontId="11" fillId="0" borderId="0" xfId="5" applyFont="1"/>
    <xf numFmtId="0" fontId="12" fillId="0" borderId="0" xfId="5" applyFont="1"/>
    <xf numFmtId="0" fontId="4" fillId="3" borderId="0" xfId="5" applyFont="1" applyFill="1"/>
    <xf numFmtId="0" fontId="10" fillId="0" borderId="0" xfId="5" applyAlignment="1">
      <alignment horizontal="left"/>
    </xf>
    <xf numFmtId="0" fontId="14" fillId="0" borderId="0" xfId="6" applyFont="1"/>
    <xf numFmtId="0" fontId="15" fillId="0" borderId="0" xfId="4" applyFont="1"/>
    <xf numFmtId="0" fontId="4" fillId="4" borderId="0" xfId="5" applyFont="1" applyFill="1"/>
    <xf numFmtId="0" fontId="10" fillId="4" borderId="0" xfId="5" applyFill="1"/>
    <xf numFmtId="3" fontId="16" fillId="4" borderId="0" xfId="5" applyNumberFormat="1" applyFont="1" applyFill="1"/>
    <xf numFmtId="0" fontId="10" fillId="4" borderId="0" xfId="7" applyFont="1" applyFill="1" applyAlignment="1">
      <alignment horizontal="left"/>
    </xf>
    <xf numFmtId="3" fontId="10" fillId="4" borderId="0" xfId="5" applyNumberFormat="1" applyFill="1" applyAlignment="1">
      <alignment horizontal="right"/>
    </xf>
    <xf numFmtId="0" fontId="2" fillId="2" borderId="0" xfId="1" applyFont="1" applyFill="1" applyAlignment="1">
      <alignment wrapText="1"/>
    </xf>
    <xf numFmtId="0" fontId="6" fillId="2" borderId="0" xfId="2" applyFill="1" applyBorder="1" applyAlignment="1" applyProtection="1">
      <alignment wrapText="1"/>
    </xf>
    <xf numFmtId="0" fontId="2" fillId="2" borderId="0" xfId="1" applyFont="1" applyFill="1" applyAlignment="1">
      <alignment horizontal="left" wrapText="1"/>
    </xf>
    <xf numFmtId="0" fontId="2" fillId="2" borderId="6" xfId="1" applyFont="1" applyFill="1" applyBorder="1" applyAlignment="1">
      <alignment vertical="top"/>
    </xf>
    <xf numFmtId="0" fontId="2" fillId="2" borderId="10" xfId="1" applyFont="1" applyFill="1" applyBorder="1" applyAlignment="1">
      <alignment horizontal="left" wrapText="1"/>
    </xf>
    <xf numFmtId="0" fontId="2" fillId="2" borderId="0" xfId="3" applyFont="1" applyFill="1" applyAlignment="1">
      <alignment horizontal="left" vertical="center" wrapText="1"/>
    </xf>
    <xf numFmtId="0" fontId="3" fillId="2" borderId="11" xfId="1" applyFont="1" applyFill="1" applyBorder="1"/>
    <xf numFmtId="0" fontId="2" fillId="0" borderId="6" xfId="1" applyFont="1" applyBorder="1"/>
    <xf numFmtId="0" fontId="2" fillId="2" borderId="7" xfId="1" applyFont="1" applyFill="1" applyBorder="1" applyAlignment="1">
      <alignment vertical="top" wrapText="1"/>
    </xf>
    <xf numFmtId="0" fontId="2" fillId="2" borderId="4" xfId="1" applyFont="1" applyFill="1" applyBorder="1" applyAlignment="1">
      <alignment wrapText="1"/>
    </xf>
    <xf numFmtId="0" fontId="2" fillId="2" borderId="5" xfId="1"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6" fillId="2" borderId="4" xfId="2" applyFill="1" applyBorder="1" applyAlignment="1" applyProtection="1">
      <alignment wrapText="1"/>
    </xf>
    <xf numFmtId="0" fontId="6" fillId="2" borderId="0" xfId="2" applyFill="1" applyBorder="1" applyAlignment="1" applyProtection="1">
      <alignment wrapText="1"/>
    </xf>
    <xf numFmtId="0" fontId="6" fillId="2" borderId="5" xfId="2" applyFill="1" applyBorder="1" applyAlignment="1" applyProtection="1">
      <alignment wrapText="1"/>
    </xf>
    <xf numFmtId="0" fontId="7" fillId="2" borderId="4" xfId="1" applyFont="1" applyFill="1" applyBorder="1" applyAlignment="1">
      <alignment wrapText="1"/>
    </xf>
    <xf numFmtId="0" fontId="7" fillId="2" borderId="0" xfId="1" applyFont="1" applyFill="1" applyAlignment="1">
      <alignment wrapText="1"/>
    </xf>
    <xf numFmtId="0" fontId="7" fillId="2" borderId="5" xfId="1" applyFont="1" applyFill="1" applyBorder="1" applyAlignment="1">
      <alignment wrapText="1"/>
    </xf>
    <xf numFmtId="0" fontId="2" fillId="2" borderId="4" xfId="1" applyFont="1" applyFill="1" applyBorder="1" applyAlignment="1">
      <alignment wrapText="1"/>
    </xf>
    <xf numFmtId="0" fontId="2" fillId="2" borderId="0" xfId="1" applyFont="1" applyFill="1" applyAlignment="1">
      <alignment wrapText="1"/>
    </xf>
    <xf numFmtId="0" fontId="2" fillId="2" borderId="5" xfId="1" applyFont="1" applyFill="1" applyBorder="1" applyAlignment="1">
      <alignment wrapText="1"/>
    </xf>
    <xf numFmtId="0" fontId="2" fillId="2" borderId="4" xfId="3" applyFont="1" applyFill="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14" fillId="2" borderId="4" xfId="4" applyFont="1" applyFill="1" applyBorder="1" applyAlignment="1" applyProtection="1">
      <alignment horizontal="left" wrapText="1"/>
    </xf>
    <xf numFmtId="0" fontId="14" fillId="2" borderId="0" xfId="4" applyFont="1" applyFill="1" applyBorder="1" applyAlignment="1" applyProtection="1">
      <alignment horizontal="left" wrapText="1"/>
    </xf>
    <xf numFmtId="0" fontId="14" fillId="2" borderId="5" xfId="4" applyFont="1" applyFill="1" applyBorder="1" applyAlignment="1" applyProtection="1">
      <alignment horizontal="left" wrapText="1"/>
    </xf>
    <xf numFmtId="0" fontId="8" fillId="2" borderId="4"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8" fillId="2" borderId="5" xfId="2"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2" fillId="2" borderId="4" xfId="1" applyFont="1" applyFill="1" applyBorder="1" applyAlignment="1">
      <alignment horizontal="left" wrapText="1"/>
    </xf>
    <xf numFmtId="0" fontId="2" fillId="2" borderId="0" xfId="1" applyFont="1" applyFill="1" applyAlignment="1">
      <alignment horizontal="left" wrapText="1"/>
    </xf>
    <xf numFmtId="0" fontId="2" fillId="2" borderId="5" xfId="1" applyFont="1" applyFill="1" applyBorder="1" applyAlignment="1">
      <alignment horizontal="left" wrapText="1"/>
    </xf>
    <xf numFmtId="0" fontId="4" fillId="2" borderId="4" xfId="1" applyFont="1" applyFill="1" applyBorder="1" applyAlignment="1">
      <alignment wrapText="1"/>
    </xf>
    <xf numFmtId="0" fontId="7" fillId="2" borderId="1" xfId="1" applyFont="1" applyFill="1" applyBorder="1" applyAlignment="1">
      <alignment wrapText="1"/>
    </xf>
    <xf numFmtId="0" fontId="7" fillId="2" borderId="10" xfId="1" applyFont="1" applyFill="1" applyBorder="1" applyAlignment="1">
      <alignment wrapText="1"/>
    </xf>
    <xf numFmtId="0" fontId="7" fillId="2" borderId="2" xfId="1" applyFont="1" applyFill="1" applyBorder="1" applyAlignment="1">
      <alignment wrapText="1"/>
    </xf>
  </cellXfs>
  <cellStyles count="8">
    <cellStyle name="Hyperlink" xfId="4" builtinId="8"/>
    <cellStyle name="Hyperlink 2" xfId="2" xr:uid="{00000000-0005-0000-0000-000001000000}"/>
    <cellStyle name="Hyperlink 3" xfId="6" xr:uid="{00000000-0005-0000-0000-000002000000}"/>
    <cellStyle name="Normal" xfId="0" builtinId="0"/>
    <cellStyle name="Normal 2 3" xfId="1" xr:uid="{00000000-0005-0000-0000-000004000000}"/>
    <cellStyle name="Normal 2 3 2" xfId="5" xr:uid="{00000000-0005-0000-0000-000005000000}"/>
    <cellStyle name="Normal_HB_Claim_2004 2" xfId="3" xr:uid="{00000000-0005-0000-0000-000006000000}"/>
    <cellStyle name="Normal_Quinary Age Groups" xfId="7" xr:uid="{00000000-0005-0000-0000-000007000000}"/>
  </cellStyles>
  <dxfs count="0"/>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152400</xdr:colOff>
      <xdr:row>3</xdr:row>
      <xdr:rowOff>104774</xdr:rowOff>
    </xdr:from>
    <xdr:to>
      <xdr:col>8</xdr:col>
      <xdr:colOff>323850</xdr:colOff>
      <xdr:row>9</xdr:row>
      <xdr:rowOff>123825</xdr:rowOff>
    </xdr:to>
    <xdr:grpSp>
      <xdr:nvGrpSpPr>
        <xdr:cNvPr id="2" name="Group 9" descr="NISRA logo and National Statistics badge.">
          <a:extLst>
            <a:ext uri="{FF2B5EF4-FFF2-40B4-BE49-F238E27FC236}">
              <a16:creationId xmlns:a16="http://schemas.microsoft.com/office/drawing/2014/main" id="{00000000-0008-0000-0000-000002000000}"/>
            </a:ext>
          </a:extLst>
        </xdr:cNvPr>
        <xdr:cNvGrpSpPr>
          <a:grpSpLocks/>
        </xdr:cNvGrpSpPr>
      </xdr:nvGrpSpPr>
      <xdr:grpSpPr bwMode="auto">
        <a:xfrm>
          <a:off x="4467225" y="781049"/>
          <a:ext cx="3219450" cy="1162051"/>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0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34290</xdr:colOff>
      <xdr:row>0</xdr:row>
      <xdr:rowOff>41911</xdr:rowOff>
    </xdr:from>
    <xdr:to>
      <xdr:col>3</xdr:col>
      <xdr:colOff>384175</xdr:colOff>
      <xdr:row>13</xdr:row>
      <xdr:rowOff>110490</xdr:rowOff>
    </xdr:to>
    <mc:AlternateContent xmlns:mc="http://schemas.openxmlformats.org/markup-compatibility/2006" xmlns:a14="http://schemas.microsoft.com/office/drawing/2010/main">
      <mc:Choice Requires="a14">
        <xdr:graphicFrame macro="">
          <xdr:nvGraphicFramePr>
            <xdr:cNvPr id="2" name="area" title="Area slicer">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28575" y="47626"/>
              <a:ext cx="3657600" cy="253364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414654</xdr:colOff>
      <xdr:row>0</xdr:row>
      <xdr:rowOff>41911</xdr:rowOff>
    </xdr:from>
    <xdr:to>
      <xdr:col>8</xdr:col>
      <xdr:colOff>560069</xdr:colOff>
      <xdr:row>13</xdr:row>
      <xdr:rowOff>110490</xdr:rowOff>
    </xdr:to>
    <mc:AlternateContent xmlns:mc="http://schemas.openxmlformats.org/markup-compatibility/2006" xmlns:a14="http://schemas.microsoft.com/office/drawing/2010/main">
      <mc:Choice Requires="a14">
        <xdr:graphicFrame macro="">
          <xdr:nvGraphicFramePr>
            <xdr:cNvPr id="3" name="area_name" title="Area_name slicer">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area_name"/>
            </a:graphicData>
          </a:graphic>
        </xdr:graphicFrame>
      </mc:Choice>
      <mc:Fallback xmlns="">
        <xdr:sp macro="" textlink="">
          <xdr:nvSpPr>
            <xdr:cNvPr id="0" name=""/>
            <xdr:cNvSpPr>
              <a:spLocks noTextEdit="1"/>
            </xdr:cNvSpPr>
          </xdr:nvSpPr>
          <xdr:spPr>
            <a:xfrm>
              <a:off x="3724274" y="47626"/>
              <a:ext cx="3190875" cy="252412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9</xdr:col>
      <xdr:colOff>23495</xdr:colOff>
      <xdr:row>0</xdr:row>
      <xdr:rowOff>41275</xdr:rowOff>
    </xdr:from>
    <xdr:to>
      <xdr:col>20</xdr:col>
      <xdr:colOff>248920</xdr:colOff>
      <xdr:row>13</xdr:row>
      <xdr:rowOff>79375</xdr:rowOff>
    </xdr:to>
    <xdr:grpSp>
      <xdr:nvGrpSpPr>
        <xdr:cNvPr id="4" name="Group 3" title="Instructions">
          <a:extLst>
            <a:ext uri="{FF2B5EF4-FFF2-40B4-BE49-F238E27FC236}">
              <a16:creationId xmlns:a16="http://schemas.microsoft.com/office/drawing/2014/main" id="{00000000-0008-0000-0200-000004000000}"/>
            </a:ext>
          </a:extLst>
        </xdr:cNvPr>
        <xdr:cNvGrpSpPr/>
      </xdr:nvGrpSpPr>
      <xdr:grpSpPr>
        <a:xfrm>
          <a:off x="6976745" y="41275"/>
          <a:ext cx="6931025" cy="2514600"/>
          <a:chOff x="6505575" y="38100"/>
          <a:chExt cx="6934200" cy="2514600"/>
        </a:xfrm>
      </xdr:grpSpPr>
      <xdr:sp macro="" textlink="">
        <xdr:nvSpPr>
          <xdr:cNvPr id="5" name="TextBox 4" title="Instructions">
            <a:extLst>
              <a:ext uri="{FF2B5EF4-FFF2-40B4-BE49-F238E27FC236}">
                <a16:creationId xmlns:a16="http://schemas.microsoft.com/office/drawing/2014/main" id="{00000000-0008-0000-0200-000005000000}"/>
              </a:ext>
            </a:extLst>
          </xdr:cNvPr>
          <xdr:cNvSpPr txBox="1"/>
        </xdr:nvSpPr>
        <xdr:spPr>
          <a:xfrm>
            <a:off x="650557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a:p>
            <a:endParaRPr lang="en-GB" sz="1100" baseline="0"/>
          </a:p>
          <a:p>
            <a:r>
              <a:rPr lang="en-GB" sz="1100" baseline="0"/>
              <a:t>You can select areas of interest by using the area selectors to the left.  For example, if you are interested in statistics for Belfast Local Government District, select the following:</a:t>
            </a:r>
          </a:p>
          <a:p>
            <a:endParaRPr lang="en-GB" sz="1100" baseline="0"/>
          </a:p>
          <a:p>
            <a:r>
              <a:rPr lang="en-GB" sz="1100" b="1" baseline="0"/>
              <a:t>[area] selector</a:t>
            </a:r>
            <a:r>
              <a:rPr lang="en-GB" sz="1100" baseline="0"/>
              <a:t>: click '2. Local Government Districts (LGD2014)'</a:t>
            </a:r>
          </a:p>
          <a:p>
            <a:r>
              <a:rPr lang="en-GB" sz="1100" b="1" baseline="0"/>
              <a:t>[area_name] selector</a:t>
            </a:r>
            <a:r>
              <a:rPr lang="en-GB" sz="1100" baseline="0"/>
              <a:t>: click 'Belfast'</a:t>
            </a:r>
          </a:p>
          <a:p>
            <a:endParaRPr lang="en-GB" sz="1100" baseline="0"/>
          </a:p>
          <a:p>
            <a:r>
              <a:rPr lang="en-GB" sz="1100" baseline="0">
                <a:solidFill>
                  <a:sysClr val="windowText" lastClr="000000"/>
                </a:solidFill>
              </a:rPr>
              <a:t>To revert back to default, or to change to another area level, you must ensure that you have cleared the filter on the [area_name] selector before proceeding (see            icon on top right).</a:t>
            </a:r>
          </a:p>
          <a:p>
            <a:endParaRPr lang="en-GB" sz="1100"/>
          </a:p>
          <a:p>
            <a:r>
              <a:rPr lang="en-GB" sz="1100"/>
              <a:t>More than one area can be selected at a time by holding down the CTRL key</a:t>
            </a:r>
            <a:r>
              <a:rPr lang="en-GB" sz="1100" baseline="0"/>
              <a:t> while selecting.</a:t>
            </a:r>
          </a:p>
        </xdr:txBody>
      </xdr:sp>
      <xdr:pic>
        <xdr:nvPicPr>
          <xdr:cNvPr id="6" name="Picture 5" title="Filter icon">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1977" y="1675380"/>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13</xdr:row>
      <xdr:rowOff>9524</xdr:rowOff>
    </xdr:from>
    <xdr:to>
      <xdr:col>3</xdr:col>
      <xdr:colOff>2200275</xdr:colOff>
      <xdr:row>16</xdr:row>
      <xdr:rowOff>133349</xdr:rowOff>
    </xdr:to>
    <xdr:grpSp>
      <xdr:nvGrpSpPr>
        <xdr:cNvPr id="2" name="Group 9" descr="NISRA logo and National Statistics badge.">
          <a:extLst>
            <a:ext uri="{FF2B5EF4-FFF2-40B4-BE49-F238E27FC236}">
              <a16:creationId xmlns:a16="http://schemas.microsoft.com/office/drawing/2014/main" id="{00000000-0008-0000-0400-000002000000}"/>
            </a:ext>
          </a:extLst>
        </xdr:cNvPr>
        <xdr:cNvGrpSpPr>
          <a:grpSpLocks/>
        </xdr:cNvGrpSpPr>
      </xdr:nvGrpSpPr>
      <xdr:grpSpPr bwMode="auto">
        <a:xfrm>
          <a:off x="3838575" y="2686049"/>
          <a:ext cx="2190750" cy="695325"/>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4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04.554906597223" createdVersion="5" refreshedVersion="8" minRefreshableVersion="3" recordCount="564" xr:uid="{00000000-000A-0000-FFFF-FFFF19000000}">
  <cacheSource type="worksheet">
    <worksheetSource name="MYE21_REBASED_COMPARISON"/>
  </cacheSource>
  <cacheFields count="6">
    <cacheField name="area" numFmtId="0">
      <sharedItems containsBlank="1" count="9">
        <s v="1. Northern Ireland"/>
        <m/>
        <s v="2. Local Government Districts (LGD2014)" u="1"/>
        <s v="6. Former Education and Library Boards" u="1"/>
        <s v="8. Former Health and Social Services Boards" u="1"/>
        <s v="4. Health and Social Care Trusts" u="1"/>
        <s v="3. Parliamentary Constituencies (2008)" u="1"/>
        <s v="7. Former NUTS Level 3 Areas" u="1"/>
        <s v="5. Former Local Government Districts (LGD1992)" u="1"/>
      </sharedItems>
    </cacheField>
    <cacheField name="area_code" numFmtId="0">
      <sharedItems containsBlank="1" count="84">
        <s v="N92000002"/>
        <m/>
        <s v="N09000003" u="1"/>
        <s v="N06000012" u="1"/>
        <s v="95CC" u="1"/>
        <s v="95QQ" u="1"/>
        <s v="N06000009" u="1"/>
        <s v="WHSCT" u="1"/>
        <s v="N09000006" u="1"/>
        <s v="N06000015" u="1"/>
        <s v="95BB" u="1"/>
        <s v="95PP" u="1"/>
        <s v="SEHSCT" u="1"/>
        <s v="N09000009" u="1"/>
        <s v="N06000018" u="1"/>
        <s v="95AA" u="1"/>
        <s v="N92000004" u="1"/>
        <s v="95OO" u="1"/>
        <s v="BHSCT" u="1"/>
        <s v="NEELB" u="1"/>
        <s v="N06000002" u="1"/>
        <s v="N92000010" u="1"/>
        <s v="N92000007" u="1"/>
        <s v="95NN" u="1"/>
        <s v="NHSCT" u="1"/>
        <s v="WHSSB" u="1"/>
        <s v="N06000005" u="1"/>
        <s v="N09000002" u="1"/>
        <s v="SEELB" u="1"/>
        <s v="UKN05" u="1"/>
        <s v="95MM" u="1"/>
        <s v="N06000011" u="1"/>
        <s v="N06000008" u="1"/>
        <s v="SHSCT" u="1"/>
        <s v="N09000005" u="1"/>
        <s v="95LL" u="1"/>
        <s v="WELB" u="1"/>
        <s v="N06000014" u="1"/>
        <s v="95ZZ" u="1"/>
        <s v="N09000011" u="1"/>
        <s v="N09000008" u="1"/>
        <s v="95KK" u="1"/>
        <s v="NHSSB" u="1"/>
        <s v="UKN04" u="1"/>
        <s v="N06000017" u="1"/>
        <s v="95YY" u="1"/>
        <s v="N92000003" u="1"/>
        <s v="BELB" u="1"/>
        <s v="N06000001" u="1"/>
        <s v="95JJ" u="1"/>
        <s v="95XX" u="1"/>
        <s v="N92000006" u="1"/>
        <s v="SHSSB" u="1"/>
        <s v="N06000004" u="1"/>
        <s v="95II" u="1"/>
        <s v="N09000001" u="1"/>
        <s v="95WW" u="1"/>
        <s v="UKN03" u="1"/>
        <s v="N92000009" u="1"/>
        <s v="N06000010" u="1"/>
        <s v="EHSSB" u="1"/>
        <s v="N06000007" u="1"/>
        <s v="95HH" u="1"/>
        <s v="N09000004" u="1"/>
        <s v="95VV" u="1"/>
        <s v="SELB" u="1"/>
        <s v="N06000013" u="1"/>
        <s v="N09000010" u="1"/>
        <s v="95GG" u="1"/>
        <s v="N09000007" u="1"/>
        <s v="95UU" u="1"/>
        <s v="UKN02" u="1"/>
        <s v="N06000016" u="1"/>
        <s v="95FF" u="1"/>
        <s v="95TT" u="1"/>
        <s v="N92000005" u="1"/>
        <s v="95EE" u="1"/>
        <s v="95SS" u="1"/>
        <s v="N06000003" u="1"/>
        <s v="UKN01" u="1"/>
        <s v="N92000008" u="1"/>
        <s v="95DD" u="1"/>
        <s v="95RR" u="1"/>
        <s v="N06000006" u="1"/>
      </sharedItems>
    </cacheField>
    <cacheField name="area_name" numFmtId="0">
      <sharedItems containsBlank="1" count="64">
        <s v="NORTHERN IRELAND"/>
        <m/>
        <s v="Western" u="1"/>
        <s v="Newtownabbey" u="1"/>
        <s v="Armagh" u="1"/>
        <s v="North Eastern" u="1"/>
        <s v="Outer Belfast" u="1"/>
        <s v="Moyle" u="1"/>
        <s v="Belfast North" u="1"/>
        <s v="Carrickfergus" u="1"/>
        <s v="Foyle" u="1"/>
        <s v="Strabane" u="1"/>
        <s v="Upper Bann" u="1"/>
        <s v="Causeway Coast and Glens" u="1"/>
        <s v="Mid Ulster" u="1"/>
        <s v="Derry" u="1"/>
        <s v="Belfast West" u="1"/>
        <s v="Dungannon" u="1"/>
        <s v="Ballymoney" u="1"/>
        <s v="Newry and Armagh" u="1"/>
        <s v="Omagh" u="1"/>
        <s v="Cookstown" u="1"/>
        <s v="West Tyrone" u="1"/>
        <s v="Northern" u="1"/>
        <s v="South Eastern" u="1"/>
        <s v="East Antrim" u="1"/>
        <s v="Fermanagh and Omagh" u="1"/>
        <s v="North of Northern Ireland" u="1"/>
        <s v="Coleraine" u="1"/>
        <s v="Belfast" u="1"/>
        <s v="Eastern" u="1"/>
        <s v="Antrim and Newtownabbey" u="1"/>
        <s v="Ballymena" u="1"/>
        <s v="North Down" u="1"/>
        <s v="Banbridge" u="1"/>
        <s v="Mid and East Antrim" u="1"/>
        <s v="Antrim" u="1"/>
        <s v="Lisburn and Castlereagh" u="1"/>
        <s v="Belfast East" u="1"/>
        <s v="Southern" u="1"/>
        <s v="Derry City and Strabane" u="1"/>
        <s v="Strangford" u="1"/>
        <s v="Castlereagh" u="1"/>
        <s v="Armagh City, Banbridge and Craigavon" u="1"/>
        <s v="North Antrim" u="1"/>
        <s v="South Down" u="1"/>
        <s v="Lagan Valley" u="1"/>
        <s v="East of Northern Ireland" u="1"/>
        <s v="Magherafelt" u="1"/>
        <s v="Newry and Mourne" u="1"/>
        <s v="Craigavon" u="1"/>
        <s v="West and South of Northern Ireland" u="1"/>
        <s v="Down" u="1"/>
        <s v="Limavady" u="1"/>
        <s v="South Antrim" u="1"/>
        <s v="Lisburn" u="1"/>
        <s v="Newry, Mourne and Down" u="1"/>
        <s v="East Londonderry" u="1"/>
        <s v="Belfast South" u="1"/>
        <s v="Ards and North Down" u="1"/>
        <s v="Fermanagh and South Tyrone" u="1"/>
        <s v="Fermanagh" u="1"/>
        <s v="Ards" u="1"/>
        <s v="Larne" u="1"/>
      </sharedItems>
    </cacheField>
    <cacheField name="year" numFmtId="0">
      <sharedItems containsString="0" containsBlank="1" containsNumber="1" containsInteger="1" minValue="1971" maxValue="2021" count="52">
        <n v="2011"/>
        <n v="2012"/>
        <n v="2013"/>
        <n v="2014"/>
        <n v="2015"/>
        <n v="2016"/>
        <n v="2017"/>
        <n v="2018"/>
        <n v="2019"/>
        <n v="2020"/>
        <n v="2021"/>
        <m/>
        <n v="1984" u="1"/>
        <n v="2003" u="1"/>
        <n v="1977" u="1"/>
        <n v="1996" u="1"/>
        <n v="1989" u="1"/>
        <n v="2008" u="1"/>
        <n v="1982" u="1"/>
        <n v="2001" u="1"/>
        <n v="1975" u="1"/>
        <n v="1994" u="1"/>
        <n v="1987" u="1"/>
        <n v="2006" u="1"/>
        <n v="1980" u="1"/>
        <n v="1999" u="1"/>
        <n v="1973" u="1"/>
        <n v="1992" u="1"/>
        <n v="1985" u="1"/>
        <n v="2004" u="1"/>
        <n v="1978" u="1"/>
        <n v="1997" u="1"/>
        <n v="1971" u="1"/>
        <n v="1990" u="1"/>
        <n v="2009" u="1"/>
        <n v="1983" u="1"/>
        <n v="2002" u="1"/>
        <n v="1976" u="1"/>
        <n v="1995" u="1"/>
        <n v="1988" u="1"/>
        <n v="2007" u="1"/>
        <n v="1981" u="1"/>
        <n v="2000" u="1"/>
        <n v="1974" u="1"/>
        <n v="1993" u="1"/>
        <n v="1986" u="1"/>
        <n v="2005" u="1"/>
        <n v="1979" u="1"/>
        <n v="1998" u="1"/>
        <n v="1972" u="1"/>
        <n v="1991" u="1"/>
        <n v="2010" u="1"/>
      </sharedItems>
    </cacheField>
    <cacheField name="type" numFmtId="0">
      <sharedItems containsBlank="1" count="5">
        <s v="2011 based"/>
        <s v="2021 based"/>
        <m/>
        <s v="Unrounded" u="1"/>
        <s v="Rounded" u="1"/>
      </sharedItems>
    </cacheField>
    <cacheField name="MYE" numFmtId="0">
      <sharedItems containsString="0" containsBlank="1" containsNumber="1" containsInteger="1" minValue="1814318" maxValue="1904564"/>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4">
  <r>
    <x v="0"/>
    <x v="0"/>
    <x v="0"/>
    <x v="0"/>
    <x v="0"/>
    <n v="1814318"/>
  </r>
  <r>
    <x v="0"/>
    <x v="0"/>
    <x v="0"/>
    <x v="1"/>
    <x v="0"/>
    <n v="1823634"/>
  </r>
  <r>
    <x v="0"/>
    <x v="0"/>
    <x v="0"/>
    <x v="2"/>
    <x v="0"/>
    <n v="1829725"/>
  </r>
  <r>
    <x v="0"/>
    <x v="0"/>
    <x v="0"/>
    <x v="3"/>
    <x v="0"/>
    <n v="1840498"/>
  </r>
  <r>
    <x v="0"/>
    <x v="0"/>
    <x v="0"/>
    <x v="4"/>
    <x v="0"/>
    <n v="1851621"/>
  </r>
  <r>
    <x v="0"/>
    <x v="0"/>
    <x v="0"/>
    <x v="5"/>
    <x v="0"/>
    <n v="1862137"/>
  </r>
  <r>
    <x v="0"/>
    <x v="0"/>
    <x v="0"/>
    <x v="6"/>
    <x v="0"/>
    <n v="1870834"/>
  </r>
  <r>
    <x v="0"/>
    <x v="0"/>
    <x v="0"/>
    <x v="7"/>
    <x v="0"/>
    <n v="1881641"/>
  </r>
  <r>
    <x v="0"/>
    <x v="0"/>
    <x v="0"/>
    <x v="8"/>
    <x v="0"/>
    <n v="1893667"/>
  </r>
  <r>
    <x v="0"/>
    <x v="0"/>
    <x v="0"/>
    <x v="9"/>
    <x v="0"/>
    <n v="1895510"/>
  </r>
  <r>
    <x v="0"/>
    <x v="0"/>
    <x v="0"/>
    <x v="10"/>
    <x v="0"/>
    <n v="1899646"/>
  </r>
  <r>
    <x v="0"/>
    <x v="0"/>
    <x v="0"/>
    <x v="0"/>
    <x v="1"/>
    <n v="1814318"/>
  </r>
  <r>
    <x v="0"/>
    <x v="0"/>
    <x v="0"/>
    <x v="1"/>
    <x v="1"/>
    <n v="1824603"/>
  </r>
  <r>
    <x v="0"/>
    <x v="0"/>
    <x v="0"/>
    <x v="2"/>
    <x v="1"/>
    <n v="1831677"/>
  </r>
  <r>
    <x v="0"/>
    <x v="0"/>
    <x v="0"/>
    <x v="3"/>
    <x v="1"/>
    <n v="1843186"/>
  </r>
  <r>
    <x v="0"/>
    <x v="0"/>
    <x v="0"/>
    <x v="4"/>
    <x v="1"/>
    <n v="1854943"/>
  </r>
  <r>
    <x v="0"/>
    <x v="0"/>
    <x v="0"/>
    <x v="5"/>
    <x v="1"/>
    <n v="1866042"/>
  </r>
  <r>
    <x v="0"/>
    <x v="0"/>
    <x v="0"/>
    <x v="6"/>
    <x v="1"/>
    <n v="1875178"/>
  </r>
  <r>
    <x v="0"/>
    <x v="0"/>
    <x v="0"/>
    <x v="7"/>
    <x v="1"/>
    <n v="1886259"/>
  </r>
  <r>
    <x v="0"/>
    <x v="0"/>
    <x v="0"/>
    <x v="8"/>
    <x v="1"/>
    <n v="1898519"/>
  </r>
  <r>
    <x v="0"/>
    <x v="0"/>
    <x v="0"/>
    <x v="9"/>
    <x v="1"/>
    <n v="1900523"/>
  </r>
  <r>
    <x v="0"/>
    <x v="0"/>
    <x v="0"/>
    <x v="10"/>
    <x v="1"/>
    <n v="1904564"/>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r>
    <x v="1"/>
    <x v="1"/>
    <x v="1"/>
    <x v="11"/>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 cacheId="0" applyNumberFormats="0" applyBorderFormats="0" applyFontFormats="0" applyPatternFormats="0" applyAlignmentFormats="0" applyWidthHeightFormats="1" dataCaption="Values" updatedVersion="8" minRefreshableVersion="3" showDrill="0" useAutoFormatting="1" rowGrandTotals="0" colGrandTotals="0" itemPrintTitles="1" createdVersion="5" indent="0" outline="1" outlineData="1" multipleFieldFilters="0" rowHeaderCaption="area_code" colHeaderCaption="Mid Year Ending">
  <location ref="A15:M20" firstHeaderRow="1" firstDataRow="2" firstDataCol="2"/>
  <pivotFields count="6">
    <pivotField showAll="0">
      <items count="10">
        <item x="0"/>
        <item h="1" m="1" x="2"/>
        <item h="1" m="1" x="6"/>
        <item h="1" m="1" x="5"/>
        <item h="1" m="1" x="8"/>
        <item h="1" m="1" x="3"/>
        <item h="1" m="1" x="7"/>
        <item h="1" m="1" x="4"/>
        <item h="1" x="1"/>
        <item t="default"/>
      </items>
    </pivotField>
    <pivotField axis="axisRow" outline="0" showAll="0" defaultSubtotal="0">
      <items count="84">
        <item m="1" x="15"/>
        <item m="1" x="10"/>
        <item m="1" x="4"/>
        <item m="1" x="81"/>
        <item m="1" x="76"/>
        <item m="1" x="73"/>
        <item m="1" x="68"/>
        <item m="1" x="62"/>
        <item m="1" x="54"/>
        <item m="1" x="49"/>
        <item m="1" x="41"/>
        <item m="1" x="35"/>
        <item m="1" x="30"/>
        <item m="1" x="23"/>
        <item m="1" x="17"/>
        <item m="1" x="11"/>
        <item m="1" x="5"/>
        <item m="1" x="82"/>
        <item m="1" x="77"/>
        <item m="1" x="74"/>
        <item m="1" x="70"/>
        <item m="1" x="64"/>
        <item m="1" x="56"/>
        <item m="1" x="50"/>
        <item m="1" x="45"/>
        <item m="1" x="38"/>
        <item m="1" x="47"/>
        <item m="1" x="18"/>
        <item m="1" x="48"/>
        <item m="1" x="20"/>
        <item m="1" x="78"/>
        <item m="1" x="53"/>
        <item m="1" x="26"/>
        <item m="1" x="83"/>
        <item m="1" x="61"/>
        <item m="1" x="32"/>
        <item m="1" x="6"/>
        <item m="1" x="59"/>
        <item m="1" x="31"/>
        <item m="1" x="3"/>
        <item m="1" x="66"/>
        <item m="1" x="37"/>
        <item m="1" x="9"/>
        <item m="1" x="72"/>
        <item m="1" x="44"/>
        <item m="1" x="14"/>
        <item m="1" x="55"/>
        <item m="1" x="27"/>
        <item m="1" x="2"/>
        <item m="1" x="63"/>
        <item m="1" x="34"/>
        <item m="1" x="8"/>
        <item m="1" x="69"/>
        <item m="1" x="40"/>
        <item m="1" x="13"/>
        <item m="1" x="67"/>
        <item m="1" x="39"/>
        <item x="0"/>
        <item m="1" x="19"/>
        <item m="1" x="24"/>
        <item m="1" x="28"/>
        <item m="1" x="12"/>
        <item m="1" x="65"/>
        <item m="1" x="33"/>
        <item m="1" x="79"/>
        <item m="1" x="71"/>
        <item m="1" x="57"/>
        <item m="1" x="43"/>
        <item m="1" x="29"/>
        <item m="1" x="36"/>
        <item m="1" x="7"/>
        <item m="1" x="60"/>
        <item m="1" x="42"/>
        <item m="1" x="52"/>
        <item m="1" x="25"/>
        <item m="1" x="46"/>
        <item m="1" x="16"/>
        <item m="1" x="75"/>
        <item m="1" x="51"/>
        <item m="1" x="22"/>
        <item m="1" x="80"/>
        <item m="1" x="58"/>
        <item m="1" x="21"/>
        <item x="1"/>
      </items>
      <extLst>
        <ext xmlns:x14="http://schemas.microsoft.com/office/spreadsheetml/2009/9/main" uri="{2946ED86-A175-432a-8AC1-64E0C546D7DE}">
          <x14:pivotField fillDownLabels="1"/>
        </ext>
      </extLst>
    </pivotField>
    <pivotField axis="axisRow" outline="0" showAll="0" defaultSubtotal="0">
      <items count="64">
        <item m="1" x="36"/>
        <item m="1" x="31"/>
        <item m="1" x="62"/>
        <item m="1" x="59"/>
        <item m="1" x="4"/>
        <item m="1" x="43"/>
        <item m="1" x="32"/>
        <item m="1" x="18"/>
        <item m="1" x="34"/>
        <item m="1" x="29"/>
        <item m="1" x="38"/>
        <item m="1" x="8"/>
        <item m="1" x="58"/>
        <item m="1" x="16"/>
        <item m="1" x="9"/>
        <item m="1" x="42"/>
        <item m="1" x="13"/>
        <item m="1" x="28"/>
        <item m="1" x="21"/>
        <item m="1" x="50"/>
        <item m="1" x="15"/>
        <item m="1" x="40"/>
        <item m="1" x="52"/>
        <item m="1" x="17"/>
        <item m="1" x="25"/>
        <item m="1" x="57"/>
        <item m="1" x="47"/>
        <item m="1" x="61"/>
        <item m="1" x="26"/>
        <item m="1" x="60"/>
        <item m="1" x="10"/>
        <item m="1" x="46"/>
        <item m="1" x="63"/>
        <item m="1" x="53"/>
        <item m="1" x="55"/>
        <item m="1" x="37"/>
        <item m="1" x="48"/>
        <item m="1" x="35"/>
        <item m="1" x="14"/>
        <item m="1" x="7"/>
        <item m="1" x="19"/>
        <item m="1" x="49"/>
        <item m="1" x="56"/>
        <item m="1" x="3"/>
        <item m="1" x="44"/>
        <item m="1" x="33"/>
        <item m="1" x="5"/>
        <item m="1" x="27"/>
        <item m="1" x="23"/>
        <item x="0"/>
        <item m="1" x="20"/>
        <item m="1" x="6"/>
        <item m="1" x="54"/>
        <item m="1" x="45"/>
        <item m="1" x="24"/>
        <item m="1" x="39"/>
        <item m="1" x="11"/>
        <item m="1" x="41"/>
        <item m="1" x="12"/>
        <item m="1" x="51"/>
        <item m="1" x="22"/>
        <item m="1" x="2"/>
        <item m="1" x="30"/>
        <item x="1"/>
      </items>
      <extLst>
        <ext xmlns:x14="http://schemas.microsoft.com/office/spreadsheetml/2009/9/main" uri="{2946ED86-A175-432a-8AC1-64E0C546D7DE}">
          <x14:pivotField fillDownLabels="1"/>
        </ext>
      </extLst>
    </pivotField>
    <pivotField axis="axisCol" outline="0" showAll="0" sortType="ascending" defaultSubtotal="0">
      <items count="52">
        <item m="1" x="32"/>
        <item m="1" x="49"/>
        <item m="1" x="26"/>
        <item m="1" x="43"/>
        <item m="1" x="20"/>
        <item m="1" x="37"/>
        <item m="1" x="14"/>
        <item m="1" x="30"/>
        <item m="1" x="47"/>
        <item m="1" x="24"/>
        <item m="1" x="41"/>
        <item m="1" x="18"/>
        <item m="1" x="35"/>
        <item m="1" x="12"/>
        <item m="1" x="28"/>
        <item m="1" x="45"/>
        <item m="1" x="22"/>
        <item m="1" x="39"/>
        <item m="1" x="16"/>
        <item m="1" x="33"/>
        <item m="1" x="50"/>
        <item m="1" x="27"/>
        <item m="1" x="44"/>
        <item m="1" x="21"/>
        <item m="1" x="38"/>
        <item m="1" x="15"/>
        <item m="1" x="31"/>
        <item m="1" x="48"/>
        <item m="1" x="25"/>
        <item m="1" x="42"/>
        <item m="1" x="19"/>
        <item m="1" x="36"/>
        <item m="1" x="13"/>
        <item m="1" x="29"/>
        <item m="1" x="46"/>
        <item m="1" x="23"/>
        <item m="1" x="40"/>
        <item m="1" x="17"/>
        <item m="1" x="34"/>
        <item m="1" x="51"/>
        <item x="0"/>
        <item x="1"/>
        <item x="2"/>
        <item x="3"/>
        <item x="4"/>
        <item x="5"/>
        <item x="6"/>
        <item x="7"/>
        <item x="8"/>
        <item x="9"/>
        <item x="10"/>
        <item x="11"/>
      </items>
      <extLst>
        <ext xmlns:x14="http://schemas.microsoft.com/office/spreadsheetml/2009/9/main" uri="{2946ED86-A175-432a-8AC1-64E0C546D7DE}">
          <x14:pivotField fillDownLabels="1"/>
        </ext>
      </extLst>
    </pivotField>
    <pivotField axis="axisRow" subtotalTop="0" showAll="0" sortType="descending" defaultSubtotal="0">
      <items count="5">
        <item x="2"/>
        <item m="1" x="3"/>
        <item m="1" x="4"/>
        <item x="1"/>
        <item x="0"/>
      </items>
      <extLst>
        <ext xmlns:x14="http://schemas.microsoft.com/office/spreadsheetml/2009/9/main" uri="{2946ED86-A175-432a-8AC1-64E0C546D7DE}">
          <x14:pivotField fillDownLabels="1"/>
        </ext>
      </extLst>
    </pivotField>
    <pivotField dataField="1" showAll="0"/>
  </pivotFields>
  <rowFields count="3">
    <field x="4"/>
    <field x="1"/>
    <field x="2"/>
  </rowFields>
  <rowItems count="4">
    <i>
      <x v="3"/>
    </i>
    <i r="1">
      <x v="57"/>
      <x v="49"/>
    </i>
    <i>
      <x v="4"/>
    </i>
    <i r="1">
      <x v="57"/>
      <x v="49"/>
    </i>
  </rowItems>
  <colFields count="1">
    <field x="3"/>
  </colFields>
  <colItems count="11">
    <i>
      <x v="40"/>
    </i>
    <i>
      <x v="41"/>
    </i>
    <i>
      <x v="42"/>
    </i>
    <i>
      <x v="43"/>
    </i>
    <i>
      <x v="44"/>
    </i>
    <i>
      <x v="45"/>
    </i>
    <i>
      <x v="46"/>
    </i>
    <i>
      <x v="47"/>
    </i>
    <i>
      <x v="48"/>
    </i>
    <i>
      <x v="49"/>
    </i>
    <i>
      <x v="50"/>
    </i>
  </colItems>
  <dataFields count="1">
    <dataField name="MYE21" fld="5" baseField="2" baseItem="1" numFmtId="3"/>
  </dataFields>
  <pivotTableStyleInfo name="PivotStyleLight16" showRowHeaders="0" showColHeaders="1" showRowStripes="1" showColStripes="0" showLastColumn="1"/>
  <extLst>
    <ext xmlns:x14="http://schemas.microsoft.com/office/spreadsheetml/2009/9/main" uri="{962EF5D1-5CA2-4c93-8EF4-DBF5C05439D2}">
      <x14:pivotTableDefinition xmlns:xm="http://schemas.microsoft.com/office/excel/2006/main" altText="Population total pivot table"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isra14-list SAPE2020 POP_TOTALS" connectionId="1" xr16:uid="{00000000-0016-0000-0100-000000000000}" autoFormatId="16" applyNumberFormats="0" applyBorderFormats="0" applyFontFormats="0" applyPatternFormats="0" applyAlignmentFormats="0" applyWidthHeightFormats="0">
  <queryTableRefresh nextId="8">
    <queryTableFields count="6">
      <queryTableField id="1" name="area" tableColumnId="1"/>
      <queryTableField id="2" name="area_code" tableColumnId="2"/>
      <queryTableField id="3" name="area_name" tableColumnId="3"/>
      <queryTableField id="4" name="year" tableColumnId="4"/>
      <queryTableField id="6" name="MYE" tableColumnId="6"/>
      <queryTableField id="7" name="type" tableColumnId="5"/>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 xr10:uid="{00000000-0013-0000-FFFF-FFFF01000000}" sourceName="area">
  <pivotTables>
    <pivotTable tabId="2" name="Table"/>
  </pivotTables>
  <data>
    <tabular pivotCacheId="3">
      <items count="9">
        <i x="0" s="1"/>
        <i x="2" nd="1"/>
        <i x="6" nd="1"/>
        <i x="5" nd="1"/>
        <i x="8" nd="1"/>
        <i x="3" nd="1"/>
        <i x="7" nd="1"/>
        <i x="4" nd="1"/>
        <i x="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_name" xr10:uid="{00000000-0013-0000-FFFF-FFFF02000000}" sourceName="area_name">
  <pivotTables>
    <pivotTable tabId="2" name="Table"/>
  </pivotTables>
  <data>
    <tabular pivotCacheId="3">
      <items count="64">
        <i x="0" s="1"/>
        <i x="36" s="1" nd="1"/>
        <i x="31" s="1" nd="1"/>
        <i x="62" s="1" nd="1"/>
        <i x="59" s="1" nd="1"/>
        <i x="4" s="1" nd="1"/>
        <i x="43" s="1" nd="1"/>
        <i x="32" s="1" nd="1"/>
        <i x="18" s="1" nd="1"/>
        <i x="34" s="1" nd="1"/>
        <i x="29" s="1" nd="1"/>
        <i x="38" s="1" nd="1"/>
        <i x="8" s="1" nd="1"/>
        <i x="58" s="1" nd="1"/>
        <i x="16" s="1" nd="1"/>
        <i x="9" s="1" nd="1"/>
        <i x="42" s="1" nd="1"/>
        <i x="13" s="1" nd="1"/>
        <i x="28" s="1" nd="1"/>
        <i x="21" s="1" nd="1"/>
        <i x="50" s="1" nd="1"/>
        <i x="15" s="1" nd="1"/>
        <i x="40" s="1" nd="1"/>
        <i x="52" s="1" nd="1"/>
        <i x="17" s="1" nd="1"/>
        <i x="25" s="1" nd="1"/>
        <i x="57" s="1" nd="1"/>
        <i x="47" s="1" nd="1"/>
        <i x="30" s="1" nd="1"/>
        <i x="61" s="1" nd="1"/>
        <i x="26" s="1" nd="1"/>
        <i x="60" s="1" nd="1"/>
        <i x="10" s="1" nd="1"/>
        <i x="46" s="1" nd="1"/>
        <i x="63" s="1" nd="1"/>
        <i x="53" s="1" nd="1"/>
        <i x="55" s="1" nd="1"/>
        <i x="37" s="1" nd="1"/>
        <i x="48" s="1" nd="1"/>
        <i x="35" s="1" nd="1"/>
        <i x="14" s="1" nd="1"/>
        <i x="7" s="1" nd="1"/>
        <i x="19" s="1" nd="1"/>
        <i x="49" s="1" nd="1"/>
        <i x="56" s="1" nd="1"/>
        <i x="3" s="1" nd="1"/>
        <i x="44" s="1" nd="1"/>
        <i x="33" s="1" nd="1"/>
        <i x="5" s="1" nd="1"/>
        <i x="27" s="1" nd="1"/>
        <i x="23" s="1" nd="1"/>
        <i x="20" s="1" nd="1"/>
        <i x="6" s="1" nd="1"/>
        <i x="54" s="1" nd="1"/>
        <i x="45" s="1" nd="1"/>
        <i x="24" s="1" nd="1"/>
        <i x="39" s="1" nd="1"/>
        <i x="11" s="1" nd="1"/>
        <i x="41" s="1" nd="1"/>
        <i x="12" s="1" nd="1"/>
        <i x="51" s="1" nd="1"/>
        <i x="22" s="1" nd="1"/>
        <i x="2" s="1" nd="1"/>
        <i x="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xr10:uid="{00000000-0014-0000-FFFF-FFFF01000000}" cache="Slicer_area" caption="area" rowHeight="241300"/>
  <slicer name="area_name" xr10:uid="{00000000-0014-0000-FFFF-FFFF02000000}" cache="Slicer_area_name" caption="area_name"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YE21_REBASED_COMPARISON" displayName="MYE21_REBASED_COMPARISON" ref="A1:F565" tableType="queryTable" totalsRowShown="0">
  <autoFilter ref="A1:F56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uniqueName="1" name="area" queryTableFieldId="1"/>
    <tableColumn id="2" xr3:uid="{00000000-0010-0000-0000-000002000000}" uniqueName="2" name="area_code" queryTableFieldId="2"/>
    <tableColumn id="3" xr3:uid="{00000000-0010-0000-0000-000003000000}" uniqueName="3" name="area_name" queryTableFieldId="3"/>
    <tableColumn id="4" xr3:uid="{00000000-0010-0000-0000-000004000000}" uniqueName="4" name="year" queryTableFieldId="4"/>
    <tableColumn id="6" xr3:uid="{00000000-0010-0000-0000-000006000000}" uniqueName="6" name="type" queryTableFieldId="6"/>
    <tableColumn id="5" xr3:uid="{00000000-0010-0000-0000-000005000000}" uniqueName="5" name="MYE" queryTableFieldId="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isra.gov.uk/publications/2011-21-rebased-mid-year-population-estimates-northern-ireland" TargetMode="External"/><Relationship Id="rId2" Type="http://schemas.openxmlformats.org/officeDocument/2006/relationships/hyperlink" Target="https://www.nisra.gov.uk/publications/2011-21-rebased-mid-year-population-estimates-northern-ireland" TargetMode="External"/><Relationship Id="rId1" Type="http://schemas.openxmlformats.org/officeDocument/2006/relationships/hyperlink" Target="mailto:census@nisra.gov.uk"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showGridLines="0" tabSelected="1" workbookViewId="0"/>
  </sheetViews>
  <sheetFormatPr defaultColWidth="0" defaultRowHeight="12.75" customHeight="1" zeroHeight="1"/>
  <cols>
    <col min="1" max="1" width="2.7109375" style="24" customWidth="1"/>
    <col min="2" max="2" width="49" style="24" customWidth="1"/>
    <col min="3" max="3" width="13" style="24" customWidth="1"/>
    <col min="4" max="9" width="9.140625" style="24" customWidth="1"/>
    <col min="10" max="10" width="2.7109375" style="24" customWidth="1"/>
    <col min="11" max="16384" width="9.140625" style="24" hidden="1"/>
  </cols>
  <sheetData>
    <row r="1" spans="2:3"/>
    <row r="2" spans="2:3" ht="20.25">
      <c r="B2" s="25" t="s">
        <v>59</v>
      </c>
    </row>
    <row r="3" spans="2:3" ht="20.25">
      <c r="B3" s="25" t="s">
        <v>64</v>
      </c>
    </row>
    <row r="4" spans="2:3" ht="20.25">
      <c r="B4" s="25"/>
    </row>
    <row r="5" spans="2:3" ht="15.75">
      <c r="B5" s="26" t="s">
        <v>35</v>
      </c>
    </row>
    <row r="6" spans="2:3" ht="15.75">
      <c r="B6" s="26"/>
    </row>
    <row r="7" spans="2:3">
      <c r="B7" s="27" t="s">
        <v>36</v>
      </c>
      <c r="C7" s="27" t="s">
        <v>37</v>
      </c>
    </row>
    <row r="8" spans="2:3">
      <c r="B8" s="24" t="s">
        <v>38</v>
      </c>
      <c r="C8" s="28" t="s">
        <v>60</v>
      </c>
    </row>
    <row r="9" spans="2:3">
      <c r="C9" s="28"/>
    </row>
    <row r="10" spans="2:3">
      <c r="C10" s="28"/>
    </row>
    <row r="11" spans="2:3">
      <c r="B11" s="27" t="s">
        <v>39</v>
      </c>
      <c r="C11" s="27" t="s">
        <v>40</v>
      </c>
    </row>
    <row r="12" spans="2:3">
      <c r="B12" s="24" t="s">
        <v>41</v>
      </c>
      <c r="C12" s="30" t="s">
        <v>42</v>
      </c>
    </row>
    <row r="13" spans="2:3">
      <c r="B13" s="24" t="s">
        <v>43</v>
      </c>
      <c r="C13" s="30" t="s">
        <v>44</v>
      </c>
    </row>
    <row r="14" spans="2:3">
      <c r="C14" s="28"/>
    </row>
    <row r="15" spans="2:3">
      <c r="C15" s="28"/>
    </row>
    <row r="16" spans="2:3">
      <c r="C16" s="28"/>
    </row>
    <row r="17" spans="2:9">
      <c r="C17" s="29"/>
    </row>
    <row r="18" spans="2:9"/>
    <row r="19" spans="2:9"/>
    <row r="20" spans="2:9"/>
    <row r="21" spans="2:9"/>
    <row r="22" spans="2:9">
      <c r="B22" s="31" t="s">
        <v>45</v>
      </c>
      <c r="C22" s="32"/>
      <c r="D22" s="32"/>
      <c r="E22" s="32"/>
      <c r="F22" s="32"/>
      <c r="G22" s="32"/>
      <c r="H22" s="32"/>
      <c r="I22" s="32"/>
    </row>
    <row r="23" spans="2:9">
      <c r="B23" s="33"/>
      <c r="C23" s="32"/>
      <c r="D23" s="32"/>
      <c r="E23" s="32"/>
      <c r="F23" s="32"/>
      <c r="G23" s="32"/>
      <c r="H23" s="32"/>
      <c r="I23" s="32"/>
    </row>
    <row r="24" spans="2:9">
      <c r="B24" s="34" t="s">
        <v>46</v>
      </c>
      <c r="C24" s="32"/>
      <c r="D24" s="32"/>
      <c r="E24" s="35"/>
      <c r="F24" s="32"/>
      <c r="G24" s="32"/>
      <c r="H24" s="32"/>
      <c r="I24" s="32"/>
    </row>
    <row r="25" spans="2:9">
      <c r="B25" s="34" t="s">
        <v>47</v>
      </c>
      <c r="C25" s="32"/>
      <c r="D25" s="32"/>
      <c r="E25" s="35"/>
      <c r="F25" s="32"/>
      <c r="G25" s="32"/>
      <c r="H25" s="32"/>
      <c r="I25" s="32"/>
    </row>
    <row r="26" spans="2:9">
      <c r="B26" s="34"/>
      <c r="C26" s="32"/>
      <c r="D26" s="32"/>
      <c r="E26" s="35"/>
      <c r="F26" s="32"/>
      <c r="G26" s="32"/>
      <c r="H26" s="32"/>
      <c r="I26" s="32"/>
    </row>
    <row r="27" spans="2:9">
      <c r="B27" s="34" t="s">
        <v>48</v>
      </c>
      <c r="C27" s="32"/>
      <c r="D27" s="32"/>
      <c r="E27" s="35"/>
      <c r="F27" s="32"/>
      <c r="G27" s="32"/>
      <c r="H27" s="32"/>
      <c r="I27" s="32"/>
    </row>
    <row r="28" spans="2:9">
      <c r="B28" s="34"/>
      <c r="C28" s="32"/>
      <c r="D28" s="32"/>
      <c r="E28" s="35"/>
      <c r="F28" s="32"/>
      <c r="G28" s="32"/>
      <c r="H28" s="32"/>
      <c r="I28" s="32"/>
    </row>
    <row r="29" spans="2:9">
      <c r="B29" s="34" t="s">
        <v>49</v>
      </c>
      <c r="C29" s="32"/>
      <c r="D29" s="32"/>
      <c r="E29" s="35"/>
      <c r="F29" s="32"/>
      <c r="G29" s="32"/>
      <c r="H29" s="32"/>
      <c r="I29" s="32"/>
    </row>
    <row r="30" spans="2:9"/>
    <row r="31" spans="2:9" hidden="1"/>
    <row r="32" spans="2:9" hidden="1"/>
    <row r="33" hidden="1"/>
  </sheetData>
  <hyperlinks>
    <hyperlink ref="C12" location="Flat!A1" display="Flat" xr:uid="{00000000-0004-0000-0000-000000000000}"/>
    <hyperlink ref="C13" location="Tabular!A1" display="Tabular"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workbookViewId="0"/>
  </sheetViews>
  <sheetFormatPr defaultRowHeight="15"/>
  <cols>
    <col min="1" max="1" width="36.7109375" bestFit="1" customWidth="1"/>
    <col min="2" max="2" width="12.42578125" bestFit="1" customWidth="1"/>
    <col min="3" max="3" width="35.42578125" bestFit="1" customWidth="1"/>
    <col min="4" max="4" width="7.140625" bestFit="1" customWidth="1"/>
    <col min="5" max="5" width="10.7109375" bestFit="1" customWidth="1"/>
    <col min="6" max="6" width="11" bestFit="1" customWidth="1"/>
    <col min="7" max="7" width="7.85546875" bestFit="1" customWidth="1"/>
  </cols>
  <sheetData>
    <row r="1" spans="1:6">
      <c r="A1" t="s">
        <v>0</v>
      </c>
      <c r="B1" t="s">
        <v>1</v>
      </c>
      <c r="C1" t="s">
        <v>2</v>
      </c>
      <c r="D1" t="s">
        <v>3</v>
      </c>
      <c r="E1" t="s">
        <v>32</v>
      </c>
      <c r="F1" t="s">
        <v>4</v>
      </c>
    </row>
    <row r="2" spans="1:6">
      <c r="A2" t="s">
        <v>34</v>
      </c>
      <c r="B2" t="s">
        <v>5</v>
      </c>
      <c r="C2" t="s">
        <v>6</v>
      </c>
      <c r="D2">
        <v>2011</v>
      </c>
      <c r="E2" t="s">
        <v>61</v>
      </c>
      <c r="F2" s="3">
        <v>1814318</v>
      </c>
    </row>
    <row r="3" spans="1:6">
      <c r="A3" t="s">
        <v>34</v>
      </c>
      <c r="B3" t="s">
        <v>5</v>
      </c>
      <c r="C3" t="s">
        <v>6</v>
      </c>
      <c r="D3">
        <v>2012</v>
      </c>
      <c r="E3" t="s">
        <v>61</v>
      </c>
      <c r="F3" s="3">
        <v>1823634</v>
      </c>
    </row>
    <row r="4" spans="1:6">
      <c r="A4" t="s">
        <v>34</v>
      </c>
      <c r="B4" t="s">
        <v>5</v>
      </c>
      <c r="C4" t="s">
        <v>6</v>
      </c>
      <c r="D4">
        <v>2013</v>
      </c>
      <c r="E4" t="s">
        <v>61</v>
      </c>
      <c r="F4" s="3">
        <v>1829725</v>
      </c>
    </row>
    <row r="5" spans="1:6">
      <c r="A5" t="s">
        <v>34</v>
      </c>
      <c r="B5" t="s">
        <v>5</v>
      </c>
      <c r="C5" t="s">
        <v>6</v>
      </c>
      <c r="D5">
        <v>2014</v>
      </c>
      <c r="E5" t="s">
        <v>61</v>
      </c>
      <c r="F5" s="3">
        <v>1840498</v>
      </c>
    </row>
    <row r="6" spans="1:6">
      <c r="A6" t="s">
        <v>34</v>
      </c>
      <c r="B6" t="s">
        <v>5</v>
      </c>
      <c r="C6" t="s">
        <v>6</v>
      </c>
      <c r="D6">
        <v>2015</v>
      </c>
      <c r="E6" t="s">
        <v>61</v>
      </c>
      <c r="F6" s="3">
        <v>1851621</v>
      </c>
    </row>
    <row r="7" spans="1:6">
      <c r="A7" t="s">
        <v>34</v>
      </c>
      <c r="B7" t="s">
        <v>5</v>
      </c>
      <c r="C7" t="s">
        <v>6</v>
      </c>
      <c r="D7">
        <v>2016</v>
      </c>
      <c r="E7" t="s">
        <v>61</v>
      </c>
      <c r="F7" s="3">
        <v>1862137</v>
      </c>
    </row>
    <row r="8" spans="1:6">
      <c r="A8" t="s">
        <v>34</v>
      </c>
      <c r="B8" t="s">
        <v>5</v>
      </c>
      <c r="C8" t="s">
        <v>6</v>
      </c>
      <c r="D8">
        <v>2017</v>
      </c>
      <c r="E8" t="s">
        <v>61</v>
      </c>
      <c r="F8" s="3">
        <v>1870834</v>
      </c>
    </row>
    <row r="9" spans="1:6">
      <c r="A9" t="s">
        <v>34</v>
      </c>
      <c r="B9" t="s">
        <v>5</v>
      </c>
      <c r="C9" t="s">
        <v>6</v>
      </c>
      <c r="D9">
        <v>2018</v>
      </c>
      <c r="E9" t="s">
        <v>61</v>
      </c>
      <c r="F9" s="3">
        <v>1881641</v>
      </c>
    </row>
    <row r="10" spans="1:6">
      <c r="A10" t="s">
        <v>34</v>
      </c>
      <c r="B10" t="s">
        <v>5</v>
      </c>
      <c r="C10" t="s">
        <v>6</v>
      </c>
      <c r="D10">
        <v>2019</v>
      </c>
      <c r="E10" t="s">
        <v>61</v>
      </c>
      <c r="F10" s="3">
        <v>1893667</v>
      </c>
    </row>
    <row r="11" spans="1:6">
      <c r="A11" t="s">
        <v>34</v>
      </c>
      <c r="B11" t="s">
        <v>5</v>
      </c>
      <c r="C11" t="s">
        <v>6</v>
      </c>
      <c r="D11">
        <v>2020</v>
      </c>
      <c r="E11" t="s">
        <v>61</v>
      </c>
      <c r="F11" s="3">
        <v>1895510</v>
      </c>
    </row>
    <row r="12" spans="1:6">
      <c r="A12" t="s">
        <v>34</v>
      </c>
      <c r="B12" t="s">
        <v>5</v>
      </c>
      <c r="C12" t="s">
        <v>6</v>
      </c>
      <c r="D12">
        <v>2021</v>
      </c>
      <c r="E12" t="s">
        <v>61</v>
      </c>
      <c r="F12" s="3">
        <v>1899646</v>
      </c>
    </row>
    <row r="13" spans="1:6">
      <c r="A13" t="s">
        <v>34</v>
      </c>
      <c r="B13" t="s">
        <v>5</v>
      </c>
      <c r="C13" t="s">
        <v>6</v>
      </c>
      <c r="D13">
        <v>2011</v>
      </c>
      <c r="E13" t="s">
        <v>62</v>
      </c>
      <c r="F13" s="3">
        <v>1814318</v>
      </c>
    </row>
    <row r="14" spans="1:6">
      <c r="A14" t="s">
        <v>34</v>
      </c>
      <c r="B14" t="s">
        <v>5</v>
      </c>
      <c r="C14" t="s">
        <v>6</v>
      </c>
      <c r="D14">
        <v>2012</v>
      </c>
      <c r="E14" t="s">
        <v>62</v>
      </c>
      <c r="F14" s="3">
        <v>1824603</v>
      </c>
    </row>
    <row r="15" spans="1:6">
      <c r="A15" t="s">
        <v>34</v>
      </c>
      <c r="B15" t="s">
        <v>5</v>
      </c>
      <c r="C15" t="s">
        <v>6</v>
      </c>
      <c r="D15">
        <v>2013</v>
      </c>
      <c r="E15" t="s">
        <v>62</v>
      </c>
      <c r="F15" s="3">
        <v>1831677</v>
      </c>
    </row>
    <row r="16" spans="1:6">
      <c r="A16" t="s">
        <v>34</v>
      </c>
      <c r="B16" t="s">
        <v>5</v>
      </c>
      <c r="C16" t="s">
        <v>6</v>
      </c>
      <c r="D16">
        <v>2014</v>
      </c>
      <c r="E16" t="s">
        <v>62</v>
      </c>
      <c r="F16" s="3">
        <v>1843186</v>
      </c>
    </row>
    <row r="17" spans="1:6">
      <c r="A17" t="s">
        <v>34</v>
      </c>
      <c r="B17" t="s">
        <v>5</v>
      </c>
      <c r="C17" t="s">
        <v>6</v>
      </c>
      <c r="D17">
        <v>2015</v>
      </c>
      <c r="E17" t="s">
        <v>62</v>
      </c>
      <c r="F17" s="3">
        <v>1854943</v>
      </c>
    </row>
    <row r="18" spans="1:6">
      <c r="A18" t="s">
        <v>34</v>
      </c>
      <c r="B18" t="s">
        <v>5</v>
      </c>
      <c r="C18" t="s">
        <v>6</v>
      </c>
      <c r="D18">
        <v>2016</v>
      </c>
      <c r="E18" t="s">
        <v>62</v>
      </c>
      <c r="F18" s="3">
        <v>1866042</v>
      </c>
    </row>
    <row r="19" spans="1:6">
      <c r="A19" t="s">
        <v>34</v>
      </c>
      <c r="B19" t="s">
        <v>5</v>
      </c>
      <c r="C19" t="s">
        <v>6</v>
      </c>
      <c r="D19">
        <v>2017</v>
      </c>
      <c r="E19" t="s">
        <v>62</v>
      </c>
      <c r="F19" s="3">
        <v>1875178</v>
      </c>
    </row>
    <row r="20" spans="1:6">
      <c r="A20" t="s">
        <v>34</v>
      </c>
      <c r="B20" t="s">
        <v>5</v>
      </c>
      <c r="C20" t="s">
        <v>6</v>
      </c>
      <c r="D20">
        <v>2018</v>
      </c>
      <c r="E20" t="s">
        <v>62</v>
      </c>
      <c r="F20" s="3">
        <v>1886259</v>
      </c>
    </row>
    <row r="21" spans="1:6">
      <c r="A21" t="s">
        <v>34</v>
      </c>
      <c r="B21" t="s">
        <v>5</v>
      </c>
      <c r="C21" t="s">
        <v>6</v>
      </c>
      <c r="D21">
        <v>2019</v>
      </c>
      <c r="E21" t="s">
        <v>62</v>
      </c>
      <c r="F21" s="3">
        <v>1898519</v>
      </c>
    </row>
    <row r="22" spans="1:6">
      <c r="A22" t="s">
        <v>34</v>
      </c>
      <c r="B22" t="s">
        <v>5</v>
      </c>
      <c r="C22" t="s">
        <v>6</v>
      </c>
      <c r="D22">
        <v>2020</v>
      </c>
      <c r="E22" t="s">
        <v>62</v>
      </c>
      <c r="F22" s="3">
        <v>1900523</v>
      </c>
    </row>
    <row r="23" spans="1:6">
      <c r="A23" t="s">
        <v>34</v>
      </c>
      <c r="B23" t="s">
        <v>5</v>
      </c>
      <c r="C23" t="s">
        <v>6</v>
      </c>
      <c r="D23">
        <v>2021</v>
      </c>
      <c r="E23" t="s">
        <v>62</v>
      </c>
      <c r="F23" s="3">
        <v>1904564</v>
      </c>
    </row>
  </sheetData>
  <phoneticPr fontId="17"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5:M20"/>
  <sheetViews>
    <sheetView showGridLines="0" workbookViewId="0">
      <pane ySplit="16" topLeftCell="A17" activePane="bottomLeft" state="frozen"/>
      <selection pane="bottomLeft" activeCell="D28" sqref="D28"/>
    </sheetView>
  </sheetViews>
  <sheetFormatPr defaultRowHeight="15"/>
  <cols>
    <col min="1" max="1" width="12.42578125" bestFit="1" customWidth="1"/>
    <col min="2" max="2" width="19.140625" bestFit="1" customWidth="1"/>
    <col min="3" max="3" width="17.85546875" bestFit="1" customWidth="1"/>
    <col min="4" max="23" width="9.140625" bestFit="1" customWidth="1"/>
    <col min="24" max="33" width="9.140625" customWidth="1"/>
    <col min="34" max="52" width="9.140625" bestFit="1" customWidth="1"/>
    <col min="54" max="54" width="22" customWidth="1"/>
    <col min="56" max="56" width="22" customWidth="1"/>
    <col min="58" max="58" width="22" customWidth="1"/>
    <col min="60" max="60" width="22" customWidth="1"/>
    <col min="62" max="62" width="22" customWidth="1"/>
    <col min="64" max="64" width="22" customWidth="1"/>
    <col min="66" max="66" width="22" customWidth="1"/>
    <col min="68" max="68" width="22" customWidth="1"/>
    <col min="70" max="70" width="22" customWidth="1"/>
    <col min="72" max="72" width="22" customWidth="1"/>
    <col min="74" max="74" width="22" customWidth="1"/>
    <col min="76" max="76" width="22" customWidth="1"/>
    <col min="78" max="78" width="22" customWidth="1"/>
    <col min="80" max="80" width="22" customWidth="1"/>
    <col min="82" max="82" width="22" customWidth="1"/>
    <col min="84" max="84" width="22" customWidth="1"/>
    <col min="86" max="86" width="22" customWidth="1"/>
    <col min="88" max="88" width="22" customWidth="1"/>
    <col min="90" max="90" width="22" customWidth="1"/>
    <col min="92" max="92" width="22" customWidth="1"/>
    <col min="94" max="94" width="22" customWidth="1"/>
    <col min="96" max="96" width="22" customWidth="1"/>
  </cols>
  <sheetData>
    <row r="15" spans="1:13">
      <c r="A15" s="1" t="s">
        <v>52</v>
      </c>
      <c r="C15" s="1" t="s">
        <v>7</v>
      </c>
    </row>
    <row r="16" spans="1:13">
      <c r="A16" s="1" t="s">
        <v>1</v>
      </c>
      <c r="B16" s="1" t="s">
        <v>2</v>
      </c>
      <c r="C16">
        <v>2011</v>
      </c>
      <c r="D16">
        <v>2012</v>
      </c>
      <c r="E16">
        <v>2013</v>
      </c>
      <c r="F16">
        <v>2014</v>
      </c>
      <c r="G16">
        <v>2015</v>
      </c>
      <c r="H16">
        <v>2016</v>
      </c>
      <c r="I16">
        <v>2017</v>
      </c>
      <c r="J16">
        <v>2018</v>
      </c>
      <c r="K16">
        <v>2019</v>
      </c>
      <c r="L16">
        <v>2020</v>
      </c>
      <c r="M16">
        <v>2021</v>
      </c>
    </row>
    <row r="17" spans="1:13">
      <c r="A17" s="2" t="s">
        <v>62</v>
      </c>
      <c r="C17" s="3"/>
      <c r="D17" s="3"/>
      <c r="E17" s="3"/>
      <c r="F17" s="3"/>
      <c r="G17" s="3"/>
      <c r="H17" s="3"/>
      <c r="I17" s="3"/>
      <c r="J17" s="3"/>
      <c r="K17" s="3"/>
      <c r="L17" s="3"/>
      <c r="M17" s="3"/>
    </row>
    <row r="18" spans="1:13">
      <c r="A18" s="23" t="s">
        <v>5</v>
      </c>
      <c r="B18" s="2" t="s">
        <v>6</v>
      </c>
      <c r="C18" s="3">
        <v>1814318</v>
      </c>
      <c r="D18" s="3">
        <v>1824603</v>
      </c>
      <c r="E18" s="3">
        <v>1831677</v>
      </c>
      <c r="F18" s="3">
        <v>1843186</v>
      </c>
      <c r="G18" s="3">
        <v>1854943</v>
      </c>
      <c r="H18" s="3">
        <v>1866042</v>
      </c>
      <c r="I18" s="3">
        <v>1875178</v>
      </c>
      <c r="J18" s="3">
        <v>1886259</v>
      </c>
      <c r="K18" s="3">
        <v>1898519</v>
      </c>
      <c r="L18" s="3">
        <v>1900523</v>
      </c>
      <c r="M18" s="3">
        <v>1904564</v>
      </c>
    </row>
    <row r="19" spans="1:13">
      <c r="A19" s="2" t="s">
        <v>61</v>
      </c>
      <c r="C19" s="3"/>
      <c r="D19" s="3"/>
      <c r="E19" s="3"/>
      <c r="F19" s="3"/>
      <c r="G19" s="3"/>
      <c r="H19" s="3"/>
      <c r="I19" s="3"/>
      <c r="J19" s="3"/>
      <c r="K19" s="3"/>
      <c r="L19" s="3"/>
      <c r="M19" s="3"/>
    </row>
    <row r="20" spans="1:13">
      <c r="A20" s="23" t="s">
        <v>5</v>
      </c>
      <c r="B20" s="2" t="s">
        <v>6</v>
      </c>
      <c r="C20" s="3">
        <v>1814318</v>
      </c>
      <c r="D20" s="3">
        <v>1823634</v>
      </c>
      <c r="E20" s="3">
        <v>1829725</v>
      </c>
      <c r="F20" s="3">
        <v>1840498</v>
      </c>
      <c r="G20" s="3">
        <v>1851621</v>
      </c>
      <c r="H20" s="3">
        <v>1862137</v>
      </c>
      <c r="I20" s="3">
        <v>1870834</v>
      </c>
      <c r="J20" s="3">
        <v>1881641</v>
      </c>
      <c r="K20" s="3">
        <v>1893667</v>
      </c>
      <c r="L20" s="3">
        <v>1895510</v>
      </c>
      <c r="M20" s="3">
        <v>1899646</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6"/>
  <sheetViews>
    <sheetView zoomScaleNormal="100" workbookViewId="0"/>
  </sheetViews>
  <sheetFormatPr defaultColWidth="0" defaultRowHeight="15" customHeight="1" zeroHeight="1"/>
  <cols>
    <col min="1" max="1" width="2.85546875" style="5" customWidth="1"/>
    <col min="2" max="2" width="26.140625" style="22" customWidth="1"/>
    <col min="3" max="3" width="28.42578125" style="22" customWidth="1"/>
    <col min="4" max="4" width="33.28515625" style="22" customWidth="1"/>
    <col min="5" max="5" width="4.42578125" style="6" customWidth="1"/>
    <col min="6" max="16384" width="0" style="6" hidden="1"/>
  </cols>
  <sheetData>
    <row r="1" spans="2:5" ht="15" customHeight="1">
      <c r="B1" s="4"/>
      <c r="C1" s="4"/>
      <c r="D1" s="4"/>
      <c r="E1" s="5"/>
    </row>
    <row r="2" spans="2:5">
      <c r="B2" s="7" t="s">
        <v>8</v>
      </c>
      <c r="C2" s="40" t="s">
        <v>9</v>
      </c>
      <c r="D2" s="8" t="s">
        <v>10</v>
      </c>
      <c r="E2" s="5"/>
    </row>
    <row r="3" spans="2:5" ht="15.75">
      <c r="B3" s="9" t="s">
        <v>11</v>
      </c>
      <c r="C3" s="38" t="s">
        <v>12</v>
      </c>
      <c r="D3" s="10" t="s">
        <v>63</v>
      </c>
      <c r="E3" s="11"/>
    </row>
    <row r="4" spans="2:5" ht="15.75">
      <c r="B4" s="9"/>
      <c r="C4" s="38"/>
      <c r="D4" s="10"/>
      <c r="E4" s="11"/>
    </row>
    <row r="5" spans="2:5" ht="25.5">
      <c r="B5" s="12" t="s">
        <v>13</v>
      </c>
      <c r="C5" s="36" t="s">
        <v>54</v>
      </c>
      <c r="D5" s="10"/>
      <c r="E5" s="11"/>
    </row>
    <row r="6" spans="2:5" ht="15.75">
      <c r="B6" s="13" t="s">
        <v>14</v>
      </c>
      <c r="C6" s="36" t="s">
        <v>15</v>
      </c>
      <c r="D6" s="10"/>
      <c r="E6" s="11"/>
    </row>
    <row r="7" spans="2:5" ht="15.75">
      <c r="B7" s="14"/>
      <c r="C7" s="5"/>
      <c r="D7" s="10"/>
      <c r="E7" s="11"/>
    </row>
    <row r="8" spans="2:5" ht="15.75">
      <c r="B8" s="13" t="s">
        <v>16</v>
      </c>
      <c r="C8" s="36" t="s">
        <v>17</v>
      </c>
      <c r="D8" s="10"/>
      <c r="E8" s="11"/>
    </row>
    <row r="9" spans="2:5" ht="15.75">
      <c r="B9" s="77" t="s">
        <v>18</v>
      </c>
      <c r="C9" s="36" t="s">
        <v>19</v>
      </c>
      <c r="D9" s="10"/>
      <c r="E9" s="11"/>
    </row>
    <row r="10" spans="2:5" ht="15.75">
      <c r="B10" s="77"/>
      <c r="C10" s="36" t="s">
        <v>20</v>
      </c>
      <c r="D10" s="39"/>
      <c r="E10" s="11"/>
    </row>
    <row r="11" spans="2:5">
      <c r="B11" s="77"/>
      <c r="C11" s="37" t="s">
        <v>21</v>
      </c>
      <c r="D11" s="43"/>
      <c r="E11" s="5"/>
    </row>
    <row r="12" spans="2:5">
      <c r="B12" s="14"/>
      <c r="C12" s="5"/>
      <c r="D12" s="15" t="s">
        <v>22</v>
      </c>
      <c r="E12" s="5"/>
    </row>
    <row r="13" spans="2:5">
      <c r="B13" s="13" t="s">
        <v>23</v>
      </c>
      <c r="C13" s="36" t="s">
        <v>24</v>
      </c>
      <c r="D13" s="16" t="s">
        <v>33</v>
      </c>
      <c r="E13" s="5"/>
    </row>
    <row r="14" spans="2:5">
      <c r="B14" s="14"/>
      <c r="C14" s="5"/>
      <c r="D14" s="16"/>
      <c r="E14" s="5"/>
    </row>
    <row r="15" spans="2:5">
      <c r="B15" s="17" t="s">
        <v>25</v>
      </c>
      <c r="C15" s="41" t="s">
        <v>51</v>
      </c>
      <c r="D15" s="16"/>
      <c r="E15" s="5"/>
    </row>
    <row r="16" spans="2:5">
      <c r="B16" s="14"/>
      <c r="C16" s="5"/>
      <c r="D16" s="16"/>
      <c r="E16" s="5"/>
    </row>
    <row r="17" spans="2:5">
      <c r="B17" s="18"/>
      <c r="C17" s="42"/>
      <c r="D17" s="44"/>
      <c r="E17" s="5"/>
    </row>
    <row r="18" spans="2:5" ht="14.25" customHeight="1">
      <c r="B18" s="78" t="s">
        <v>26</v>
      </c>
      <c r="C18" s="79"/>
      <c r="D18" s="80"/>
      <c r="E18" s="5"/>
    </row>
    <row r="19" spans="2:5" ht="15" customHeight="1">
      <c r="B19" s="56" t="s">
        <v>55</v>
      </c>
      <c r="C19" s="57"/>
      <c r="D19" s="58"/>
      <c r="E19" s="5"/>
    </row>
    <row r="20" spans="2:5">
      <c r="B20" s="56"/>
      <c r="C20" s="57"/>
      <c r="D20" s="58"/>
      <c r="E20" s="5"/>
    </row>
    <row r="21" spans="2:5" ht="105.75" customHeight="1">
      <c r="B21" s="56" t="s">
        <v>27</v>
      </c>
      <c r="C21" s="57"/>
      <c r="D21" s="58"/>
      <c r="E21" s="5"/>
    </row>
    <row r="22" spans="2:5" ht="15" customHeight="1">
      <c r="B22" s="62" t="s">
        <v>58</v>
      </c>
      <c r="C22" s="63"/>
      <c r="D22" s="64"/>
      <c r="E22" s="5"/>
    </row>
    <row r="23" spans="2:5">
      <c r="B23" s="45"/>
      <c r="C23" s="36"/>
      <c r="D23" s="46"/>
      <c r="E23" s="5"/>
    </row>
    <row r="24" spans="2:5" ht="12.75" customHeight="1">
      <c r="B24" s="53" t="s">
        <v>28</v>
      </c>
      <c r="C24" s="54"/>
      <c r="D24" s="55"/>
      <c r="E24" s="5"/>
    </row>
    <row r="25" spans="2:5" ht="15" customHeight="1">
      <c r="B25" s="56" t="s">
        <v>56</v>
      </c>
      <c r="C25" s="57"/>
      <c r="D25" s="58"/>
      <c r="E25" s="5"/>
    </row>
    <row r="26" spans="2:5">
      <c r="B26" s="56"/>
      <c r="C26" s="57"/>
      <c r="D26" s="58"/>
      <c r="E26" s="5"/>
    </row>
    <row r="27" spans="2:5" ht="12.75" customHeight="1">
      <c r="B27" s="53" t="s">
        <v>29</v>
      </c>
      <c r="C27" s="54"/>
      <c r="D27" s="55"/>
      <c r="E27" s="5"/>
    </row>
    <row r="28" spans="2:5" ht="102" customHeight="1">
      <c r="B28" s="59" t="s">
        <v>57</v>
      </c>
      <c r="C28" s="60"/>
      <c r="D28" s="61"/>
      <c r="E28" s="5"/>
    </row>
    <row r="29" spans="2:5" ht="15" customHeight="1">
      <c r="B29" s="62" t="s">
        <v>58</v>
      </c>
      <c r="C29" s="63"/>
      <c r="D29" s="64"/>
      <c r="E29" s="5"/>
    </row>
    <row r="30" spans="2:5" ht="12.75" customHeight="1">
      <c r="B30" s="65"/>
      <c r="C30" s="66"/>
      <c r="D30" s="67"/>
      <c r="E30" s="5"/>
    </row>
    <row r="31" spans="2:5" ht="13.5" customHeight="1">
      <c r="B31" s="68" t="s">
        <v>30</v>
      </c>
      <c r="C31" s="69"/>
      <c r="D31" s="70"/>
      <c r="E31" s="5"/>
    </row>
    <row r="32" spans="2:5" ht="101.25" customHeight="1">
      <c r="B32" s="71" t="s">
        <v>50</v>
      </c>
      <c r="C32" s="72"/>
      <c r="D32" s="73"/>
      <c r="E32" s="5"/>
    </row>
    <row r="33" spans="2:5">
      <c r="B33" s="47"/>
      <c r="C33" s="48"/>
      <c r="D33" s="49"/>
      <c r="E33" s="5"/>
    </row>
    <row r="34" spans="2:5" ht="12.75" customHeight="1">
      <c r="B34" s="53" t="s">
        <v>31</v>
      </c>
      <c r="C34" s="54"/>
      <c r="D34" s="55"/>
      <c r="E34" s="5"/>
    </row>
    <row r="35" spans="2:5" ht="12.75" customHeight="1">
      <c r="B35" s="74" t="s">
        <v>53</v>
      </c>
      <c r="C35" s="75"/>
      <c r="D35" s="76"/>
      <c r="E35" s="5"/>
    </row>
    <row r="36" spans="2:5" ht="16.5" customHeight="1">
      <c r="B36" s="50"/>
      <c r="C36" s="51"/>
      <c r="D36" s="52"/>
      <c r="E36" s="5"/>
    </row>
    <row r="37" spans="2:5" ht="12.75" customHeight="1">
      <c r="B37" s="19"/>
      <c r="C37" s="20"/>
      <c r="D37" s="21"/>
      <c r="E37" s="5"/>
    </row>
    <row r="38" spans="2:5">
      <c r="B38" s="4"/>
      <c r="C38" s="4"/>
      <c r="D38" s="4"/>
      <c r="E38" s="5"/>
    </row>
    <row r="39" spans="2:5" hidden="1"/>
    <row r="40" spans="2:5" hidden="1"/>
    <row r="52" spans="2:5" s="5" customFormat="1" ht="15" hidden="1" customHeight="1">
      <c r="B52" s="22"/>
      <c r="C52" s="22"/>
      <c r="D52" s="22"/>
      <c r="E52" s="6"/>
    </row>
    <row r="53" spans="2:5" s="5" customFormat="1" ht="15" hidden="1" customHeight="1">
      <c r="B53" s="22"/>
      <c r="C53" s="22"/>
      <c r="D53" s="22"/>
      <c r="E53" s="6"/>
    </row>
    <row r="54" spans="2:5" s="5" customFormat="1" ht="15" hidden="1" customHeight="1">
      <c r="B54" s="22"/>
      <c r="C54" s="22"/>
      <c r="D54" s="22"/>
      <c r="E54" s="6"/>
    </row>
    <row r="55" spans="2:5" s="5" customFormat="1" ht="15" hidden="1" customHeight="1">
      <c r="B55" s="22"/>
      <c r="C55" s="22"/>
      <c r="D55" s="22"/>
      <c r="E55" s="6"/>
    </row>
    <row r="56" spans="2:5" s="5" customFormat="1" ht="15" hidden="1" customHeight="1">
      <c r="B56" s="22"/>
      <c r="C56" s="22"/>
      <c r="D56" s="22"/>
      <c r="E56" s="6"/>
    </row>
  </sheetData>
  <mergeCells count="18">
    <mergeCell ref="B22:D22"/>
    <mergeCell ref="B9:B11"/>
    <mergeCell ref="B18:D18"/>
    <mergeCell ref="B19:D19"/>
    <mergeCell ref="B20:D20"/>
    <mergeCell ref="B21:D21"/>
    <mergeCell ref="B36:D36"/>
    <mergeCell ref="B24:D24"/>
    <mergeCell ref="B25:D25"/>
    <mergeCell ref="B26:D26"/>
    <mergeCell ref="B27:D27"/>
    <mergeCell ref="B28:D28"/>
    <mergeCell ref="B29:D29"/>
    <mergeCell ref="B30:D30"/>
    <mergeCell ref="B31:D31"/>
    <mergeCell ref="B32:D32"/>
    <mergeCell ref="B34:D34"/>
    <mergeCell ref="B35:D35"/>
  </mergeCells>
  <hyperlinks>
    <hyperlink ref="C11" r:id="rId1" xr:uid="{00000000-0004-0000-0400-000000000000}"/>
    <hyperlink ref="B22:D22" r:id="rId2" display="NISRA 2011-21 Rebased Mid-year Population Estimates webpage" xr:uid="{83ABF9D9-CB0B-4310-A5FB-D261C8C53131}"/>
    <hyperlink ref="B29:D29" r:id="rId3" display="NISRA 2011-21 Rebased Mid-year Population Estimates webpage" xr:uid="{669BCB6C-BAB6-46D4-83B6-8AEB51708693}"/>
  </hyperlinks>
  <pageMargins left="0.7" right="0.7" top="0.75" bottom="0.75" header="0.3" footer="0.3"/>
  <pageSetup orientation="portrait" horizontalDpi="90" verticalDpi="9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areas - Population totals (2001-2019: including historical NI 1821-2019)</dc:title>
  <dc:subject>2019 Mid-year Population Estimates</dc:subject>
  <dc:creator/>
  <cp:keywords>Population</cp:keywords>
  <cp:lastModifiedBy/>
  <dcterms:created xsi:type="dcterms:W3CDTF">2020-06-09T07:55:33Z</dcterms:created>
  <dcterms:modified xsi:type="dcterms:W3CDTF">2023-06-28T14:03:16Z</dcterms:modified>
</cp:coreProperties>
</file>