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8_{387157F5-2382-4E06-A06D-AB9440E892D6}" xr6:coauthVersionLast="47" xr6:coauthVersionMax="47" xr10:uidLastSave="{00000000-0000-0000-0000-000000000000}"/>
  <bookViews>
    <workbookView xWindow="-120" yWindow="-120" windowWidth="29040" windowHeight="15720" xr2:uid="{00000000-000D-0000-FFFF-FFFF00000000}"/>
  </bookViews>
  <sheets>
    <sheet name="Contents" sheetId="4" r:id="rId1"/>
    <sheet name="Flat" sheetId="5" r:id="rId2"/>
    <sheet name="Tabular" sheetId="2" r:id="rId3"/>
    <sheet name="Metadata" sheetId="3" r:id="rId4"/>
  </sheets>
  <definedNames>
    <definedName name="nisra14_list_SAPE2019_MEDIAN_AGE" localSheetId="1" hidden="1">Flat!$A$1:$F$73</definedName>
    <definedName name="_xlnm.Print_Titles">#N/A</definedName>
    <definedName name="Slicer_area">#N/A</definedName>
    <definedName name="Slicer_area_name">#N/A</definedName>
    <definedName name="Slicer_sex">#N/A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2021 MEDIAN_AGE" type="5" refreshedVersion="8" deleted="1" background="1" saveData="1">
    <dbPr connection="" command=""/>
  </connection>
</connections>
</file>

<file path=xl/sharedStrings.xml><?xml version="1.0" encoding="utf-8"?>
<sst xmlns="http://schemas.openxmlformats.org/spreadsheetml/2006/main" count="641" uniqueCount="115">
  <si>
    <t>area</t>
  </si>
  <si>
    <t>area_code</t>
  </si>
  <si>
    <t>area_name</t>
  </si>
  <si>
    <t>year</t>
  </si>
  <si>
    <t>Mid Ulster</t>
  </si>
  <si>
    <t>Belfast</t>
  </si>
  <si>
    <t>N92000002</t>
  </si>
  <si>
    <t>NORTHERN IRELAND</t>
  </si>
  <si>
    <t>Mid Year Ending</t>
  </si>
  <si>
    <t>National Statistics Theme:</t>
  </si>
  <si>
    <t>Population</t>
  </si>
  <si>
    <t>Year of Data</t>
  </si>
  <si>
    <t>Data Subset:</t>
  </si>
  <si>
    <t>Population and Migration</t>
  </si>
  <si>
    <t>Dataset Title:</t>
  </si>
  <si>
    <t>Mid-Year Population Estimates</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</si>
  <si>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</si>
  <si>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</si>
  <si>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</si>
  <si>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</si>
  <si>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</si>
  <si>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</si>
  <si>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</si>
  <si>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</si>
  <si>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</si>
  <si>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</si>
  <si>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</si>
  <si>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</si>
  <si>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</si>
  <si>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</si>
  <si>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</si>
  <si>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</si>
  <si>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</si>
  <si>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</si>
  <si>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1. Northern Ireland</t>
  </si>
  <si>
    <t>Administrative Areas</t>
  </si>
  <si>
    <t>Area</t>
  </si>
  <si>
    <t>Years of data</t>
  </si>
  <si>
    <t>Northern Ireland</t>
  </si>
  <si>
    <t>Population Estimates</t>
  </si>
  <si>
    <t>Location</t>
  </si>
  <si>
    <t>Flat file format</t>
  </si>
  <si>
    <t>Flat</t>
  </si>
  <si>
    <t>Tabular format</t>
  </si>
  <si>
    <t>Tabular</t>
  </si>
  <si>
    <t>Notes on data :-</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</si>
  <si>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</si>
  <si>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1. Median age refers to the age at which half the population is younger and the other half is older.</t>
  </si>
  <si>
    <t>Median Age</t>
  </si>
  <si>
    <t>MEDIAN_AGE</t>
  </si>
  <si>
    <t>All persons</t>
  </si>
  <si>
    <t>Females</t>
  </si>
  <si>
    <t>Males</t>
  </si>
  <si>
    <t>2. For further details contact NISRA Customers Services (Tel: 02890 255156 or e-mail: census@nisra.gov.uk)</t>
  </si>
  <si>
    <t>Jonathan Harvey</t>
  </si>
  <si>
    <t>MID-2021 POPULATION ESTIMATES: Median Age</t>
  </si>
  <si>
    <t>MYE21</t>
  </si>
  <si>
    <t>Northern Ireland: 2021</t>
  </si>
  <si>
    <t>Estimates are provided for mid-2021</t>
  </si>
  <si>
    <t>The population estimates were created using cohort-component methods. The cohort-component method updates the Census estimates by ‘ageing on’ populations and applying information on births, deaths and migration. Further information is available at:</t>
  </si>
  <si>
    <t>NISRA 2021 Mid-year Population Estimates webpage</t>
  </si>
  <si>
    <t>sex</t>
  </si>
  <si>
    <t>2021</t>
  </si>
  <si>
    <t>N05000001</t>
  </si>
  <si>
    <t>Belfast East</t>
  </si>
  <si>
    <t>N05000002</t>
  </si>
  <si>
    <t>Belfast North</t>
  </si>
  <si>
    <t>N05000003</t>
  </si>
  <si>
    <t>Belfast South and Mid Down</t>
  </si>
  <si>
    <t>N05000004</t>
  </si>
  <si>
    <t>Belfast West</t>
  </si>
  <si>
    <t>N05000005</t>
  </si>
  <si>
    <t>East Antrim</t>
  </si>
  <si>
    <t>N05000006</t>
  </si>
  <si>
    <t>East Londonderry</t>
  </si>
  <si>
    <t>N05000007</t>
  </si>
  <si>
    <t>Fermanagh and South Tyrone</t>
  </si>
  <si>
    <t>N05000008</t>
  </si>
  <si>
    <t>Foyle</t>
  </si>
  <si>
    <t>N05000009</t>
  </si>
  <si>
    <t>Lagan Valley</t>
  </si>
  <si>
    <t>N05000010</t>
  </si>
  <si>
    <t>N05000011</t>
  </si>
  <si>
    <t>Newry and Armagh</t>
  </si>
  <si>
    <t>N05000012</t>
  </si>
  <si>
    <t>North Antrim</t>
  </si>
  <si>
    <t>N05000013</t>
  </si>
  <si>
    <t>North Down</t>
  </si>
  <si>
    <t>N05000014</t>
  </si>
  <si>
    <t>South Antrim</t>
  </si>
  <si>
    <t>N05000015</t>
  </si>
  <si>
    <t>South Down</t>
  </si>
  <si>
    <t>N05000016</t>
  </si>
  <si>
    <t>Strangford</t>
  </si>
  <si>
    <t>N05000017</t>
  </si>
  <si>
    <t>Upper Bann</t>
  </si>
  <si>
    <t>N05000018</t>
  </si>
  <si>
    <t>West Tyrone</t>
  </si>
  <si>
    <t>3. Health and Social Care Trusts</t>
  </si>
  <si>
    <t>BHSCT</t>
  </si>
  <si>
    <t>NHSCT</t>
  </si>
  <si>
    <t>Northern</t>
  </si>
  <si>
    <t>SEHSCT</t>
  </si>
  <si>
    <t>South Eastern</t>
  </si>
  <si>
    <t>SHSCT</t>
  </si>
  <si>
    <t>Southern</t>
  </si>
  <si>
    <t>WHSCT</t>
  </si>
  <si>
    <t>Western</t>
  </si>
  <si>
    <t>Health and Social Care Trusts</t>
  </si>
  <si>
    <t>Health Trusts: 2021</t>
  </si>
  <si>
    <t>Mid-2021 population estimates for Northern Ireland were published on 28th March 2024</t>
  </si>
  <si>
    <t>2. Parliamentary Constituencies (2024)</t>
  </si>
  <si>
    <t>Parliamentary Constituencies (2024): 2021</t>
  </si>
  <si>
    <t>Parliamentary Constituencies (2024)</t>
  </si>
  <si>
    <t>The next estimates of the population for small geographical areas within Northern Ireland will be released in Spring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</si>
</sst>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76">
    <xf numFmtId="0" fontId="0" fillId="0" borderId="0" xfId="0"/>
    <xf numFmtId="0" fontId="0" fillId="0" borderId="0" xfId="0" pivotButton="1"/>
    <xf numFmtId="0" fontId="0" fillId="0" borderId="0" xfId="0" applyAlignment="1">
      <alignment horizontal="left"/>
    </xf>
    <xf numFmtId="0" fontId="2" fillId="2" borderId="0" xfId="1" applyFont="1" applyFill="1"/>
    <xf numFmtId="0" fontId="3" fillId="2" borderId="0" xfId="1" applyFont="1" applyFill="1"/>
    <xf numFmtId="0" fontId="3" fillId="0" borderId="0" xfId="1" applyFont="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Alignment="1">
      <alignment vertical="top"/>
    </xf>
    <xf numFmtId="0" fontId="4" fillId="2" borderId="4" xfId="1" applyFont="1" applyFill="1" applyBorder="1" applyAlignment="1">
      <alignment vertical="top" wrapText="1"/>
    </xf>
    <xf numFmtId="0" fontId="2" fillId="2" borderId="5" xfId="1" applyFont="1" applyFill="1" applyBorder="1" applyAlignment="1">
      <alignment wrapText="1"/>
    </xf>
    <xf numFmtId="0" fontId="4" fillId="2" borderId="4" xfId="1" applyFont="1" applyFill="1" applyBorder="1" applyAlignment="1">
      <alignment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6" fillId="2" borderId="5" xfId="2" applyFill="1" applyBorder="1" applyAlignment="1" applyProtection="1">
      <alignment wrapText="1"/>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3" fillId="2" borderId="8" xfId="1" applyFont="1" applyFill="1" applyBorder="1"/>
    <xf numFmtId="0" fontId="3" fillId="2" borderId="9" xfId="1" applyFont="1" applyFill="1" applyBorder="1"/>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xf numFmtId="0" fontId="10" fillId="0" borderId="0" xfId="5"/>
    <xf numFmtId="0" fontId="11" fillId="0" borderId="0" xfId="5" applyFont="1"/>
    <xf numFmtId="0" fontId="12" fillId="0" borderId="0" xfId="5" applyFont="1"/>
    <xf numFmtId="0" fontId="4" fillId="3" borderId="0" xfId="5" applyFont="1" applyFill="1"/>
    <xf numFmtId="0" fontId="10" fillId="0" borderId="0" xfId="5" applyAlignment="1">
      <alignment horizontal="left"/>
    </xf>
    <xf numFmtId="0" fontId="14" fillId="0" borderId="0" xfId="6" applyFont="1"/>
    <xf numFmtId="0" fontId="15" fillId="0" borderId="0" xfId="4" applyFont="1"/>
    <xf numFmtId="0" fontId="4" fillId="4" borderId="0" xfId="5" applyFont="1" applyFill="1"/>
    <xf numFmtId="0" fontId="10" fillId="4" borderId="0" xfId="5" applyFill="1"/>
    <xf numFmtId="3" fontId="16" fillId="4" borderId="0" xfId="5" applyNumberFormat="1" applyFont="1" applyFill="1"/>
    <xf numFmtId="0" fontId="10" fillId="4" borderId="0" xfId="7" applyFont="1" applyFill="1" applyAlignment="1">
      <alignment horizontal="left"/>
    </xf>
    <xf numFmtId="3" fontId="10" fillId="4" borderId="0" xfId="5" applyNumberFormat="1" applyFill="1" applyAlignment="1">
      <alignment horizontal="right"/>
    </xf>
    <xf numFmtId="164" fontId="0" fillId="0" borderId="0" xfId="0" applyNumberFormat="1"/>
    <xf numFmtId="0" fontId="2" fillId="2" borderId="4" xfId="1" applyFont="1" applyFill="1" applyBorder="1" applyAlignment="1">
      <alignment wrapText="1"/>
    </xf>
    <xf numFmtId="0" fontId="2" fillId="2" borderId="0" xfId="1" applyFont="1" applyFill="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9" fillId="2" borderId="4" xfId="4" applyFill="1" applyBorder="1" applyAlignment="1" applyProtection="1">
      <alignment horizontal="left" wrapText="1"/>
    </xf>
    <xf numFmtId="0" fontId="9" fillId="2" borderId="0" xfId="4" applyFill="1" applyBorder="1" applyAlignment="1" applyProtection="1">
      <alignment horizontal="left" wrapText="1"/>
    </xf>
    <xf numFmtId="0" fontId="9" fillId="2" borderId="5" xfId="4" applyFill="1" applyBorder="1" applyAlignment="1" applyProtection="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Alignment="1">
      <alignment wrapText="1"/>
    </xf>
    <xf numFmtId="0" fontId="7" fillId="2" borderId="5" xfId="1"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Alignment="1">
      <alignment horizontal="left" vertical="center" wrapText="1"/>
    </xf>
    <xf numFmtId="0" fontId="2" fillId="2" borderId="5" xfId="3" quotePrefix="1" applyFont="1" applyFill="1" applyBorder="1" applyAlignment="1">
      <alignment horizontal="left" vertical="center"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3" xfId="1" xr:uid="{00000000-0005-0000-0000-000004000000}"/>
    <cellStyle name="Normal 2 3 2" xfId="5" xr:uid="{00000000-0005-0000-0000-000005000000}"/>
    <cellStyle name="Normal_HB_Claim_2004 2" xfId="3" xr:uid="{00000000-0005-0000-0000-000006000000}"/>
    <cellStyle name="Normal_Quinary Age Groups" xfId="7" xr:uid="{00000000-0005-0000-0000-000007000000}"/>
  </cellStyles>
  <dxfs count="2">
    <dxf>
      <numFmt numFmtId="164" formatCode="0.0"/>
    </dxf>
    <dxf>
      <numFmt numFmtId="164" formatCode="0.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276225</xdr:colOff>
      <xdr:row>3</xdr:row>
      <xdr:rowOff>83819</xdr:rowOff>
    </xdr:from>
    <xdr:to>
      <xdr:col>8</xdr:col>
      <xdr:colOff>459105</xdr:colOff>
      <xdr:row>10</xdr:row>
      <xdr:rowOff>70485</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591050" y="702944"/>
          <a:ext cx="3230880" cy="115824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0</xdr:row>
      <xdr:rowOff>41911</xdr:rowOff>
    </xdr:from>
    <xdr:to>
      <xdr:col>3</xdr:col>
      <xdr:colOff>328930</xdr:colOff>
      <xdr:row>13</xdr:row>
      <xdr:rowOff>110490</xdr:rowOff>
    </xdr:to>
    <mc:AlternateContent xmlns:mc="http://schemas.openxmlformats.org/markup-compatibility/2006" xmlns:a14="http://schemas.microsoft.com/office/drawing/2010/main">
      <mc:Choice Requires="a14">
        <xdr:graphicFrame macro="">
          <xdr:nvGraphicFramePr>
            <xdr:cNvPr id="2" name="area" title="Area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367029</xdr:colOff>
      <xdr:row>0</xdr:row>
      <xdr:rowOff>41911</xdr:rowOff>
    </xdr:from>
    <xdr:to>
      <xdr:col>10</xdr:col>
      <xdr:colOff>337819</xdr:colOff>
      <xdr:row>13</xdr:row>
      <xdr:rowOff>110490</xdr:rowOff>
    </xdr:to>
    <mc:AlternateContent xmlns:mc="http://schemas.openxmlformats.org/markup-compatibility/2006" xmlns:a14="http://schemas.microsoft.com/office/drawing/2010/main">
      <mc:Choice Requires="a14">
        <xdr:graphicFrame macro="">
          <xdr:nvGraphicFramePr>
            <xdr:cNvPr id="3" name="area_name" title="Area_nam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16</xdr:col>
      <xdr:colOff>223520</xdr:colOff>
      <xdr:row>0</xdr:row>
      <xdr:rowOff>41910</xdr:rowOff>
    </xdr:from>
    <xdr:to>
      <xdr:col>37</xdr:col>
      <xdr:colOff>62230</xdr:colOff>
      <xdr:row>13</xdr:row>
      <xdr:rowOff>80010</xdr:rowOff>
    </xdr:to>
    <xdr:grpSp>
      <xdr:nvGrpSpPr>
        <xdr:cNvPr id="8" name="Group 7" title="Instructions">
          <a:extLst>
            <a:ext uri="{FF2B5EF4-FFF2-40B4-BE49-F238E27FC236}">
              <a16:creationId xmlns:a16="http://schemas.microsoft.com/office/drawing/2014/main" id="{00000000-0008-0000-0200-000008000000}"/>
            </a:ext>
          </a:extLst>
        </xdr:cNvPr>
        <xdr:cNvGrpSpPr/>
      </xdr:nvGrpSpPr>
      <xdr:grpSpPr>
        <a:xfrm>
          <a:off x="8900795" y="41910"/>
          <a:ext cx="7039610" cy="2514600"/>
          <a:chOff x="6505575" y="38100"/>
          <a:chExt cx="6934200" cy="2514600"/>
        </a:xfrm>
      </xdr:grpSpPr>
      <xdr:sp macro="" textlink="">
        <xdr:nvSpPr>
          <xdr:cNvPr id="9" name="TextBox 8" title="Instructions">
            <a:extLst>
              <a:ext uri="{FF2B5EF4-FFF2-40B4-BE49-F238E27FC236}">
                <a16:creationId xmlns:a16="http://schemas.microsoft.com/office/drawing/2014/main" id="{00000000-0008-0000-0200-000009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statistics below are presented in tabular format from the data contained within the [Flat] worksheet.</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select sub-populations of interest by using the selectors to the left.  For example, if you are interested in statistics for males in Belfast East Parliamentary Constituency, select the following:</a:t>
            </a:r>
            <a:endParaRPr lang="en-GB">
              <a:effectLst/>
            </a:endParaRPr>
          </a:p>
          <a:p>
            <a:r>
              <a:rPr lang="en-GB" sz="1100" b="1" baseline="0">
                <a:solidFill>
                  <a:schemeClr val="dk1"/>
                </a:solidFill>
                <a:effectLst/>
                <a:latin typeface="+mn-lt"/>
                <a:ea typeface="+mn-ea"/>
                <a:cs typeface="+mn-cs"/>
              </a:rPr>
              <a:t>	[area] selector</a:t>
            </a:r>
            <a:r>
              <a:rPr lang="en-GB" sz="1100" baseline="0">
                <a:solidFill>
                  <a:schemeClr val="dk1"/>
                </a:solidFill>
                <a:effectLst/>
                <a:latin typeface="+mn-lt"/>
                <a:ea typeface="+mn-ea"/>
                <a:cs typeface="+mn-cs"/>
              </a:rPr>
              <a:t>: click '2. Parliamentary Constituencies (2021)'</a:t>
            </a:r>
            <a:endParaRPr lang="en-GB">
              <a:effectLst/>
            </a:endParaRPr>
          </a:p>
          <a:p>
            <a:r>
              <a:rPr lang="en-GB" sz="1100" b="1" baseline="0">
                <a:solidFill>
                  <a:schemeClr val="dk1"/>
                </a:solidFill>
                <a:effectLst/>
                <a:latin typeface="+mn-lt"/>
                <a:ea typeface="+mn-ea"/>
                <a:cs typeface="+mn-cs"/>
              </a:rPr>
              <a:t>	[area_name] selector</a:t>
            </a:r>
            <a:r>
              <a:rPr lang="en-GB" sz="1100" baseline="0">
                <a:solidFill>
                  <a:schemeClr val="dk1"/>
                </a:solidFill>
                <a:effectLst/>
                <a:latin typeface="+mn-lt"/>
                <a:ea typeface="+mn-ea"/>
                <a:cs typeface="+mn-cs"/>
              </a:rPr>
              <a:t>: click 'Belfast East'</a:t>
            </a:r>
            <a:endParaRPr lang="en-GB">
              <a:effectLst/>
            </a:endParaRPr>
          </a:p>
          <a:p>
            <a:r>
              <a:rPr lang="en-GB" sz="1100" b="1" baseline="0">
                <a:solidFill>
                  <a:schemeClr val="dk1"/>
                </a:solidFill>
                <a:effectLst/>
                <a:latin typeface="+mn-lt"/>
                <a:ea typeface="+mn-ea"/>
                <a:cs typeface="+mn-cs"/>
              </a:rPr>
              <a:t>	[gender] selector: </a:t>
            </a:r>
            <a:r>
              <a:rPr lang="en-GB" sz="1100" baseline="0">
                <a:solidFill>
                  <a:schemeClr val="dk1"/>
                </a:solidFill>
                <a:effectLst/>
                <a:latin typeface="+mn-lt"/>
                <a:ea typeface="+mn-ea"/>
                <a:cs typeface="+mn-cs"/>
              </a:rPr>
              <a:t>click 'Males'</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To revert back to default, or to change to another area level, you must ensure that you have cleared the filter on the [area_name] selector before proceeding (see            icon on top right).</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More than one area/gender can be selected at a time by holding down the CTRL key</a:t>
            </a:r>
            <a:r>
              <a:rPr lang="en-GB" sz="1100" baseline="0">
                <a:solidFill>
                  <a:schemeClr val="dk1"/>
                </a:solidFill>
                <a:effectLst/>
                <a:latin typeface="+mn-lt"/>
                <a:ea typeface="+mn-ea"/>
                <a:cs typeface="+mn-cs"/>
              </a:rPr>
              <a:t> while selecting.</a:t>
            </a:r>
            <a:endParaRPr lang="en-GB">
              <a:effectLst/>
            </a:endParaRPr>
          </a:p>
        </xdr:txBody>
      </xdr:sp>
      <xdr:pic>
        <xdr:nvPicPr>
          <xdr:cNvPr id="10" name="Picture 9" title="Filter ico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7383" y="1664562"/>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11</xdr:col>
      <xdr:colOff>47625</xdr:colOff>
      <xdr:row>0</xdr:row>
      <xdr:rowOff>38100</xdr:rowOff>
    </xdr:from>
    <xdr:to>
      <xdr:col>16</xdr:col>
      <xdr:colOff>161925</xdr:colOff>
      <xdr:row>13</xdr:row>
      <xdr:rowOff>85725</xdr:rowOff>
    </xdr:to>
    <mc:AlternateContent xmlns:mc="http://schemas.openxmlformats.org/markup-compatibility/2006" xmlns:a14="http://schemas.microsoft.com/office/drawing/2010/main">
      <mc:Choice Requires="a14">
        <xdr:graphicFrame macro="">
          <xdr:nvGraphicFramePr>
            <xdr:cNvPr id="4" name="sex">
              <a:extLst>
                <a:ext uri="{FF2B5EF4-FFF2-40B4-BE49-F238E27FC236}">
                  <a16:creationId xmlns:a16="http://schemas.microsoft.com/office/drawing/2014/main" id="{C9D26E4F-A564-21C9-2A57-7542C746E29D}"/>
                </a:ext>
              </a:extLst>
            </xdr:cNvP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mlns="">
        <xdr:sp macro="" textlink="">
          <xdr:nvSpPr>
            <xdr:cNvPr id="0" name=""/>
            <xdr:cNvSpPr>
              <a:spLocks noTextEdit="1"/>
            </xdr:cNvSpPr>
          </xdr:nvSpPr>
          <xdr:spPr>
            <a:xfrm>
              <a:off x="7010400" y="381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171450</xdr:rowOff>
    </xdr:from>
    <xdr:to>
      <xdr:col>3</xdr:col>
      <xdr:colOff>2200275</xdr:colOff>
      <xdr:row>16</xdr:row>
      <xdr:rowOff>133348</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838575" y="2533650"/>
          <a:ext cx="2190750" cy="723898"/>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76.560373495369" createdVersion="6" refreshedVersion="8" minRefreshableVersion="3" recordCount="72" xr:uid="{00000000-000A-0000-FFFF-FFFF63000000}">
  <cacheSource type="worksheet">
    <worksheetSource name="MYE21_MEDIAN_AGE"/>
  </cacheSource>
  <cacheFields count="6">
    <cacheField name="area" numFmtId="0">
      <sharedItems count="11">
        <s v="1. Northern Ireland"/>
        <s v="2. Parliamentary Constituencies (2024)"/>
        <s v="3. Health and Social Care Trusts"/>
        <s v="2. Parliamentary Constituencies (2021)" u="1"/>
        <s v="2. Local Government Districts (LGD2014)" u="1"/>
        <s v="6. Former Education and Library Boards" u="1"/>
        <s v="4. Health and Social Care Trusts" u="1"/>
        <s v="3. Parliamentary Constituencies (2008)" u="1"/>
        <s v="7. Former NUTS Level 3 Areas" u="1"/>
        <s v="5. Former Local Government Districts (LGD1992)" u="1"/>
        <s v="8. Former Health and Social Services Boards" u="1"/>
      </sharedItems>
    </cacheField>
    <cacheField name="area_code" numFmtId="0">
      <sharedItems count="93">
        <s v="N92000002"/>
        <s v="N05000001"/>
        <s v="N05000002"/>
        <s v="N05000003"/>
        <s v="N05000004"/>
        <s v="N05000005"/>
        <s v="N05000006"/>
        <s v="N05000007"/>
        <s v="N05000008"/>
        <s v="N05000009"/>
        <s v="N05000010"/>
        <s v="N05000011"/>
        <s v="N05000012"/>
        <s v="N05000013"/>
        <s v="N05000014"/>
        <s v="N05000015"/>
        <s v="N05000016"/>
        <s v="N05000017"/>
        <s v="N05000018"/>
        <s v="BHSCT"/>
        <s v="NHSCT"/>
        <s v="SEHSCT"/>
        <s v="SHSCT"/>
        <s v="WHSCT"/>
        <s v="N09000001" u="1"/>
        <s v="N09000002" u="1"/>
        <s v="N09000003" u="1"/>
        <s v="N09000004" u="1"/>
        <s v="N09000005" u="1"/>
        <s v="N09000006" u="1"/>
        <s v="N09000007" u="1"/>
        <s v="N09000008" u="1"/>
        <s v="N09000009" u="1"/>
        <s v="N09000010" u="1"/>
        <s v="N09000011" u="1"/>
        <s v="N06000012" u="1"/>
        <s v="N06000011" u="1"/>
        <s v="95AA" u="1"/>
        <s v="N06000010" u="1"/>
        <s v="95RR" u="1"/>
        <s v="95GG" u="1"/>
        <s v="95XX" u="1"/>
        <s v="WHSSB" u="1"/>
        <s v="SHSSB" u="1"/>
        <s v="95MM" u="1"/>
        <s v="95BB" u="1"/>
        <s v="95SS" u="1"/>
        <s v="WELB" u="1"/>
        <s v="SELB" u="1"/>
        <s v="UKN04" u="1"/>
        <s v="95HH" u="1"/>
        <s v="95YY" u="1"/>
        <s v="UKN02" u="1"/>
        <s v="SEELB" u="1"/>
        <s v="95NN" u="1"/>
        <s v="95CC" u="1"/>
        <s v="95TT" u="1"/>
        <s v="NHSSB" u="1"/>
        <s v="95II" u="1"/>
        <s v="95ZZ" u="1"/>
        <s v="95OO" u="1"/>
        <s v="N06000009" u="1"/>
        <s v="N06000008" u="1"/>
        <s v="95DD" u="1"/>
        <s v="N06000007" u="1"/>
        <s v="BELB" u="1"/>
        <s v="95UU" u="1"/>
        <s v="NEELB" u="1"/>
        <s v="N06000006" u="1"/>
        <s v="N06000005" u="1"/>
        <s v="N06000004" u="1"/>
        <s v="95JJ" u="1"/>
        <s v="N06000003" u="1"/>
        <s v="N06000002" u="1"/>
        <s v="N06000001" u="1"/>
        <s v="95PP" u="1"/>
        <s v="EHSSB" u="1"/>
        <s v="95EE" u="1"/>
        <s v="95VV" u="1"/>
        <s v="UKN05" u="1"/>
        <s v="UKN03" u="1"/>
        <s v="UKN01" u="1"/>
        <s v="95KK" u="1"/>
        <s v="95QQ" u="1"/>
        <s v="N06000018" u="1"/>
        <s v="N06000017" u="1"/>
        <s v="95FF" u="1"/>
        <s v="95WW" u="1"/>
        <s v="N06000016" u="1"/>
        <s v="N06000015" u="1"/>
        <s v="N06000014" u="1"/>
        <s v="95LL" u="1"/>
        <s v="N06000013" u="1"/>
      </sharedItems>
    </cacheField>
    <cacheField name="area_name" numFmtId="0">
      <sharedItems count="64">
        <s v="NORTHERN IRELAND"/>
        <s v="Belfast East"/>
        <s v="Belfast North"/>
        <s v="Belfast South and Mid Down"/>
        <s v="Belfast West"/>
        <s v="East Antrim"/>
        <s v="East Londonderry"/>
        <s v="Fermanagh and South Tyrone"/>
        <s v="Foyle"/>
        <s v="Lagan Valley"/>
        <s v="Mid Ulster"/>
        <s v="Newry and Armagh"/>
        <s v="North Antrim"/>
        <s v="North Down"/>
        <s v="South Antrim"/>
        <s v="South Down"/>
        <s v="Strangford"/>
        <s v="Upper Bann"/>
        <s v="West Tyrone"/>
        <s v="Belfast"/>
        <s v="Northern"/>
        <s v="South Eastern"/>
        <s v="Southern"/>
        <s v="Western"/>
        <s v="Antrim and Newtownabbey" u="1"/>
        <s v="Armagh City, Banbridge and Craigavon" u="1"/>
        <s v="Causeway Coast and Glens" u="1"/>
        <s v="Derry City and Strabane" u="1"/>
        <s v="Fermanagh and Omagh" u="1"/>
        <s v="Lisburn and Castlereagh" u="1"/>
        <s v="Mid and East Antrim" u="1"/>
        <s v="Newry, Mourne and Down" u="1"/>
        <s v="Ards and North Down" u="1"/>
        <s v="West and South of Northern Ireland" u="1"/>
        <s v="Cookstown" u="1"/>
        <s v="Newtownabbey" u="1"/>
        <s v="Omagh" u="1"/>
        <s v="Outer Belfast" u="1"/>
        <s v="Magherafelt" u="1"/>
        <s v="Limavady" u="1"/>
        <s v="Strabane" u="1"/>
        <s v="Banbridge" u="1"/>
        <s v="Coleraine" u="1"/>
        <s v="Ballymoney" u="1"/>
        <s v="Lisburn" u="1"/>
        <s v="Craigavon" u="1"/>
        <s v="Carrickfergus" u="1"/>
        <s v="Dungannon" u="1"/>
        <s v="Derry" u="1"/>
        <s v="Larne" u="1"/>
        <s v="East of Northern Ireland" u="1"/>
        <s v="Eastern" u="1"/>
        <s v="Fermanagh" u="1"/>
        <s v="Down" u="1"/>
        <s v="Ballymena" u="1"/>
        <s v="Ards" u="1"/>
        <s v="North Eastern" u="1"/>
        <s v="North of Northern Ireland" u="1"/>
        <s v="Castlereagh" u="1"/>
        <s v="Newry and Mourne" u="1"/>
        <s v="Belfast South" u="1"/>
        <s v="Moyle" u="1"/>
        <s v="Armagh" u="1"/>
        <s v="Antrim" u="1"/>
      </sharedItems>
    </cacheField>
    <cacheField name="year" numFmtId="0">
      <sharedItems containsMixedTypes="1" containsNumber="1" containsInteger="1" minValue="1971" maxValue="2021" count="52">
        <s v="2021"/>
        <n v="2021" u="1"/>
        <n v="2018" u="1"/>
        <n v="2014" u="1"/>
        <n v="2010" u="1"/>
        <n v="2006" u="1"/>
        <n v="2002" u="1"/>
        <n v="1998" u="1"/>
        <n v="1994" u="1"/>
        <n v="1990" u="1"/>
        <n v="1986" u="1"/>
        <n v="1982" u="1"/>
        <n v="1978" u="1"/>
        <n v="1974" u="1"/>
        <n v="2017" u="1"/>
        <n v="2013" u="1"/>
        <n v="2009" u="1"/>
        <n v="2005" u="1"/>
        <n v="2001" u="1"/>
        <n v="1997" u="1"/>
        <n v="1993" u="1"/>
        <n v="1989" u="1"/>
        <n v="1985" u="1"/>
        <n v="1981" u="1"/>
        <n v="1977" u="1"/>
        <n v="1973" u="1"/>
        <n v="2020" u="1"/>
        <n v="2016" u="1"/>
        <n v="2012" u="1"/>
        <n v="2008" u="1"/>
        <n v="2004" u="1"/>
        <n v="2000" u="1"/>
        <n v="1996" u="1"/>
        <n v="1992" u="1"/>
        <n v="1988" u="1"/>
        <n v="1984" u="1"/>
        <n v="1980" u="1"/>
        <n v="1976" u="1"/>
        <n v="1972" u="1"/>
        <n v="2019" u="1"/>
        <n v="2015" u="1"/>
        <n v="2011" u="1"/>
        <n v="2007" u="1"/>
        <n v="2003" u="1"/>
        <n v="1999" u="1"/>
        <n v="1995" u="1"/>
        <n v="1991" u="1"/>
        <n v="1987" u="1"/>
        <n v="1983" u="1"/>
        <n v="1979" u="1"/>
        <n v="1975" u="1"/>
        <n v="1971" u="1"/>
      </sharedItems>
    </cacheField>
    <cacheField name="sex" numFmtId="164">
      <sharedItems count="3">
        <s v="All persons"/>
        <s v="Females"/>
        <s v="Males"/>
      </sharedItems>
    </cacheField>
    <cacheField name="MEDIAN_AGE" numFmtId="164">
      <sharedItems containsSemiMixedTypes="0" containsString="0" containsNumber="1" minValue="33.9" maxValue="46.4"/>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x v="0"/>
    <x v="0"/>
    <x v="0"/>
    <x v="0"/>
    <n v="39.799999999999997"/>
  </r>
  <r>
    <x v="0"/>
    <x v="0"/>
    <x v="0"/>
    <x v="0"/>
    <x v="1"/>
    <n v="40.700000000000003"/>
  </r>
  <r>
    <x v="0"/>
    <x v="0"/>
    <x v="0"/>
    <x v="0"/>
    <x v="2"/>
    <n v="38.799999999999997"/>
  </r>
  <r>
    <x v="1"/>
    <x v="1"/>
    <x v="1"/>
    <x v="0"/>
    <x v="0"/>
    <n v="39.4"/>
  </r>
  <r>
    <x v="1"/>
    <x v="1"/>
    <x v="1"/>
    <x v="0"/>
    <x v="1"/>
    <n v="40.200000000000003"/>
  </r>
  <r>
    <x v="1"/>
    <x v="1"/>
    <x v="1"/>
    <x v="0"/>
    <x v="2"/>
    <n v="38.5"/>
  </r>
  <r>
    <x v="1"/>
    <x v="2"/>
    <x v="2"/>
    <x v="0"/>
    <x v="0"/>
    <n v="38"/>
  </r>
  <r>
    <x v="1"/>
    <x v="2"/>
    <x v="2"/>
    <x v="0"/>
    <x v="1"/>
    <n v="39"/>
  </r>
  <r>
    <x v="1"/>
    <x v="2"/>
    <x v="2"/>
    <x v="0"/>
    <x v="2"/>
    <n v="37"/>
  </r>
  <r>
    <x v="1"/>
    <x v="3"/>
    <x v="3"/>
    <x v="0"/>
    <x v="0"/>
    <n v="34.9"/>
  </r>
  <r>
    <x v="1"/>
    <x v="3"/>
    <x v="3"/>
    <x v="0"/>
    <x v="1"/>
    <n v="35.9"/>
  </r>
  <r>
    <x v="1"/>
    <x v="3"/>
    <x v="3"/>
    <x v="0"/>
    <x v="2"/>
    <n v="33.9"/>
  </r>
  <r>
    <x v="1"/>
    <x v="4"/>
    <x v="4"/>
    <x v="0"/>
    <x v="0"/>
    <n v="36.9"/>
  </r>
  <r>
    <x v="1"/>
    <x v="4"/>
    <x v="4"/>
    <x v="0"/>
    <x v="1"/>
    <n v="38"/>
  </r>
  <r>
    <x v="1"/>
    <x v="4"/>
    <x v="4"/>
    <x v="0"/>
    <x v="2"/>
    <n v="35.700000000000003"/>
  </r>
  <r>
    <x v="1"/>
    <x v="5"/>
    <x v="5"/>
    <x v="0"/>
    <x v="0"/>
    <n v="44"/>
  </r>
  <r>
    <x v="1"/>
    <x v="5"/>
    <x v="5"/>
    <x v="0"/>
    <x v="1"/>
    <n v="44.8"/>
  </r>
  <r>
    <x v="1"/>
    <x v="5"/>
    <x v="5"/>
    <x v="0"/>
    <x v="2"/>
    <n v="43.1"/>
  </r>
  <r>
    <x v="1"/>
    <x v="6"/>
    <x v="6"/>
    <x v="0"/>
    <x v="0"/>
    <n v="42.4"/>
  </r>
  <r>
    <x v="1"/>
    <x v="6"/>
    <x v="6"/>
    <x v="0"/>
    <x v="1"/>
    <n v="43.3"/>
  </r>
  <r>
    <x v="1"/>
    <x v="6"/>
    <x v="6"/>
    <x v="0"/>
    <x v="2"/>
    <n v="41.4"/>
  </r>
  <r>
    <x v="1"/>
    <x v="7"/>
    <x v="7"/>
    <x v="0"/>
    <x v="0"/>
    <n v="39.700000000000003"/>
  </r>
  <r>
    <x v="1"/>
    <x v="7"/>
    <x v="7"/>
    <x v="0"/>
    <x v="1"/>
    <n v="40.4"/>
  </r>
  <r>
    <x v="1"/>
    <x v="7"/>
    <x v="7"/>
    <x v="0"/>
    <x v="2"/>
    <n v="39"/>
  </r>
  <r>
    <x v="1"/>
    <x v="8"/>
    <x v="8"/>
    <x v="0"/>
    <x v="0"/>
    <n v="38.6"/>
  </r>
  <r>
    <x v="1"/>
    <x v="8"/>
    <x v="8"/>
    <x v="0"/>
    <x v="1"/>
    <n v="39.4"/>
  </r>
  <r>
    <x v="1"/>
    <x v="8"/>
    <x v="8"/>
    <x v="0"/>
    <x v="2"/>
    <n v="37.700000000000003"/>
  </r>
  <r>
    <x v="1"/>
    <x v="9"/>
    <x v="9"/>
    <x v="0"/>
    <x v="0"/>
    <n v="40.4"/>
  </r>
  <r>
    <x v="1"/>
    <x v="9"/>
    <x v="9"/>
    <x v="0"/>
    <x v="1"/>
    <n v="41.4"/>
  </r>
  <r>
    <x v="1"/>
    <x v="9"/>
    <x v="9"/>
    <x v="0"/>
    <x v="2"/>
    <n v="39.299999999999997"/>
  </r>
  <r>
    <x v="1"/>
    <x v="10"/>
    <x v="10"/>
    <x v="0"/>
    <x v="0"/>
    <n v="37.700000000000003"/>
  </r>
  <r>
    <x v="1"/>
    <x v="10"/>
    <x v="10"/>
    <x v="0"/>
    <x v="1"/>
    <n v="38.4"/>
  </r>
  <r>
    <x v="1"/>
    <x v="10"/>
    <x v="10"/>
    <x v="0"/>
    <x v="2"/>
    <n v="37.1"/>
  </r>
  <r>
    <x v="1"/>
    <x v="11"/>
    <x v="11"/>
    <x v="0"/>
    <x v="0"/>
    <n v="38.200000000000003"/>
  </r>
  <r>
    <x v="1"/>
    <x v="11"/>
    <x v="11"/>
    <x v="0"/>
    <x v="1"/>
    <n v="38.9"/>
  </r>
  <r>
    <x v="1"/>
    <x v="11"/>
    <x v="11"/>
    <x v="0"/>
    <x v="2"/>
    <n v="37.4"/>
  </r>
  <r>
    <x v="1"/>
    <x v="12"/>
    <x v="12"/>
    <x v="0"/>
    <x v="0"/>
    <n v="41.9"/>
  </r>
  <r>
    <x v="1"/>
    <x v="12"/>
    <x v="12"/>
    <x v="0"/>
    <x v="1"/>
    <n v="42.7"/>
  </r>
  <r>
    <x v="1"/>
    <x v="12"/>
    <x v="12"/>
    <x v="0"/>
    <x v="2"/>
    <n v="40.9"/>
  </r>
  <r>
    <x v="1"/>
    <x v="13"/>
    <x v="13"/>
    <x v="0"/>
    <x v="0"/>
    <n v="45.2"/>
  </r>
  <r>
    <x v="1"/>
    <x v="13"/>
    <x v="13"/>
    <x v="0"/>
    <x v="1"/>
    <n v="46.4"/>
  </r>
  <r>
    <x v="1"/>
    <x v="13"/>
    <x v="13"/>
    <x v="0"/>
    <x v="2"/>
    <n v="43.7"/>
  </r>
  <r>
    <x v="1"/>
    <x v="14"/>
    <x v="14"/>
    <x v="0"/>
    <x v="0"/>
    <n v="40.1"/>
  </r>
  <r>
    <x v="1"/>
    <x v="14"/>
    <x v="14"/>
    <x v="0"/>
    <x v="1"/>
    <n v="40.799999999999997"/>
  </r>
  <r>
    <x v="1"/>
    <x v="14"/>
    <x v="14"/>
    <x v="0"/>
    <x v="2"/>
    <n v="39.299999999999997"/>
  </r>
  <r>
    <x v="1"/>
    <x v="15"/>
    <x v="15"/>
    <x v="0"/>
    <x v="0"/>
    <n v="39.6"/>
  </r>
  <r>
    <x v="1"/>
    <x v="15"/>
    <x v="15"/>
    <x v="0"/>
    <x v="1"/>
    <n v="40.299999999999997"/>
  </r>
  <r>
    <x v="1"/>
    <x v="15"/>
    <x v="15"/>
    <x v="0"/>
    <x v="2"/>
    <n v="38.9"/>
  </r>
  <r>
    <x v="1"/>
    <x v="16"/>
    <x v="16"/>
    <x v="0"/>
    <x v="0"/>
    <n v="44.2"/>
  </r>
  <r>
    <x v="1"/>
    <x v="16"/>
    <x v="16"/>
    <x v="0"/>
    <x v="1"/>
    <n v="45.1"/>
  </r>
  <r>
    <x v="1"/>
    <x v="16"/>
    <x v="16"/>
    <x v="0"/>
    <x v="2"/>
    <n v="43.2"/>
  </r>
  <r>
    <x v="1"/>
    <x v="17"/>
    <x v="17"/>
    <x v="0"/>
    <x v="0"/>
    <n v="38.4"/>
  </r>
  <r>
    <x v="1"/>
    <x v="17"/>
    <x v="17"/>
    <x v="0"/>
    <x v="1"/>
    <n v="39.299999999999997"/>
  </r>
  <r>
    <x v="1"/>
    <x v="17"/>
    <x v="17"/>
    <x v="0"/>
    <x v="2"/>
    <n v="37.4"/>
  </r>
  <r>
    <x v="1"/>
    <x v="18"/>
    <x v="18"/>
    <x v="0"/>
    <x v="0"/>
    <n v="40.1"/>
  </r>
  <r>
    <x v="1"/>
    <x v="18"/>
    <x v="18"/>
    <x v="0"/>
    <x v="1"/>
    <n v="40.700000000000003"/>
  </r>
  <r>
    <x v="1"/>
    <x v="18"/>
    <x v="18"/>
    <x v="0"/>
    <x v="2"/>
    <n v="39.4"/>
  </r>
  <r>
    <x v="2"/>
    <x v="19"/>
    <x v="19"/>
    <x v="0"/>
    <x v="0"/>
    <n v="37.1"/>
  </r>
  <r>
    <x v="2"/>
    <x v="19"/>
    <x v="19"/>
    <x v="0"/>
    <x v="1"/>
    <n v="38.1"/>
  </r>
  <r>
    <x v="2"/>
    <x v="19"/>
    <x v="19"/>
    <x v="0"/>
    <x v="2"/>
    <n v="36.1"/>
  </r>
  <r>
    <x v="2"/>
    <x v="20"/>
    <x v="20"/>
    <x v="0"/>
    <x v="0"/>
    <n v="41.3"/>
  </r>
  <r>
    <x v="2"/>
    <x v="20"/>
    <x v="20"/>
    <x v="0"/>
    <x v="1"/>
    <n v="42.1"/>
  </r>
  <r>
    <x v="2"/>
    <x v="20"/>
    <x v="20"/>
    <x v="0"/>
    <x v="2"/>
    <n v="40.299999999999997"/>
  </r>
  <r>
    <x v="2"/>
    <x v="21"/>
    <x v="21"/>
    <x v="0"/>
    <x v="0"/>
    <n v="42"/>
  </r>
  <r>
    <x v="2"/>
    <x v="21"/>
    <x v="21"/>
    <x v="0"/>
    <x v="1"/>
    <n v="43"/>
  </r>
  <r>
    <x v="2"/>
    <x v="21"/>
    <x v="21"/>
    <x v="0"/>
    <x v="2"/>
    <n v="40.9"/>
  </r>
  <r>
    <x v="2"/>
    <x v="22"/>
    <x v="22"/>
    <x v="0"/>
    <x v="0"/>
    <n v="38.299999999999997"/>
  </r>
  <r>
    <x v="2"/>
    <x v="22"/>
    <x v="22"/>
    <x v="0"/>
    <x v="1"/>
    <n v="39"/>
  </r>
  <r>
    <x v="2"/>
    <x v="22"/>
    <x v="22"/>
    <x v="0"/>
    <x v="2"/>
    <n v="37.5"/>
  </r>
  <r>
    <x v="2"/>
    <x v="23"/>
    <x v="23"/>
    <x v="0"/>
    <x v="0"/>
    <n v="40.1"/>
  </r>
  <r>
    <x v="2"/>
    <x v="23"/>
    <x v="23"/>
    <x v="0"/>
    <x v="1"/>
    <n v="40.799999999999997"/>
  </r>
  <r>
    <x v="2"/>
    <x v="23"/>
    <x v="23"/>
    <x v="0"/>
    <x v="2"/>
    <n v="39.299999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D88" firstHeaderRow="1" firstDataRow="2" firstDataCol="3"/>
  <pivotFields count="6">
    <pivotField showAll="0">
      <items count="12">
        <item x="0"/>
        <item m="1" x="4"/>
        <item m="1" x="3"/>
        <item x="1"/>
        <item x="2"/>
        <item m="1" x="7"/>
        <item m="1" x="6"/>
        <item m="1" x="9"/>
        <item m="1" x="5"/>
        <item m="1" x="8"/>
        <item m="1" x="10"/>
        <item t="default"/>
      </items>
    </pivotField>
    <pivotField axis="axisRow" outline="0" showAll="0" defaultSubtotal="0">
      <items count="93">
        <item m="1" x="37"/>
        <item m="1" x="45"/>
        <item m="1" x="55"/>
        <item m="1" x="63"/>
        <item m="1" x="77"/>
        <item m="1" x="86"/>
        <item m="1" x="40"/>
        <item m="1" x="50"/>
        <item m="1" x="58"/>
        <item m="1" x="71"/>
        <item m="1" x="82"/>
        <item m="1" x="91"/>
        <item m="1" x="44"/>
        <item m="1" x="54"/>
        <item m="1" x="60"/>
        <item m="1" x="75"/>
        <item m="1" x="83"/>
        <item m="1" x="39"/>
        <item m="1" x="46"/>
        <item m="1" x="56"/>
        <item m="1" x="66"/>
        <item m="1" x="78"/>
        <item m="1" x="87"/>
        <item m="1" x="41"/>
        <item m="1" x="51"/>
        <item m="1" x="59"/>
        <item m="1" x="65"/>
        <item x="19"/>
        <item m="1" x="74"/>
        <item m="1" x="73"/>
        <item m="1" x="72"/>
        <item m="1" x="70"/>
        <item m="1" x="69"/>
        <item m="1" x="68"/>
        <item m="1" x="64"/>
        <item m="1" x="62"/>
        <item m="1" x="61"/>
        <item m="1" x="38"/>
        <item m="1" x="36"/>
        <item m="1" x="35"/>
        <item m="1" x="92"/>
        <item m="1" x="90"/>
        <item m="1" x="89"/>
        <item m="1" x="88"/>
        <item m="1" x="85"/>
        <item m="1" x="84"/>
        <item m="1" x="24"/>
        <item m="1" x="25"/>
        <item m="1" x="26"/>
        <item m="1" x="27"/>
        <item m="1" x="28"/>
        <item m="1" x="29"/>
        <item m="1" x="30"/>
        <item m="1" x="31"/>
        <item m="1" x="32"/>
        <item m="1" x="33"/>
        <item m="1" x="34"/>
        <item x="0"/>
        <item m="1" x="67"/>
        <item x="20"/>
        <item m="1" x="53"/>
        <item x="21"/>
        <item m="1" x="48"/>
        <item x="22"/>
        <item m="1" x="81"/>
        <item m="1" x="52"/>
        <item m="1" x="80"/>
        <item m="1" x="49"/>
        <item m="1" x="79"/>
        <item m="1" x="47"/>
        <item x="23"/>
        <item m="1" x="76"/>
        <item m="1" x="57"/>
        <item m="1" x="43"/>
        <item m="1" x="42"/>
        <item x="1"/>
        <item x="2"/>
        <item x="3"/>
        <item x="4"/>
        <item x="5"/>
        <item x="6"/>
        <item x="7"/>
        <item x="8"/>
        <item x="9"/>
        <item x="10"/>
        <item x="11"/>
        <item x="12"/>
        <item x="13"/>
        <item x="14"/>
        <item x="15"/>
        <item x="16"/>
        <item x="17"/>
        <item x="18"/>
      </items>
      <extLst>
        <ext xmlns:x14="http://schemas.microsoft.com/office/spreadsheetml/2009/9/main" uri="{2946ED86-A175-432a-8AC1-64E0C546D7DE}">
          <x14:pivotField fillDownLabels="1"/>
        </ext>
      </extLst>
    </pivotField>
    <pivotField axis="axisRow" outline="0" showAll="0" defaultSubtotal="0">
      <items count="64">
        <item m="1" x="63"/>
        <item m="1" x="24"/>
        <item m="1" x="55"/>
        <item m="1" x="32"/>
        <item m="1" x="62"/>
        <item m="1" x="25"/>
        <item m="1" x="54"/>
        <item m="1" x="43"/>
        <item m="1" x="41"/>
        <item x="19"/>
        <item x="1"/>
        <item x="2"/>
        <item m="1" x="60"/>
        <item x="4"/>
        <item m="1" x="46"/>
        <item m="1" x="58"/>
        <item m="1" x="26"/>
        <item m="1" x="42"/>
        <item m="1" x="34"/>
        <item m="1" x="45"/>
        <item m="1" x="48"/>
        <item m="1" x="27"/>
        <item m="1" x="53"/>
        <item m="1" x="47"/>
        <item x="5"/>
        <item x="6"/>
        <item m="1" x="50"/>
        <item m="1" x="52"/>
        <item m="1" x="28"/>
        <item x="7"/>
        <item x="8"/>
        <item x="9"/>
        <item m="1" x="49"/>
        <item m="1" x="39"/>
        <item m="1" x="44"/>
        <item m="1" x="29"/>
        <item m="1" x="38"/>
        <item m="1" x="30"/>
        <item x="10"/>
        <item m="1" x="61"/>
        <item x="11"/>
        <item m="1" x="59"/>
        <item m="1" x="31"/>
        <item m="1" x="35"/>
        <item x="12"/>
        <item x="13"/>
        <item m="1" x="56"/>
        <item m="1" x="57"/>
        <item x="20"/>
        <item x="0"/>
        <item m="1" x="36"/>
        <item m="1" x="37"/>
        <item x="14"/>
        <item x="15"/>
        <item x="21"/>
        <item x="22"/>
        <item m="1" x="40"/>
        <item x="16"/>
        <item x="17"/>
        <item m="1" x="33"/>
        <item x="18"/>
        <item x="23"/>
        <item m="1" x="51"/>
        <item x="3"/>
      </items>
      <extLst>
        <ext xmlns:x14="http://schemas.microsoft.com/office/spreadsheetml/2009/9/main" uri="{2946ED86-A175-432a-8AC1-64E0C546D7DE}">
          <x14:pivotField fillDownLabels="1"/>
        </ext>
      </extLst>
    </pivotField>
    <pivotField axis="axisCol" outline="0" showAll="0" sortType="ascending" defaultSubtotal="0">
      <items count="52">
        <item m="1" x="51"/>
        <item m="1" x="38"/>
        <item m="1" x="25"/>
        <item m="1" x="13"/>
        <item m="1" x="50"/>
        <item m="1" x="37"/>
        <item m="1" x="24"/>
        <item m="1" x="12"/>
        <item m="1" x="49"/>
        <item m="1" x="36"/>
        <item m="1" x="23"/>
        <item m="1" x="11"/>
        <item m="1" x="48"/>
        <item m="1" x="35"/>
        <item m="1" x="22"/>
        <item m="1" x="10"/>
        <item m="1" x="47"/>
        <item m="1" x="34"/>
        <item m="1" x="21"/>
        <item m="1" x="9"/>
        <item m="1" x="46"/>
        <item m="1" x="33"/>
        <item m="1" x="20"/>
        <item m="1" x="8"/>
        <item m="1" x="45"/>
        <item m="1" x="32"/>
        <item m="1" x="19"/>
        <item m="1" x="7"/>
        <item m="1" x="44"/>
        <item m="1" x="31"/>
        <item m="1" x="18"/>
        <item m="1" x="6"/>
        <item m="1" x="43"/>
        <item m="1" x="30"/>
        <item m="1" x="17"/>
        <item m="1" x="5"/>
        <item m="1" x="42"/>
        <item m="1" x="29"/>
        <item m="1" x="16"/>
        <item m="1" x="4"/>
        <item m="1" x="41"/>
        <item m="1" x="28"/>
        <item m="1" x="15"/>
        <item m="1" x="3"/>
        <item m="1" x="40"/>
        <item m="1" x="27"/>
        <item m="1" x="14"/>
        <item m="1" x="2"/>
        <item m="1" x="39"/>
        <item m="1" x="26"/>
        <item m="1" x="1"/>
        <item x="0"/>
      </items>
      <extLst>
        <ext xmlns:x14="http://schemas.microsoft.com/office/spreadsheetml/2009/9/main" uri="{2946ED86-A175-432a-8AC1-64E0C546D7DE}">
          <x14:pivotField fillDownLabels="1"/>
        </ext>
      </extLst>
    </pivotField>
    <pivotField axis="axisRow" showAll="0">
      <items count="4">
        <item x="0"/>
        <item x="1"/>
        <item x="2"/>
        <item t="default"/>
      </items>
    </pivotField>
    <pivotField dataField="1" numFmtId="164" showAll="0" defaultSubtotal="0"/>
  </pivotFields>
  <rowFields count="3">
    <field x="1"/>
    <field x="2"/>
    <field x="4"/>
  </rowFields>
  <rowItems count="72">
    <i>
      <x v="27"/>
      <x v="9"/>
      <x/>
    </i>
    <i r="2">
      <x v="1"/>
    </i>
    <i r="2">
      <x v="2"/>
    </i>
    <i>
      <x v="57"/>
      <x v="49"/>
      <x/>
    </i>
    <i r="2">
      <x v="1"/>
    </i>
    <i r="2">
      <x v="2"/>
    </i>
    <i>
      <x v="59"/>
      <x v="48"/>
      <x/>
    </i>
    <i r="2">
      <x v="1"/>
    </i>
    <i r="2">
      <x v="2"/>
    </i>
    <i>
      <x v="61"/>
      <x v="54"/>
      <x/>
    </i>
    <i r="2">
      <x v="1"/>
    </i>
    <i r="2">
      <x v="2"/>
    </i>
    <i>
      <x v="63"/>
      <x v="55"/>
      <x/>
    </i>
    <i r="2">
      <x v="1"/>
    </i>
    <i r="2">
      <x v="2"/>
    </i>
    <i>
      <x v="70"/>
      <x v="61"/>
      <x/>
    </i>
    <i r="2">
      <x v="1"/>
    </i>
    <i r="2">
      <x v="2"/>
    </i>
    <i>
      <x v="75"/>
      <x v="10"/>
      <x/>
    </i>
    <i r="2">
      <x v="1"/>
    </i>
    <i r="2">
      <x v="2"/>
    </i>
    <i>
      <x v="76"/>
      <x v="11"/>
      <x/>
    </i>
    <i r="2">
      <x v="1"/>
    </i>
    <i r="2">
      <x v="2"/>
    </i>
    <i>
      <x v="77"/>
      <x v="63"/>
      <x/>
    </i>
    <i r="2">
      <x v="1"/>
    </i>
    <i r="2">
      <x v="2"/>
    </i>
    <i>
      <x v="78"/>
      <x v="13"/>
      <x/>
    </i>
    <i r="2">
      <x v="1"/>
    </i>
    <i r="2">
      <x v="2"/>
    </i>
    <i>
      <x v="79"/>
      <x v="24"/>
      <x/>
    </i>
    <i r="2">
      <x v="1"/>
    </i>
    <i r="2">
      <x v="2"/>
    </i>
    <i>
      <x v="80"/>
      <x v="25"/>
      <x/>
    </i>
    <i r="2">
      <x v="1"/>
    </i>
    <i r="2">
      <x v="2"/>
    </i>
    <i>
      <x v="81"/>
      <x v="29"/>
      <x/>
    </i>
    <i r="2">
      <x v="1"/>
    </i>
    <i r="2">
      <x v="2"/>
    </i>
    <i>
      <x v="82"/>
      <x v="30"/>
      <x/>
    </i>
    <i r="2">
      <x v="1"/>
    </i>
    <i r="2">
      <x v="2"/>
    </i>
    <i>
      <x v="83"/>
      <x v="31"/>
      <x/>
    </i>
    <i r="2">
      <x v="1"/>
    </i>
    <i r="2">
      <x v="2"/>
    </i>
    <i>
      <x v="84"/>
      <x v="38"/>
      <x/>
    </i>
    <i r="2">
      <x v="1"/>
    </i>
    <i r="2">
      <x v="2"/>
    </i>
    <i>
      <x v="85"/>
      <x v="40"/>
      <x/>
    </i>
    <i r="2">
      <x v="1"/>
    </i>
    <i r="2">
      <x v="2"/>
    </i>
    <i>
      <x v="86"/>
      <x v="44"/>
      <x/>
    </i>
    <i r="2">
      <x v="1"/>
    </i>
    <i r="2">
      <x v="2"/>
    </i>
    <i>
      <x v="87"/>
      <x v="45"/>
      <x/>
    </i>
    <i r="2">
      <x v="1"/>
    </i>
    <i r="2">
      <x v="2"/>
    </i>
    <i>
      <x v="88"/>
      <x v="52"/>
      <x/>
    </i>
    <i r="2">
      <x v="1"/>
    </i>
    <i r="2">
      <x v="2"/>
    </i>
    <i>
      <x v="89"/>
      <x v="53"/>
      <x/>
    </i>
    <i r="2">
      <x v="1"/>
    </i>
    <i r="2">
      <x v="2"/>
    </i>
    <i>
      <x v="90"/>
      <x v="57"/>
      <x/>
    </i>
    <i r="2">
      <x v="1"/>
    </i>
    <i r="2">
      <x v="2"/>
    </i>
    <i>
      <x v="91"/>
      <x v="58"/>
      <x/>
    </i>
    <i r="2">
      <x v="1"/>
    </i>
    <i r="2">
      <x v="2"/>
    </i>
    <i>
      <x v="92"/>
      <x v="60"/>
      <x/>
    </i>
    <i r="2">
      <x v="1"/>
    </i>
    <i r="2">
      <x v="2"/>
    </i>
  </rowItems>
  <colFields count="1">
    <field x="3"/>
  </colFields>
  <colItems count="1">
    <i>
      <x v="51"/>
    </i>
  </colItems>
  <dataFields count="1">
    <dataField name="MYE21" fld="5" baseField="4" baseItem="0" numFmtId="164"/>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altText="Median age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9 MEDIAN_AGE" connectionId="1" xr16:uid="{00000000-0016-0000-0100-000000000000}" autoFormatId="16" applyNumberFormats="0" applyBorderFormats="0" applyFontFormats="0" applyPatternFormats="0" applyAlignmentFormats="0" applyWidthHeightFormats="0">
  <queryTableRefresh nextId="9">
    <queryTableFields count="6">
      <queryTableField id="1" name="area" tableColumnId="1"/>
      <queryTableField id="2" name="area_code" tableColumnId="2"/>
      <queryTableField id="3" name="area_name" tableColumnId="3"/>
      <queryTableField id="4" name="year" tableColumnId="4"/>
      <queryTableField id="7" name="sex" tableColumnId="5"/>
      <queryTableField id="6" name="MEDIAN_AGE"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area">
  <pivotTables>
    <pivotTable tabId="2" name="Table"/>
  </pivotTables>
  <data>
    <tabular pivotCacheId="3">
      <items count="11">
        <i x="0" s="1"/>
        <i x="1" s="1"/>
        <i x="2" s="1"/>
        <i x="4" s="1" nd="1"/>
        <i x="3" s="1" nd="1"/>
        <i x="7" s="1" nd="1"/>
        <i x="6" s="1" nd="1"/>
        <i x="9" s="1" nd="1"/>
        <i x="5" s="1" nd="1"/>
        <i x="8" s="1" nd="1"/>
        <i x="1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00000000-0013-0000-FFFF-FFFF02000000}" sourceName="area_name">
  <pivotTables>
    <pivotTable tabId="2" name="Table"/>
  </pivotTables>
  <data>
    <tabular pivotCacheId="3">
      <items count="64">
        <i x="19" s="1"/>
        <i x="1" s="1"/>
        <i x="2" s="1"/>
        <i x="3" s="1"/>
        <i x="4" s="1"/>
        <i x="5" s="1"/>
        <i x="6" s="1"/>
        <i x="7" s="1"/>
        <i x="8" s="1"/>
        <i x="9" s="1"/>
        <i x="10" s="1"/>
        <i x="11" s="1"/>
        <i x="12" s="1"/>
        <i x="13" s="1"/>
        <i x="20" s="1"/>
        <i x="0" s="1"/>
        <i x="14" s="1"/>
        <i x="15" s="1"/>
        <i x="21" s="1"/>
        <i x="22" s="1"/>
        <i x="16" s="1"/>
        <i x="17" s="1"/>
        <i x="18" s="1"/>
        <i x="23" s="1"/>
        <i x="63" s="1" nd="1"/>
        <i x="24" s="1" nd="1"/>
        <i x="55" s="1" nd="1"/>
        <i x="32" s="1" nd="1"/>
        <i x="62" s="1" nd="1"/>
        <i x="25" s="1" nd="1"/>
        <i x="54" s="1" nd="1"/>
        <i x="43" s="1" nd="1"/>
        <i x="41" s="1" nd="1"/>
        <i x="60" s="1" nd="1"/>
        <i x="46" s="1" nd="1"/>
        <i x="58" s="1" nd="1"/>
        <i x="26" s="1" nd="1"/>
        <i x="42" s="1" nd="1"/>
        <i x="34" s="1" nd="1"/>
        <i x="45" s="1" nd="1"/>
        <i x="48" s="1" nd="1"/>
        <i x="27" s="1" nd="1"/>
        <i x="53" s="1" nd="1"/>
        <i x="47" s="1" nd="1"/>
        <i x="50" s="1" nd="1"/>
        <i x="51" s="1" nd="1"/>
        <i x="52" s="1" nd="1"/>
        <i x="28" s="1" nd="1"/>
        <i x="49" s="1" nd="1"/>
        <i x="39" s="1" nd="1"/>
        <i x="44" s="1" nd="1"/>
        <i x="29" s="1" nd="1"/>
        <i x="38" s="1" nd="1"/>
        <i x="30" s="1" nd="1"/>
        <i x="61" s="1" nd="1"/>
        <i x="59" s="1" nd="1"/>
        <i x="31" s="1" nd="1"/>
        <i x="35" s="1" nd="1"/>
        <i x="56" s="1" nd="1"/>
        <i x="57" s="1" nd="1"/>
        <i x="36" s="1" nd="1"/>
        <i x="37" s="1" nd="1"/>
        <i x="40" s="1" nd="1"/>
        <i x="33"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x" xr10:uid="{F01317A7-BC43-4EEA-8087-640008570C1D}" sourceName="sex">
  <pivotTables>
    <pivotTable tabId="2" name="Table"/>
  </pivotTables>
  <data>
    <tabular pivotCacheId="3">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area" rowHeight="241300"/>
  <slicer name="area_name" xr10:uid="{00000000-0014-0000-FFFF-FFFF02000000}" cache="Slicer_area_name" caption="area_name" rowHeight="241300"/>
  <slicer name="sex" xr10:uid="{3F9B7EF6-04FF-4304-B46B-4858AD54B08A}" cache="Slicer_sex" caption="sex"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YE21_MEDIAN_AGE" displayName="MYE21_MEDIAN_AGE" ref="A1:F73" tableType="queryTable" totalsRowShown="0">
  <tableColumns count="6">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5" xr3:uid="{3854B630-0EC9-44B4-ABA0-BD7E1401771C}" uniqueName="5" name="sex" queryTableFieldId="7" dataDxfId="1"/>
    <tableColumn id="6" xr3:uid="{00000000-0010-0000-0000-000006000000}" uniqueName="6" name="MEDIAN_AGE" queryTableFieldId="6" dataDxfId="0"/>
  </tableColumns>
  <tableStyleInfo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21-mid-year-population-estimates-northern-ireland" TargetMode="External"/><Relationship Id="rId2" Type="http://schemas.openxmlformats.org/officeDocument/2006/relationships/hyperlink" Target="https://www.nisra.gov.uk/publications/2021-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showGridLines="0" tabSelected="1" workbookViewId="0"/>
  </sheetViews>
  <sheetFormatPr defaultColWidth="0" defaultRowHeight="12.75" customHeight="1" zeroHeight="1"/>
  <cols>
    <col min="1" max="1" width="2.7109375" style="30" customWidth="1"/>
    <col min="2" max="2" width="49" style="30" customWidth="1"/>
    <col min="3" max="3" width="13" style="30" customWidth="1"/>
    <col min="4" max="9" width="9.140625" style="30" customWidth="1"/>
    <col min="10" max="10" width="2.7109375" style="30" customWidth="1"/>
    <col min="11" max="16384" width="9.140625" style="30" hidden="1"/>
  </cols>
  <sheetData>
    <row r="1" spans="2:3"/>
    <row r="2" spans="2:3" ht="20.25">
      <c r="B2" s="31" t="s">
        <v>55</v>
      </c>
    </row>
    <row r="3" spans="2:3" ht="15.75">
      <c r="B3" s="32" t="s">
        <v>35</v>
      </c>
    </row>
    <row r="4" spans="2:3" ht="15.75">
      <c r="B4" s="32"/>
    </row>
    <row r="5" spans="2:3">
      <c r="B5" s="33" t="s">
        <v>36</v>
      </c>
      <c r="C5" s="33" t="s">
        <v>37</v>
      </c>
    </row>
    <row r="6" spans="2:3">
      <c r="B6" s="30" t="s">
        <v>38</v>
      </c>
      <c r="C6" s="34">
        <v>2021</v>
      </c>
    </row>
    <row r="7" spans="2:3">
      <c r="B7" s="30" t="s">
        <v>113</v>
      </c>
      <c r="C7" s="34">
        <v>2021</v>
      </c>
    </row>
    <row r="8" spans="2:3">
      <c r="B8" s="30" t="s">
        <v>108</v>
      </c>
      <c r="C8" s="34">
        <v>2021</v>
      </c>
    </row>
    <row r="9" spans="2:3">
      <c r="C9" s="34"/>
    </row>
    <row r="10" spans="2:3">
      <c r="B10" s="33" t="s">
        <v>39</v>
      </c>
      <c r="C10" s="33" t="s">
        <v>40</v>
      </c>
    </row>
    <row r="11" spans="2:3">
      <c r="B11" s="30" t="s">
        <v>41</v>
      </c>
      <c r="C11" s="36" t="s">
        <v>42</v>
      </c>
    </row>
    <row r="12" spans="2:3">
      <c r="B12" s="30" t="s">
        <v>43</v>
      </c>
      <c r="C12" s="36" t="s">
        <v>44</v>
      </c>
    </row>
    <row r="13" spans="2:3">
      <c r="C13" s="34"/>
    </row>
    <row r="14" spans="2:3">
      <c r="C14" s="34"/>
    </row>
    <row r="15" spans="2:3">
      <c r="C15" s="35"/>
    </row>
    <row r="16" spans="2:3"/>
    <row r="17" spans="2:9"/>
    <row r="18" spans="2:9"/>
    <row r="19" spans="2:9"/>
    <row r="20" spans="2:9">
      <c r="B20" s="37" t="s">
        <v>45</v>
      </c>
      <c r="C20" s="38"/>
      <c r="D20" s="38"/>
      <c r="E20" s="38"/>
      <c r="F20" s="38"/>
      <c r="G20" s="38"/>
      <c r="H20" s="38"/>
      <c r="I20" s="38"/>
    </row>
    <row r="21" spans="2:9">
      <c r="B21" s="39"/>
      <c r="C21" s="38"/>
      <c r="D21" s="38"/>
      <c r="E21" s="38"/>
      <c r="F21" s="38"/>
      <c r="G21" s="38"/>
      <c r="H21" s="38"/>
      <c r="I21" s="38"/>
    </row>
    <row r="22" spans="2:9">
      <c r="B22" s="40" t="s">
        <v>47</v>
      </c>
      <c r="C22" s="38"/>
      <c r="D22" s="38"/>
      <c r="E22" s="41"/>
      <c r="F22" s="38"/>
      <c r="G22" s="38"/>
      <c r="H22" s="38"/>
      <c r="I22" s="38"/>
    </row>
    <row r="23" spans="2:9">
      <c r="B23" s="40"/>
      <c r="C23" s="38"/>
      <c r="D23" s="38"/>
      <c r="E23" s="41"/>
      <c r="F23" s="38"/>
      <c r="G23" s="38"/>
      <c r="H23" s="38"/>
      <c r="I23" s="38"/>
    </row>
    <row r="24" spans="2:9">
      <c r="B24" s="40" t="s">
        <v>53</v>
      </c>
      <c r="C24" s="38"/>
      <c r="D24" s="38"/>
      <c r="E24" s="41"/>
      <c r="F24" s="38"/>
      <c r="G24" s="38"/>
      <c r="H24" s="38"/>
      <c r="I24" s="38"/>
    </row>
    <row r="25" spans="2:9"/>
    <row r="26" spans="2:9" hidden="1"/>
    <row r="27" spans="2:9" hidden="1"/>
    <row r="28" spans="2:9" hidden="1"/>
  </sheetData>
  <hyperlinks>
    <hyperlink ref="C11" location="Flat!A1" display="Flat" xr:uid="{00000000-0004-0000-0000-000000000000}"/>
    <hyperlink ref="C12" location="Tabular!A1" display="Tabular"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3"/>
  <sheetViews>
    <sheetView workbookViewId="0"/>
  </sheetViews>
  <sheetFormatPr defaultRowHeight="15"/>
  <cols>
    <col min="1" max="1" width="35.7109375" bestFit="1" customWidth="1"/>
    <col min="2" max="2" width="10.42578125" bestFit="1" customWidth="1"/>
    <col min="3" max="3" width="27.28515625" bestFit="1" customWidth="1"/>
    <col min="4" max="4" width="5" bestFit="1" customWidth="1"/>
    <col min="5" max="5" width="10.85546875" customWidth="1"/>
    <col min="6" max="6" width="12.85546875" bestFit="1" customWidth="1"/>
    <col min="8" max="8" width="15.140625" bestFit="1" customWidth="1"/>
  </cols>
  <sheetData>
    <row r="1" spans="1:6">
      <c r="A1" t="s">
        <v>0</v>
      </c>
      <c r="B1" t="s">
        <v>1</v>
      </c>
      <c r="C1" t="s">
        <v>2</v>
      </c>
      <c r="D1" t="s">
        <v>3</v>
      </c>
      <c r="E1" t="s">
        <v>61</v>
      </c>
      <c r="F1" t="s">
        <v>49</v>
      </c>
    </row>
    <row r="2" spans="1:6">
      <c r="A2" t="s">
        <v>34</v>
      </c>
      <c r="B2" t="s">
        <v>6</v>
      </c>
      <c r="C2" t="s">
        <v>7</v>
      </c>
      <c r="D2" t="s">
        <v>62</v>
      </c>
      <c r="E2" s="42" t="s">
        <v>50</v>
      </c>
      <c r="F2" s="42">
        <v>39.799999999999997</v>
      </c>
    </row>
    <row r="3" spans="1:6">
      <c r="A3" t="s">
        <v>34</v>
      </c>
      <c r="B3" t="s">
        <v>6</v>
      </c>
      <c r="C3" t="s">
        <v>7</v>
      </c>
      <c r="D3" t="s">
        <v>62</v>
      </c>
      <c r="E3" s="42" t="s">
        <v>51</v>
      </c>
      <c r="F3" s="42">
        <v>40.700000000000003</v>
      </c>
    </row>
    <row r="4" spans="1:6">
      <c r="A4" t="s">
        <v>34</v>
      </c>
      <c r="B4" t="s">
        <v>6</v>
      </c>
      <c r="C4" t="s">
        <v>7</v>
      </c>
      <c r="D4" t="s">
        <v>62</v>
      </c>
      <c r="E4" s="42" t="s">
        <v>52</v>
      </c>
      <c r="F4" s="42">
        <v>38.799999999999997</v>
      </c>
    </row>
    <row r="5" spans="1:6">
      <c r="A5" t="s">
        <v>111</v>
      </c>
      <c r="B5" t="s">
        <v>63</v>
      </c>
      <c r="C5" t="s">
        <v>64</v>
      </c>
      <c r="D5" t="s">
        <v>62</v>
      </c>
      <c r="E5" s="42" t="s">
        <v>50</v>
      </c>
      <c r="F5" s="42">
        <v>39.4</v>
      </c>
    </row>
    <row r="6" spans="1:6">
      <c r="A6" t="s">
        <v>111</v>
      </c>
      <c r="B6" t="s">
        <v>63</v>
      </c>
      <c r="C6" t="s">
        <v>64</v>
      </c>
      <c r="D6" t="s">
        <v>62</v>
      </c>
      <c r="E6" s="42" t="s">
        <v>51</v>
      </c>
      <c r="F6" s="42">
        <v>40.200000000000003</v>
      </c>
    </row>
    <row r="7" spans="1:6">
      <c r="A7" t="s">
        <v>111</v>
      </c>
      <c r="B7" t="s">
        <v>63</v>
      </c>
      <c r="C7" t="s">
        <v>64</v>
      </c>
      <c r="D7" t="s">
        <v>62</v>
      </c>
      <c r="E7" s="42" t="s">
        <v>52</v>
      </c>
      <c r="F7" s="42">
        <v>38.5</v>
      </c>
    </row>
    <row r="8" spans="1:6">
      <c r="A8" t="s">
        <v>111</v>
      </c>
      <c r="B8" t="s">
        <v>65</v>
      </c>
      <c r="C8" t="s">
        <v>66</v>
      </c>
      <c r="D8" t="s">
        <v>62</v>
      </c>
      <c r="E8" s="42" t="s">
        <v>50</v>
      </c>
      <c r="F8" s="42">
        <v>38</v>
      </c>
    </row>
    <row r="9" spans="1:6">
      <c r="A9" t="s">
        <v>111</v>
      </c>
      <c r="B9" t="s">
        <v>65</v>
      </c>
      <c r="C9" t="s">
        <v>66</v>
      </c>
      <c r="D9" t="s">
        <v>62</v>
      </c>
      <c r="E9" s="42" t="s">
        <v>51</v>
      </c>
      <c r="F9" s="42">
        <v>39</v>
      </c>
    </row>
    <row r="10" spans="1:6">
      <c r="A10" t="s">
        <v>111</v>
      </c>
      <c r="B10" t="s">
        <v>65</v>
      </c>
      <c r="C10" t="s">
        <v>66</v>
      </c>
      <c r="D10" t="s">
        <v>62</v>
      </c>
      <c r="E10" s="42" t="s">
        <v>52</v>
      </c>
      <c r="F10" s="42">
        <v>37</v>
      </c>
    </row>
    <row r="11" spans="1:6">
      <c r="A11" t="s">
        <v>111</v>
      </c>
      <c r="B11" t="s">
        <v>67</v>
      </c>
      <c r="C11" t="s">
        <v>68</v>
      </c>
      <c r="D11" t="s">
        <v>62</v>
      </c>
      <c r="E11" s="42" t="s">
        <v>50</v>
      </c>
      <c r="F11" s="42">
        <v>34.9</v>
      </c>
    </row>
    <row r="12" spans="1:6">
      <c r="A12" t="s">
        <v>111</v>
      </c>
      <c r="B12" t="s">
        <v>67</v>
      </c>
      <c r="C12" t="s">
        <v>68</v>
      </c>
      <c r="D12" t="s">
        <v>62</v>
      </c>
      <c r="E12" s="42" t="s">
        <v>51</v>
      </c>
      <c r="F12" s="42">
        <v>35.9</v>
      </c>
    </row>
    <row r="13" spans="1:6">
      <c r="A13" t="s">
        <v>111</v>
      </c>
      <c r="B13" t="s">
        <v>67</v>
      </c>
      <c r="C13" t="s">
        <v>68</v>
      </c>
      <c r="D13" t="s">
        <v>62</v>
      </c>
      <c r="E13" s="42" t="s">
        <v>52</v>
      </c>
      <c r="F13" s="42">
        <v>33.9</v>
      </c>
    </row>
    <row r="14" spans="1:6">
      <c r="A14" t="s">
        <v>111</v>
      </c>
      <c r="B14" t="s">
        <v>69</v>
      </c>
      <c r="C14" t="s">
        <v>70</v>
      </c>
      <c r="D14" t="s">
        <v>62</v>
      </c>
      <c r="E14" s="42" t="s">
        <v>50</v>
      </c>
      <c r="F14" s="42">
        <v>36.9</v>
      </c>
    </row>
    <row r="15" spans="1:6">
      <c r="A15" t="s">
        <v>111</v>
      </c>
      <c r="B15" t="s">
        <v>69</v>
      </c>
      <c r="C15" t="s">
        <v>70</v>
      </c>
      <c r="D15" t="s">
        <v>62</v>
      </c>
      <c r="E15" s="42" t="s">
        <v>51</v>
      </c>
      <c r="F15" s="42">
        <v>38</v>
      </c>
    </row>
    <row r="16" spans="1:6">
      <c r="A16" t="s">
        <v>111</v>
      </c>
      <c r="B16" t="s">
        <v>69</v>
      </c>
      <c r="C16" t="s">
        <v>70</v>
      </c>
      <c r="D16" t="s">
        <v>62</v>
      </c>
      <c r="E16" s="42" t="s">
        <v>52</v>
      </c>
      <c r="F16" s="42">
        <v>35.700000000000003</v>
      </c>
    </row>
    <row r="17" spans="1:6">
      <c r="A17" t="s">
        <v>111</v>
      </c>
      <c r="B17" t="s">
        <v>71</v>
      </c>
      <c r="C17" t="s">
        <v>72</v>
      </c>
      <c r="D17" t="s">
        <v>62</v>
      </c>
      <c r="E17" s="42" t="s">
        <v>50</v>
      </c>
      <c r="F17" s="42">
        <v>44</v>
      </c>
    </row>
    <row r="18" spans="1:6">
      <c r="A18" t="s">
        <v>111</v>
      </c>
      <c r="B18" t="s">
        <v>71</v>
      </c>
      <c r="C18" t="s">
        <v>72</v>
      </c>
      <c r="D18" t="s">
        <v>62</v>
      </c>
      <c r="E18" s="42" t="s">
        <v>51</v>
      </c>
      <c r="F18" s="42">
        <v>44.8</v>
      </c>
    </row>
    <row r="19" spans="1:6">
      <c r="A19" t="s">
        <v>111</v>
      </c>
      <c r="B19" t="s">
        <v>71</v>
      </c>
      <c r="C19" t="s">
        <v>72</v>
      </c>
      <c r="D19" t="s">
        <v>62</v>
      </c>
      <c r="E19" s="42" t="s">
        <v>52</v>
      </c>
      <c r="F19" s="42">
        <v>43.1</v>
      </c>
    </row>
    <row r="20" spans="1:6">
      <c r="A20" t="s">
        <v>111</v>
      </c>
      <c r="B20" t="s">
        <v>73</v>
      </c>
      <c r="C20" t="s">
        <v>74</v>
      </c>
      <c r="D20" t="s">
        <v>62</v>
      </c>
      <c r="E20" s="42" t="s">
        <v>50</v>
      </c>
      <c r="F20" s="42">
        <v>42.4</v>
      </c>
    </row>
    <row r="21" spans="1:6">
      <c r="A21" t="s">
        <v>111</v>
      </c>
      <c r="B21" t="s">
        <v>73</v>
      </c>
      <c r="C21" t="s">
        <v>74</v>
      </c>
      <c r="D21" t="s">
        <v>62</v>
      </c>
      <c r="E21" s="42" t="s">
        <v>51</v>
      </c>
      <c r="F21" s="42">
        <v>43.3</v>
      </c>
    </row>
    <row r="22" spans="1:6">
      <c r="A22" t="s">
        <v>111</v>
      </c>
      <c r="B22" t="s">
        <v>73</v>
      </c>
      <c r="C22" t="s">
        <v>74</v>
      </c>
      <c r="D22" t="s">
        <v>62</v>
      </c>
      <c r="E22" s="42" t="s">
        <v>52</v>
      </c>
      <c r="F22" s="42">
        <v>41.4</v>
      </c>
    </row>
    <row r="23" spans="1:6">
      <c r="A23" t="s">
        <v>111</v>
      </c>
      <c r="B23" t="s">
        <v>75</v>
      </c>
      <c r="C23" t="s">
        <v>76</v>
      </c>
      <c r="D23" t="s">
        <v>62</v>
      </c>
      <c r="E23" s="42" t="s">
        <v>50</v>
      </c>
      <c r="F23" s="42">
        <v>39.700000000000003</v>
      </c>
    </row>
    <row r="24" spans="1:6">
      <c r="A24" t="s">
        <v>111</v>
      </c>
      <c r="B24" t="s">
        <v>75</v>
      </c>
      <c r="C24" t="s">
        <v>76</v>
      </c>
      <c r="D24" t="s">
        <v>62</v>
      </c>
      <c r="E24" s="42" t="s">
        <v>51</v>
      </c>
      <c r="F24" s="42">
        <v>40.4</v>
      </c>
    </row>
    <row r="25" spans="1:6">
      <c r="A25" t="s">
        <v>111</v>
      </c>
      <c r="B25" t="s">
        <v>75</v>
      </c>
      <c r="C25" t="s">
        <v>76</v>
      </c>
      <c r="D25" t="s">
        <v>62</v>
      </c>
      <c r="E25" s="42" t="s">
        <v>52</v>
      </c>
      <c r="F25" s="42">
        <v>39</v>
      </c>
    </row>
    <row r="26" spans="1:6">
      <c r="A26" t="s">
        <v>111</v>
      </c>
      <c r="B26" t="s">
        <v>77</v>
      </c>
      <c r="C26" t="s">
        <v>78</v>
      </c>
      <c r="D26" t="s">
        <v>62</v>
      </c>
      <c r="E26" s="42" t="s">
        <v>50</v>
      </c>
      <c r="F26" s="42">
        <v>38.6</v>
      </c>
    </row>
    <row r="27" spans="1:6">
      <c r="A27" t="s">
        <v>111</v>
      </c>
      <c r="B27" t="s">
        <v>77</v>
      </c>
      <c r="C27" t="s">
        <v>78</v>
      </c>
      <c r="D27" t="s">
        <v>62</v>
      </c>
      <c r="E27" s="42" t="s">
        <v>51</v>
      </c>
      <c r="F27" s="42">
        <v>39.4</v>
      </c>
    </row>
    <row r="28" spans="1:6">
      <c r="A28" t="s">
        <v>111</v>
      </c>
      <c r="B28" t="s">
        <v>77</v>
      </c>
      <c r="C28" t="s">
        <v>78</v>
      </c>
      <c r="D28" t="s">
        <v>62</v>
      </c>
      <c r="E28" s="42" t="s">
        <v>52</v>
      </c>
      <c r="F28" s="42">
        <v>37.700000000000003</v>
      </c>
    </row>
    <row r="29" spans="1:6">
      <c r="A29" t="s">
        <v>111</v>
      </c>
      <c r="B29" t="s">
        <v>79</v>
      </c>
      <c r="C29" t="s">
        <v>80</v>
      </c>
      <c r="D29" t="s">
        <v>62</v>
      </c>
      <c r="E29" s="42" t="s">
        <v>50</v>
      </c>
      <c r="F29" s="42">
        <v>40.4</v>
      </c>
    </row>
    <row r="30" spans="1:6">
      <c r="A30" t="s">
        <v>111</v>
      </c>
      <c r="B30" t="s">
        <v>79</v>
      </c>
      <c r="C30" t="s">
        <v>80</v>
      </c>
      <c r="D30" t="s">
        <v>62</v>
      </c>
      <c r="E30" s="42" t="s">
        <v>51</v>
      </c>
      <c r="F30" s="42">
        <v>41.4</v>
      </c>
    </row>
    <row r="31" spans="1:6">
      <c r="A31" t="s">
        <v>111</v>
      </c>
      <c r="B31" t="s">
        <v>79</v>
      </c>
      <c r="C31" t="s">
        <v>80</v>
      </c>
      <c r="D31" t="s">
        <v>62</v>
      </c>
      <c r="E31" s="42" t="s">
        <v>52</v>
      </c>
      <c r="F31" s="42">
        <v>39.299999999999997</v>
      </c>
    </row>
    <row r="32" spans="1:6">
      <c r="A32" t="s">
        <v>111</v>
      </c>
      <c r="B32" t="s">
        <v>81</v>
      </c>
      <c r="C32" t="s">
        <v>4</v>
      </c>
      <c r="D32" t="s">
        <v>62</v>
      </c>
      <c r="E32" s="42" t="s">
        <v>50</v>
      </c>
      <c r="F32" s="42">
        <v>37.700000000000003</v>
      </c>
    </row>
    <row r="33" spans="1:6">
      <c r="A33" t="s">
        <v>111</v>
      </c>
      <c r="B33" t="s">
        <v>81</v>
      </c>
      <c r="C33" t="s">
        <v>4</v>
      </c>
      <c r="D33" t="s">
        <v>62</v>
      </c>
      <c r="E33" s="42" t="s">
        <v>51</v>
      </c>
      <c r="F33" s="42">
        <v>38.4</v>
      </c>
    </row>
    <row r="34" spans="1:6">
      <c r="A34" t="s">
        <v>111</v>
      </c>
      <c r="B34" t="s">
        <v>81</v>
      </c>
      <c r="C34" t="s">
        <v>4</v>
      </c>
      <c r="D34" t="s">
        <v>62</v>
      </c>
      <c r="E34" s="42" t="s">
        <v>52</v>
      </c>
      <c r="F34" s="42">
        <v>37.1</v>
      </c>
    </row>
    <row r="35" spans="1:6">
      <c r="A35" t="s">
        <v>111</v>
      </c>
      <c r="B35" t="s">
        <v>82</v>
      </c>
      <c r="C35" t="s">
        <v>83</v>
      </c>
      <c r="D35" t="s">
        <v>62</v>
      </c>
      <c r="E35" s="42" t="s">
        <v>50</v>
      </c>
      <c r="F35" s="42">
        <v>38.200000000000003</v>
      </c>
    </row>
    <row r="36" spans="1:6">
      <c r="A36" t="s">
        <v>111</v>
      </c>
      <c r="B36" t="s">
        <v>82</v>
      </c>
      <c r="C36" t="s">
        <v>83</v>
      </c>
      <c r="D36" t="s">
        <v>62</v>
      </c>
      <c r="E36" s="42" t="s">
        <v>51</v>
      </c>
      <c r="F36" s="42">
        <v>38.9</v>
      </c>
    </row>
    <row r="37" spans="1:6">
      <c r="A37" t="s">
        <v>111</v>
      </c>
      <c r="B37" t="s">
        <v>82</v>
      </c>
      <c r="C37" t="s">
        <v>83</v>
      </c>
      <c r="D37" t="s">
        <v>62</v>
      </c>
      <c r="E37" s="42" t="s">
        <v>52</v>
      </c>
      <c r="F37" s="42">
        <v>37.4</v>
      </c>
    </row>
    <row r="38" spans="1:6">
      <c r="A38" t="s">
        <v>111</v>
      </c>
      <c r="B38" t="s">
        <v>84</v>
      </c>
      <c r="C38" t="s">
        <v>85</v>
      </c>
      <c r="D38" t="s">
        <v>62</v>
      </c>
      <c r="E38" s="42" t="s">
        <v>50</v>
      </c>
      <c r="F38" s="42">
        <v>41.9</v>
      </c>
    </row>
    <row r="39" spans="1:6">
      <c r="A39" t="s">
        <v>111</v>
      </c>
      <c r="B39" t="s">
        <v>84</v>
      </c>
      <c r="C39" t="s">
        <v>85</v>
      </c>
      <c r="D39" t="s">
        <v>62</v>
      </c>
      <c r="E39" s="42" t="s">
        <v>51</v>
      </c>
      <c r="F39" s="42">
        <v>42.7</v>
      </c>
    </row>
    <row r="40" spans="1:6">
      <c r="A40" t="s">
        <v>111</v>
      </c>
      <c r="B40" t="s">
        <v>84</v>
      </c>
      <c r="C40" t="s">
        <v>85</v>
      </c>
      <c r="D40" t="s">
        <v>62</v>
      </c>
      <c r="E40" s="42" t="s">
        <v>52</v>
      </c>
      <c r="F40" s="42">
        <v>40.9</v>
      </c>
    </row>
    <row r="41" spans="1:6">
      <c r="A41" t="s">
        <v>111</v>
      </c>
      <c r="B41" t="s">
        <v>86</v>
      </c>
      <c r="C41" t="s">
        <v>87</v>
      </c>
      <c r="D41" t="s">
        <v>62</v>
      </c>
      <c r="E41" s="42" t="s">
        <v>50</v>
      </c>
      <c r="F41" s="42">
        <v>45.2</v>
      </c>
    </row>
    <row r="42" spans="1:6">
      <c r="A42" t="s">
        <v>111</v>
      </c>
      <c r="B42" t="s">
        <v>86</v>
      </c>
      <c r="C42" t="s">
        <v>87</v>
      </c>
      <c r="D42" t="s">
        <v>62</v>
      </c>
      <c r="E42" s="42" t="s">
        <v>51</v>
      </c>
      <c r="F42" s="42">
        <v>46.4</v>
      </c>
    </row>
    <row r="43" spans="1:6">
      <c r="A43" t="s">
        <v>111</v>
      </c>
      <c r="B43" t="s">
        <v>86</v>
      </c>
      <c r="C43" t="s">
        <v>87</v>
      </c>
      <c r="D43" t="s">
        <v>62</v>
      </c>
      <c r="E43" s="42" t="s">
        <v>52</v>
      </c>
      <c r="F43" s="42">
        <v>43.7</v>
      </c>
    </row>
    <row r="44" spans="1:6">
      <c r="A44" t="s">
        <v>111</v>
      </c>
      <c r="B44" t="s">
        <v>88</v>
      </c>
      <c r="C44" t="s">
        <v>89</v>
      </c>
      <c r="D44" t="s">
        <v>62</v>
      </c>
      <c r="E44" s="42" t="s">
        <v>50</v>
      </c>
      <c r="F44" s="42">
        <v>40.1</v>
      </c>
    </row>
    <row r="45" spans="1:6">
      <c r="A45" t="s">
        <v>111</v>
      </c>
      <c r="B45" t="s">
        <v>88</v>
      </c>
      <c r="C45" t="s">
        <v>89</v>
      </c>
      <c r="D45" t="s">
        <v>62</v>
      </c>
      <c r="E45" s="42" t="s">
        <v>51</v>
      </c>
      <c r="F45" s="42">
        <v>40.799999999999997</v>
      </c>
    </row>
    <row r="46" spans="1:6">
      <c r="A46" t="s">
        <v>111</v>
      </c>
      <c r="B46" t="s">
        <v>88</v>
      </c>
      <c r="C46" t="s">
        <v>89</v>
      </c>
      <c r="D46" t="s">
        <v>62</v>
      </c>
      <c r="E46" s="42" t="s">
        <v>52</v>
      </c>
      <c r="F46" s="42">
        <v>39.299999999999997</v>
      </c>
    </row>
    <row r="47" spans="1:6">
      <c r="A47" t="s">
        <v>111</v>
      </c>
      <c r="B47" t="s">
        <v>90</v>
      </c>
      <c r="C47" t="s">
        <v>91</v>
      </c>
      <c r="D47" t="s">
        <v>62</v>
      </c>
      <c r="E47" s="42" t="s">
        <v>50</v>
      </c>
      <c r="F47" s="42">
        <v>39.6</v>
      </c>
    </row>
    <row r="48" spans="1:6">
      <c r="A48" t="s">
        <v>111</v>
      </c>
      <c r="B48" t="s">
        <v>90</v>
      </c>
      <c r="C48" t="s">
        <v>91</v>
      </c>
      <c r="D48" t="s">
        <v>62</v>
      </c>
      <c r="E48" s="42" t="s">
        <v>51</v>
      </c>
      <c r="F48" s="42">
        <v>40.299999999999997</v>
      </c>
    </row>
    <row r="49" spans="1:6">
      <c r="A49" t="s">
        <v>111</v>
      </c>
      <c r="B49" t="s">
        <v>90</v>
      </c>
      <c r="C49" t="s">
        <v>91</v>
      </c>
      <c r="D49" t="s">
        <v>62</v>
      </c>
      <c r="E49" s="42" t="s">
        <v>52</v>
      </c>
      <c r="F49" s="42">
        <v>38.9</v>
      </c>
    </row>
    <row r="50" spans="1:6">
      <c r="A50" t="s">
        <v>111</v>
      </c>
      <c r="B50" t="s">
        <v>92</v>
      </c>
      <c r="C50" t="s">
        <v>93</v>
      </c>
      <c r="D50" t="s">
        <v>62</v>
      </c>
      <c r="E50" s="42" t="s">
        <v>50</v>
      </c>
      <c r="F50" s="42">
        <v>44.2</v>
      </c>
    </row>
    <row r="51" spans="1:6">
      <c r="A51" t="s">
        <v>111</v>
      </c>
      <c r="B51" t="s">
        <v>92</v>
      </c>
      <c r="C51" t="s">
        <v>93</v>
      </c>
      <c r="D51" t="s">
        <v>62</v>
      </c>
      <c r="E51" s="42" t="s">
        <v>51</v>
      </c>
      <c r="F51" s="42">
        <v>45.1</v>
      </c>
    </row>
    <row r="52" spans="1:6">
      <c r="A52" t="s">
        <v>111</v>
      </c>
      <c r="B52" t="s">
        <v>92</v>
      </c>
      <c r="C52" t="s">
        <v>93</v>
      </c>
      <c r="D52" t="s">
        <v>62</v>
      </c>
      <c r="E52" s="42" t="s">
        <v>52</v>
      </c>
      <c r="F52" s="42">
        <v>43.2</v>
      </c>
    </row>
    <row r="53" spans="1:6">
      <c r="A53" t="s">
        <v>111</v>
      </c>
      <c r="B53" t="s">
        <v>94</v>
      </c>
      <c r="C53" t="s">
        <v>95</v>
      </c>
      <c r="D53" t="s">
        <v>62</v>
      </c>
      <c r="E53" s="42" t="s">
        <v>50</v>
      </c>
      <c r="F53" s="42">
        <v>38.4</v>
      </c>
    </row>
    <row r="54" spans="1:6">
      <c r="A54" t="s">
        <v>111</v>
      </c>
      <c r="B54" t="s">
        <v>94</v>
      </c>
      <c r="C54" t="s">
        <v>95</v>
      </c>
      <c r="D54" t="s">
        <v>62</v>
      </c>
      <c r="E54" s="42" t="s">
        <v>51</v>
      </c>
      <c r="F54" s="42">
        <v>39.299999999999997</v>
      </c>
    </row>
    <row r="55" spans="1:6">
      <c r="A55" t="s">
        <v>111</v>
      </c>
      <c r="B55" t="s">
        <v>94</v>
      </c>
      <c r="C55" t="s">
        <v>95</v>
      </c>
      <c r="D55" t="s">
        <v>62</v>
      </c>
      <c r="E55" s="42" t="s">
        <v>52</v>
      </c>
      <c r="F55" s="42">
        <v>37.4</v>
      </c>
    </row>
    <row r="56" spans="1:6">
      <c r="A56" t="s">
        <v>111</v>
      </c>
      <c r="B56" t="s">
        <v>96</v>
      </c>
      <c r="C56" t="s">
        <v>97</v>
      </c>
      <c r="D56" t="s">
        <v>62</v>
      </c>
      <c r="E56" s="42" t="s">
        <v>50</v>
      </c>
      <c r="F56" s="42">
        <v>40.1</v>
      </c>
    </row>
    <row r="57" spans="1:6">
      <c r="A57" t="s">
        <v>111</v>
      </c>
      <c r="B57" t="s">
        <v>96</v>
      </c>
      <c r="C57" t="s">
        <v>97</v>
      </c>
      <c r="D57" t="s">
        <v>62</v>
      </c>
      <c r="E57" s="42" t="s">
        <v>51</v>
      </c>
      <c r="F57" s="42">
        <v>40.700000000000003</v>
      </c>
    </row>
    <row r="58" spans="1:6">
      <c r="A58" t="s">
        <v>111</v>
      </c>
      <c r="B58" t="s">
        <v>96</v>
      </c>
      <c r="C58" t="s">
        <v>97</v>
      </c>
      <c r="D58" t="s">
        <v>62</v>
      </c>
      <c r="E58" s="42" t="s">
        <v>52</v>
      </c>
      <c r="F58" s="42">
        <v>39.4</v>
      </c>
    </row>
    <row r="59" spans="1:6">
      <c r="A59" t="s">
        <v>98</v>
      </c>
      <c r="B59" t="s">
        <v>99</v>
      </c>
      <c r="C59" t="s">
        <v>5</v>
      </c>
      <c r="D59" t="s">
        <v>62</v>
      </c>
      <c r="E59" s="42" t="s">
        <v>50</v>
      </c>
      <c r="F59" s="42">
        <v>37.1</v>
      </c>
    </row>
    <row r="60" spans="1:6">
      <c r="A60" t="s">
        <v>98</v>
      </c>
      <c r="B60" t="s">
        <v>99</v>
      </c>
      <c r="C60" t="s">
        <v>5</v>
      </c>
      <c r="D60" t="s">
        <v>62</v>
      </c>
      <c r="E60" s="42" t="s">
        <v>51</v>
      </c>
      <c r="F60" s="42">
        <v>38.1</v>
      </c>
    </row>
    <row r="61" spans="1:6">
      <c r="A61" t="s">
        <v>98</v>
      </c>
      <c r="B61" t="s">
        <v>99</v>
      </c>
      <c r="C61" t="s">
        <v>5</v>
      </c>
      <c r="D61" t="s">
        <v>62</v>
      </c>
      <c r="E61" s="42" t="s">
        <v>52</v>
      </c>
      <c r="F61" s="42">
        <v>36.1</v>
      </c>
    </row>
    <row r="62" spans="1:6">
      <c r="A62" t="s">
        <v>98</v>
      </c>
      <c r="B62" t="s">
        <v>100</v>
      </c>
      <c r="C62" t="s">
        <v>101</v>
      </c>
      <c r="D62" t="s">
        <v>62</v>
      </c>
      <c r="E62" s="42" t="s">
        <v>50</v>
      </c>
      <c r="F62" s="42">
        <v>41.3</v>
      </c>
    </row>
    <row r="63" spans="1:6">
      <c r="A63" t="s">
        <v>98</v>
      </c>
      <c r="B63" t="s">
        <v>100</v>
      </c>
      <c r="C63" t="s">
        <v>101</v>
      </c>
      <c r="D63" t="s">
        <v>62</v>
      </c>
      <c r="E63" s="42" t="s">
        <v>51</v>
      </c>
      <c r="F63" s="42">
        <v>42.1</v>
      </c>
    </row>
    <row r="64" spans="1:6">
      <c r="A64" t="s">
        <v>98</v>
      </c>
      <c r="B64" t="s">
        <v>100</v>
      </c>
      <c r="C64" t="s">
        <v>101</v>
      </c>
      <c r="D64" t="s">
        <v>62</v>
      </c>
      <c r="E64" s="42" t="s">
        <v>52</v>
      </c>
      <c r="F64" s="42">
        <v>40.299999999999997</v>
      </c>
    </row>
    <row r="65" spans="1:6">
      <c r="A65" t="s">
        <v>98</v>
      </c>
      <c r="B65" t="s">
        <v>102</v>
      </c>
      <c r="C65" t="s">
        <v>103</v>
      </c>
      <c r="D65" t="s">
        <v>62</v>
      </c>
      <c r="E65" s="42" t="s">
        <v>50</v>
      </c>
      <c r="F65" s="42">
        <v>42</v>
      </c>
    </row>
    <row r="66" spans="1:6">
      <c r="A66" t="s">
        <v>98</v>
      </c>
      <c r="B66" t="s">
        <v>102</v>
      </c>
      <c r="C66" t="s">
        <v>103</v>
      </c>
      <c r="D66" t="s">
        <v>62</v>
      </c>
      <c r="E66" s="42" t="s">
        <v>51</v>
      </c>
      <c r="F66" s="42">
        <v>43</v>
      </c>
    </row>
    <row r="67" spans="1:6">
      <c r="A67" t="s">
        <v>98</v>
      </c>
      <c r="B67" t="s">
        <v>102</v>
      </c>
      <c r="C67" t="s">
        <v>103</v>
      </c>
      <c r="D67" t="s">
        <v>62</v>
      </c>
      <c r="E67" s="42" t="s">
        <v>52</v>
      </c>
      <c r="F67" s="42">
        <v>40.9</v>
      </c>
    </row>
    <row r="68" spans="1:6">
      <c r="A68" t="s">
        <v>98</v>
      </c>
      <c r="B68" t="s">
        <v>104</v>
      </c>
      <c r="C68" t="s">
        <v>105</v>
      </c>
      <c r="D68" t="s">
        <v>62</v>
      </c>
      <c r="E68" s="42" t="s">
        <v>50</v>
      </c>
      <c r="F68" s="42">
        <v>38.299999999999997</v>
      </c>
    </row>
    <row r="69" spans="1:6">
      <c r="A69" t="s">
        <v>98</v>
      </c>
      <c r="B69" t="s">
        <v>104</v>
      </c>
      <c r="C69" t="s">
        <v>105</v>
      </c>
      <c r="D69" t="s">
        <v>62</v>
      </c>
      <c r="E69" s="42" t="s">
        <v>51</v>
      </c>
      <c r="F69" s="42">
        <v>39</v>
      </c>
    </row>
    <row r="70" spans="1:6">
      <c r="A70" t="s">
        <v>98</v>
      </c>
      <c r="B70" t="s">
        <v>104</v>
      </c>
      <c r="C70" t="s">
        <v>105</v>
      </c>
      <c r="D70" t="s">
        <v>62</v>
      </c>
      <c r="E70" s="42" t="s">
        <v>52</v>
      </c>
      <c r="F70" s="42">
        <v>37.5</v>
      </c>
    </row>
    <row r="71" spans="1:6">
      <c r="A71" t="s">
        <v>98</v>
      </c>
      <c r="B71" t="s">
        <v>106</v>
      </c>
      <c r="C71" t="s">
        <v>107</v>
      </c>
      <c r="D71" t="s">
        <v>62</v>
      </c>
      <c r="E71" s="42" t="s">
        <v>50</v>
      </c>
      <c r="F71" s="42">
        <v>40.1</v>
      </c>
    </row>
    <row r="72" spans="1:6">
      <c r="A72" t="s">
        <v>98</v>
      </c>
      <c r="B72" t="s">
        <v>106</v>
      </c>
      <c r="C72" t="s">
        <v>107</v>
      </c>
      <c r="D72" t="s">
        <v>62</v>
      </c>
      <c r="E72" s="42" t="s">
        <v>51</v>
      </c>
      <c r="F72" s="42">
        <v>40.799999999999997</v>
      </c>
    </row>
    <row r="73" spans="1:6">
      <c r="A73" t="s">
        <v>98</v>
      </c>
      <c r="B73" t="s">
        <v>106</v>
      </c>
      <c r="C73" t="s">
        <v>107</v>
      </c>
      <c r="D73" t="s">
        <v>62</v>
      </c>
      <c r="E73" s="42" t="s">
        <v>52</v>
      </c>
      <c r="F73" s="42">
        <v>39.299999999999997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D88"/>
  <sheetViews>
    <sheetView showGridLines="0" workbookViewId="0">
      <pane ySplit="16" topLeftCell="A17" activePane="bottomLeft" state="frozen"/>
      <selection pane="bottomLeft" activeCell="B15" sqref="B15"/>
    </sheetView>
  </sheetViews>
  <sheetFormatPr defaultRowHeight="15"/>
  <cols>
    <col min="1" max="1" width="12.42578125" bestFit="1" customWidth="1"/>
    <col min="2" max="2" width="27.28515625" bestFit="1" customWidth="1"/>
    <col min="3" max="3" width="10.85546875" bestFit="1" customWidth="1"/>
    <col min="4" max="4" width="17.85546875" bestFit="1" customWidth="1"/>
    <col min="5" max="54" width="5.140625" bestFit="1"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4">
      <c r="A15" s="1" t="s">
        <v>56</v>
      </c>
      <c r="D15" s="1" t="s">
        <v>8</v>
      </c>
    </row>
    <row r="16" spans="1:4">
      <c r="A16" s="1" t="s">
        <v>1</v>
      </c>
      <c r="B16" s="1" t="s">
        <v>2</v>
      </c>
      <c r="C16" s="1" t="s">
        <v>61</v>
      </c>
      <c r="D16" t="s">
        <v>62</v>
      </c>
    </row>
    <row r="17" spans="1:4">
      <c r="A17" s="2" t="s">
        <v>99</v>
      </c>
      <c r="B17" s="2" t="s">
        <v>5</v>
      </c>
      <c r="C17" s="2" t="s">
        <v>50</v>
      </c>
      <c r="D17" s="42">
        <v>37.1</v>
      </c>
    </row>
    <row r="18" spans="1:4">
      <c r="A18" s="2" t="s">
        <v>99</v>
      </c>
      <c r="B18" s="2" t="s">
        <v>5</v>
      </c>
      <c r="C18" s="2" t="s">
        <v>51</v>
      </c>
      <c r="D18" s="42">
        <v>38.1</v>
      </c>
    </row>
    <row r="19" spans="1:4">
      <c r="A19" s="2" t="s">
        <v>99</v>
      </c>
      <c r="B19" s="2" t="s">
        <v>5</v>
      </c>
      <c r="C19" s="2" t="s">
        <v>52</v>
      </c>
      <c r="D19" s="42">
        <v>36.1</v>
      </c>
    </row>
    <row r="20" spans="1:4">
      <c r="A20" s="2" t="s">
        <v>6</v>
      </c>
      <c r="B20" s="2" t="s">
        <v>7</v>
      </c>
      <c r="C20" s="2" t="s">
        <v>50</v>
      </c>
      <c r="D20" s="42">
        <v>39.799999999999997</v>
      </c>
    </row>
    <row r="21" spans="1:4">
      <c r="A21" s="2" t="s">
        <v>6</v>
      </c>
      <c r="B21" s="2" t="s">
        <v>7</v>
      </c>
      <c r="C21" s="2" t="s">
        <v>51</v>
      </c>
      <c r="D21" s="42">
        <v>40.700000000000003</v>
      </c>
    </row>
    <row r="22" spans="1:4">
      <c r="A22" s="2" t="s">
        <v>6</v>
      </c>
      <c r="B22" s="2" t="s">
        <v>7</v>
      </c>
      <c r="C22" s="2" t="s">
        <v>52</v>
      </c>
      <c r="D22" s="42">
        <v>38.799999999999997</v>
      </c>
    </row>
    <row r="23" spans="1:4">
      <c r="A23" s="2" t="s">
        <v>100</v>
      </c>
      <c r="B23" s="2" t="s">
        <v>101</v>
      </c>
      <c r="C23" s="2" t="s">
        <v>50</v>
      </c>
      <c r="D23" s="42">
        <v>41.3</v>
      </c>
    </row>
    <row r="24" spans="1:4">
      <c r="A24" s="2" t="s">
        <v>100</v>
      </c>
      <c r="B24" s="2" t="s">
        <v>101</v>
      </c>
      <c r="C24" s="2" t="s">
        <v>51</v>
      </c>
      <c r="D24" s="42">
        <v>42.1</v>
      </c>
    </row>
    <row r="25" spans="1:4">
      <c r="A25" s="2" t="s">
        <v>100</v>
      </c>
      <c r="B25" s="2" t="s">
        <v>101</v>
      </c>
      <c r="C25" s="2" t="s">
        <v>52</v>
      </c>
      <c r="D25" s="42">
        <v>40.299999999999997</v>
      </c>
    </row>
    <row r="26" spans="1:4">
      <c r="A26" s="2" t="s">
        <v>102</v>
      </c>
      <c r="B26" s="2" t="s">
        <v>103</v>
      </c>
      <c r="C26" s="2" t="s">
        <v>50</v>
      </c>
      <c r="D26" s="42">
        <v>42</v>
      </c>
    </row>
    <row r="27" spans="1:4">
      <c r="A27" s="2" t="s">
        <v>102</v>
      </c>
      <c r="B27" s="2" t="s">
        <v>103</v>
      </c>
      <c r="C27" s="2" t="s">
        <v>51</v>
      </c>
      <c r="D27" s="42">
        <v>43</v>
      </c>
    </row>
    <row r="28" spans="1:4">
      <c r="A28" s="2" t="s">
        <v>102</v>
      </c>
      <c r="B28" s="2" t="s">
        <v>103</v>
      </c>
      <c r="C28" s="2" t="s">
        <v>52</v>
      </c>
      <c r="D28" s="42">
        <v>40.9</v>
      </c>
    </row>
    <row r="29" spans="1:4">
      <c r="A29" s="2" t="s">
        <v>104</v>
      </c>
      <c r="B29" s="2" t="s">
        <v>105</v>
      </c>
      <c r="C29" s="2" t="s">
        <v>50</v>
      </c>
      <c r="D29" s="42">
        <v>38.299999999999997</v>
      </c>
    </row>
    <row r="30" spans="1:4">
      <c r="A30" s="2" t="s">
        <v>104</v>
      </c>
      <c r="B30" s="2" t="s">
        <v>105</v>
      </c>
      <c r="C30" s="2" t="s">
        <v>51</v>
      </c>
      <c r="D30" s="42">
        <v>39</v>
      </c>
    </row>
    <row r="31" spans="1:4">
      <c r="A31" s="2" t="s">
        <v>104</v>
      </c>
      <c r="B31" s="2" t="s">
        <v>105</v>
      </c>
      <c r="C31" s="2" t="s">
        <v>52</v>
      </c>
      <c r="D31" s="42">
        <v>37.5</v>
      </c>
    </row>
    <row r="32" spans="1:4">
      <c r="A32" s="2" t="s">
        <v>106</v>
      </c>
      <c r="B32" s="2" t="s">
        <v>107</v>
      </c>
      <c r="C32" s="2" t="s">
        <v>50</v>
      </c>
      <c r="D32" s="42">
        <v>40.1</v>
      </c>
    </row>
    <row r="33" spans="1:4">
      <c r="A33" s="2" t="s">
        <v>106</v>
      </c>
      <c r="B33" s="2" t="s">
        <v>107</v>
      </c>
      <c r="C33" s="2" t="s">
        <v>51</v>
      </c>
      <c r="D33" s="42">
        <v>40.799999999999997</v>
      </c>
    </row>
    <row r="34" spans="1:4">
      <c r="A34" s="2" t="s">
        <v>106</v>
      </c>
      <c r="B34" s="2" t="s">
        <v>107</v>
      </c>
      <c r="C34" s="2" t="s">
        <v>52</v>
      </c>
      <c r="D34" s="42">
        <v>39.299999999999997</v>
      </c>
    </row>
    <row r="35" spans="1:4">
      <c r="A35" s="2" t="s">
        <v>63</v>
      </c>
      <c r="B35" s="2" t="s">
        <v>64</v>
      </c>
      <c r="C35" s="2" t="s">
        <v>50</v>
      </c>
      <c r="D35" s="42">
        <v>39.4</v>
      </c>
    </row>
    <row r="36" spans="1:4">
      <c r="A36" s="2" t="s">
        <v>63</v>
      </c>
      <c r="B36" s="2" t="s">
        <v>64</v>
      </c>
      <c r="C36" s="2" t="s">
        <v>51</v>
      </c>
      <c r="D36" s="42">
        <v>40.200000000000003</v>
      </c>
    </row>
    <row r="37" spans="1:4">
      <c r="A37" s="2" t="s">
        <v>63</v>
      </c>
      <c r="B37" s="2" t="s">
        <v>64</v>
      </c>
      <c r="C37" s="2" t="s">
        <v>52</v>
      </c>
      <c r="D37" s="42">
        <v>38.5</v>
      </c>
    </row>
    <row r="38" spans="1:4">
      <c r="A38" s="2" t="s">
        <v>65</v>
      </c>
      <c r="B38" s="2" t="s">
        <v>66</v>
      </c>
      <c r="C38" s="2" t="s">
        <v>50</v>
      </c>
      <c r="D38" s="42">
        <v>38</v>
      </c>
    </row>
    <row r="39" spans="1:4">
      <c r="A39" s="2" t="s">
        <v>65</v>
      </c>
      <c r="B39" s="2" t="s">
        <v>66</v>
      </c>
      <c r="C39" s="2" t="s">
        <v>51</v>
      </c>
      <c r="D39" s="42">
        <v>39</v>
      </c>
    </row>
    <row r="40" spans="1:4">
      <c r="A40" s="2" t="s">
        <v>65</v>
      </c>
      <c r="B40" s="2" t="s">
        <v>66</v>
      </c>
      <c r="C40" s="2" t="s">
        <v>52</v>
      </c>
      <c r="D40" s="42">
        <v>37</v>
      </c>
    </row>
    <row r="41" spans="1:4">
      <c r="A41" s="2" t="s">
        <v>67</v>
      </c>
      <c r="B41" s="2" t="s">
        <v>68</v>
      </c>
      <c r="C41" s="2" t="s">
        <v>50</v>
      </c>
      <c r="D41" s="42">
        <v>34.9</v>
      </c>
    </row>
    <row r="42" spans="1:4">
      <c r="A42" s="2" t="s">
        <v>67</v>
      </c>
      <c r="B42" s="2" t="s">
        <v>68</v>
      </c>
      <c r="C42" s="2" t="s">
        <v>51</v>
      </c>
      <c r="D42" s="42">
        <v>35.9</v>
      </c>
    </row>
    <row r="43" spans="1:4">
      <c r="A43" s="2" t="s">
        <v>67</v>
      </c>
      <c r="B43" s="2" t="s">
        <v>68</v>
      </c>
      <c r="C43" s="2" t="s">
        <v>52</v>
      </c>
      <c r="D43" s="42">
        <v>33.9</v>
      </c>
    </row>
    <row r="44" spans="1:4">
      <c r="A44" s="2" t="s">
        <v>69</v>
      </c>
      <c r="B44" s="2" t="s">
        <v>70</v>
      </c>
      <c r="C44" s="2" t="s">
        <v>50</v>
      </c>
      <c r="D44" s="42">
        <v>36.9</v>
      </c>
    </row>
    <row r="45" spans="1:4">
      <c r="A45" s="2" t="s">
        <v>69</v>
      </c>
      <c r="B45" s="2" t="s">
        <v>70</v>
      </c>
      <c r="C45" s="2" t="s">
        <v>51</v>
      </c>
      <c r="D45" s="42">
        <v>38</v>
      </c>
    </row>
    <row r="46" spans="1:4">
      <c r="A46" s="2" t="s">
        <v>69</v>
      </c>
      <c r="B46" s="2" t="s">
        <v>70</v>
      </c>
      <c r="C46" s="2" t="s">
        <v>52</v>
      </c>
      <c r="D46" s="42">
        <v>35.700000000000003</v>
      </c>
    </row>
    <row r="47" spans="1:4">
      <c r="A47" s="2" t="s">
        <v>71</v>
      </c>
      <c r="B47" s="2" t="s">
        <v>72</v>
      </c>
      <c r="C47" s="2" t="s">
        <v>50</v>
      </c>
      <c r="D47" s="42">
        <v>44</v>
      </c>
    </row>
    <row r="48" spans="1:4">
      <c r="A48" s="2" t="s">
        <v>71</v>
      </c>
      <c r="B48" s="2" t="s">
        <v>72</v>
      </c>
      <c r="C48" s="2" t="s">
        <v>51</v>
      </c>
      <c r="D48" s="42">
        <v>44.8</v>
      </c>
    </row>
    <row r="49" spans="1:4">
      <c r="A49" s="2" t="s">
        <v>71</v>
      </c>
      <c r="B49" s="2" t="s">
        <v>72</v>
      </c>
      <c r="C49" s="2" t="s">
        <v>52</v>
      </c>
      <c r="D49" s="42">
        <v>43.1</v>
      </c>
    </row>
    <row r="50" spans="1:4">
      <c r="A50" s="2" t="s">
        <v>73</v>
      </c>
      <c r="B50" s="2" t="s">
        <v>74</v>
      </c>
      <c r="C50" s="2" t="s">
        <v>50</v>
      </c>
      <c r="D50" s="42">
        <v>42.4</v>
      </c>
    </row>
    <row r="51" spans="1:4">
      <c r="A51" s="2" t="s">
        <v>73</v>
      </c>
      <c r="B51" s="2" t="s">
        <v>74</v>
      </c>
      <c r="C51" s="2" t="s">
        <v>51</v>
      </c>
      <c r="D51" s="42">
        <v>43.3</v>
      </c>
    </row>
    <row r="52" spans="1:4">
      <c r="A52" s="2" t="s">
        <v>73</v>
      </c>
      <c r="B52" s="2" t="s">
        <v>74</v>
      </c>
      <c r="C52" s="2" t="s">
        <v>52</v>
      </c>
      <c r="D52" s="42">
        <v>41.4</v>
      </c>
    </row>
    <row r="53" spans="1:4">
      <c r="A53" s="2" t="s">
        <v>75</v>
      </c>
      <c r="B53" s="2" t="s">
        <v>76</v>
      </c>
      <c r="C53" s="2" t="s">
        <v>50</v>
      </c>
      <c r="D53" s="42">
        <v>39.700000000000003</v>
      </c>
    </row>
    <row r="54" spans="1:4">
      <c r="A54" s="2" t="s">
        <v>75</v>
      </c>
      <c r="B54" s="2" t="s">
        <v>76</v>
      </c>
      <c r="C54" s="2" t="s">
        <v>51</v>
      </c>
      <c r="D54" s="42">
        <v>40.4</v>
      </c>
    </row>
    <row r="55" spans="1:4">
      <c r="A55" s="2" t="s">
        <v>75</v>
      </c>
      <c r="B55" s="2" t="s">
        <v>76</v>
      </c>
      <c r="C55" s="2" t="s">
        <v>52</v>
      </c>
      <c r="D55" s="42">
        <v>39</v>
      </c>
    </row>
    <row r="56" spans="1:4">
      <c r="A56" s="2" t="s">
        <v>77</v>
      </c>
      <c r="B56" s="2" t="s">
        <v>78</v>
      </c>
      <c r="C56" s="2" t="s">
        <v>50</v>
      </c>
      <c r="D56" s="42">
        <v>38.6</v>
      </c>
    </row>
    <row r="57" spans="1:4">
      <c r="A57" s="2" t="s">
        <v>77</v>
      </c>
      <c r="B57" s="2" t="s">
        <v>78</v>
      </c>
      <c r="C57" s="2" t="s">
        <v>51</v>
      </c>
      <c r="D57" s="42">
        <v>39.4</v>
      </c>
    </row>
    <row r="58" spans="1:4">
      <c r="A58" s="2" t="s">
        <v>77</v>
      </c>
      <c r="B58" s="2" t="s">
        <v>78</v>
      </c>
      <c r="C58" s="2" t="s">
        <v>52</v>
      </c>
      <c r="D58" s="42">
        <v>37.700000000000003</v>
      </c>
    </row>
    <row r="59" spans="1:4">
      <c r="A59" s="2" t="s">
        <v>79</v>
      </c>
      <c r="B59" s="2" t="s">
        <v>80</v>
      </c>
      <c r="C59" s="2" t="s">
        <v>50</v>
      </c>
      <c r="D59" s="42">
        <v>40.4</v>
      </c>
    </row>
    <row r="60" spans="1:4">
      <c r="A60" s="2" t="s">
        <v>79</v>
      </c>
      <c r="B60" s="2" t="s">
        <v>80</v>
      </c>
      <c r="C60" s="2" t="s">
        <v>51</v>
      </c>
      <c r="D60" s="42">
        <v>41.4</v>
      </c>
    </row>
    <row r="61" spans="1:4">
      <c r="A61" s="2" t="s">
        <v>79</v>
      </c>
      <c r="B61" s="2" t="s">
        <v>80</v>
      </c>
      <c r="C61" s="2" t="s">
        <v>52</v>
      </c>
      <c r="D61" s="42">
        <v>39.299999999999997</v>
      </c>
    </row>
    <row r="62" spans="1:4">
      <c r="A62" s="2" t="s">
        <v>81</v>
      </c>
      <c r="B62" s="2" t="s">
        <v>4</v>
      </c>
      <c r="C62" s="2" t="s">
        <v>50</v>
      </c>
      <c r="D62" s="42">
        <v>37.700000000000003</v>
      </c>
    </row>
    <row r="63" spans="1:4">
      <c r="A63" s="2" t="s">
        <v>81</v>
      </c>
      <c r="B63" s="2" t="s">
        <v>4</v>
      </c>
      <c r="C63" s="2" t="s">
        <v>51</v>
      </c>
      <c r="D63" s="42">
        <v>38.4</v>
      </c>
    </row>
    <row r="64" spans="1:4">
      <c r="A64" s="2" t="s">
        <v>81</v>
      </c>
      <c r="B64" s="2" t="s">
        <v>4</v>
      </c>
      <c r="C64" s="2" t="s">
        <v>52</v>
      </c>
      <c r="D64" s="42">
        <v>37.1</v>
      </c>
    </row>
    <row r="65" spans="1:4">
      <c r="A65" s="2" t="s">
        <v>82</v>
      </c>
      <c r="B65" s="2" t="s">
        <v>83</v>
      </c>
      <c r="C65" s="2" t="s">
        <v>50</v>
      </c>
      <c r="D65" s="42">
        <v>38.200000000000003</v>
      </c>
    </row>
    <row r="66" spans="1:4">
      <c r="A66" s="2" t="s">
        <v>82</v>
      </c>
      <c r="B66" s="2" t="s">
        <v>83</v>
      </c>
      <c r="C66" s="2" t="s">
        <v>51</v>
      </c>
      <c r="D66" s="42">
        <v>38.9</v>
      </c>
    </row>
    <row r="67" spans="1:4">
      <c r="A67" s="2" t="s">
        <v>82</v>
      </c>
      <c r="B67" s="2" t="s">
        <v>83</v>
      </c>
      <c r="C67" s="2" t="s">
        <v>52</v>
      </c>
      <c r="D67" s="42">
        <v>37.4</v>
      </c>
    </row>
    <row r="68" spans="1:4">
      <c r="A68" s="2" t="s">
        <v>84</v>
      </c>
      <c r="B68" s="2" t="s">
        <v>85</v>
      </c>
      <c r="C68" s="2" t="s">
        <v>50</v>
      </c>
      <c r="D68" s="42">
        <v>41.9</v>
      </c>
    </row>
    <row r="69" spans="1:4">
      <c r="A69" s="2" t="s">
        <v>84</v>
      </c>
      <c r="B69" s="2" t="s">
        <v>85</v>
      </c>
      <c r="C69" s="2" t="s">
        <v>51</v>
      </c>
      <c r="D69" s="42">
        <v>42.7</v>
      </c>
    </row>
    <row r="70" spans="1:4">
      <c r="A70" s="2" t="s">
        <v>84</v>
      </c>
      <c r="B70" s="2" t="s">
        <v>85</v>
      </c>
      <c r="C70" s="2" t="s">
        <v>52</v>
      </c>
      <c r="D70" s="42">
        <v>40.9</v>
      </c>
    </row>
    <row r="71" spans="1:4">
      <c r="A71" s="2" t="s">
        <v>86</v>
      </c>
      <c r="B71" s="2" t="s">
        <v>87</v>
      </c>
      <c r="C71" s="2" t="s">
        <v>50</v>
      </c>
      <c r="D71" s="42">
        <v>45.2</v>
      </c>
    </row>
    <row r="72" spans="1:4">
      <c r="A72" s="2" t="s">
        <v>86</v>
      </c>
      <c r="B72" s="2" t="s">
        <v>87</v>
      </c>
      <c r="C72" s="2" t="s">
        <v>51</v>
      </c>
      <c r="D72" s="42">
        <v>46.4</v>
      </c>
    </row>
    <row r="73" spans="1:4">
      <c r="A73" s="2" t="s">
        <v>86</v>
      </c>
      <c r="B73" s="2" t="s">
        <v>87</v>
      </c>
      <c r="C73" s="2" t="s">
        <v>52</v>
      </c>
      <c r="D73" s="42">
        <v>43.7</v>
      </c>
    </row>
    <row r="74" spans="1:4">
      <c r="A74" s="2" t="s">
        <v>88</v>
      </c>
      <c r="B74" s="2" t="s">
        <v>89</v>
      </c>
      <c r="C74" s="2" t="s">
        <v>50</v>
      </c>
      <c r="D74" s="42">
        <v>40.1</v>
      </c>
    </row>
    <row r="75" spans="1:4">
      <c r="A75" s="2" t="s">
        <v>88</v>
      </c>
      <c r="B75" s="2" t="s">
        <v>89</v>
      </c>
      <c r="C75" s="2" t="s">
        <v>51</v>
      </c>
      <c r="D75" s="42">
        <v>40.799999999999997</v>
      </c>
    </row>
    <row r="76" spans="1:4">
      <c r="A76" s="2" t="s">
        <v>88</v>
      </c>
      <c r="B76" s="2" t="s">
        <v>89</v>
      </c>
      <c r="C76" s="2" t="s">
        <v>52</v>
      </c>
      <c r="D76" s="42">
        <v>39.299999999999997</v>
      </c>
    </row>
    <row r="77" spans="1:4">
      <c r="A77" s="2" t="s">
        <v>90</v>
      </c>
      <c r="B77" s="2" t="s">
        <v>91</v>
      </c>
      <c r="C77" s="2" t="s">
        <v>50</v>
      </c>
      <c r="D77" s="42">
        <v>39.6</v>
      </c>
    </row>
    <row r="78" spans="1:4">
      <c r="A78" s="2" t="s">
        <v>90</v>
      </c>
      <c r="B78" s="2" t="s">
        <v>91</v>
      </c>
      <c r="C78" s="2" t="s">
        <v>51</v>
      </c>
      <c r="D78" s="42">
        <v>40.299999999999997</v>
      </c>
    </row>
    <row r="79" spans="1:4">
      <c r="A79" s="2" t="s">
        <v>90</v>
      </c>
      <c r="B79" s="2" t="s">
        <v>91</v>
      </c>
      <c r="C79" s="2" t="s">
        <v>52</v>
      </c>
      <c r="D79" s="42">
        <v>38.9</v>
      </c>
    </row>
    <row r="80" spans="1:4">
      <c r="A80" s="2" t="s">
        <v>92</v>
      </c>
      <c r="B80" s="2" t="s">
        <v>93</v>
      </c>
      <c r="C80" s="2" t="s">
        <v>50</v>
      </c>
      <c r="D80" s="42">
        <v>44.2</v>
      </c>
    </row>
    <row r="81" spans="1:4">
      <c r="A81" s="2" t="s">
        <v>92</v>
      </c>
      <c r="B81" s="2" t="s">
        <v>93</v>
      </c>
      <c r="C81" s="2" t="s">
        <v>51</v>
      </c>
      <c r="D81" s="42">
        <v>45.1</v>
      </c>
    </row>
    <row r="82" spans="1:4">
      <c r="A82" s="2" t="s">
        <v>92</v>
      </c>
      <c r="B82" s="2" t="s">
        <v>93</v>
      </c>
      <c r="C82" s="2" t="s">
        <v>52</v>
      </c>
      <c r="D82" s="42">
        <v>43.2</v>
      </c>
    </row>
    <row r="83" spans="1:4">
      <c r="A83" s="2" t="s">
        <v>94</v>
      </c>
      <c r="B83" s="2" t="s">
        <v>95</v>
      </c>
      <c r="C83" s="2" t="s">
        <v>50</v>
      </c>
      <c r="D83" s="42">
        <v>38.4</v>
      </c>
    </row>
    <row r="84" spans="1:4">
      <c r="A84" s="2" t="s">
        <v>94</v>
      </c>
      <c r="B84" s="2" t="s">
        <v>95</v>
      </c>
      <c r="C84" s="2" t="s">
        <v>51</v>
      </c>
      <c r="D84" s="42">
        <v>39.299999999999997</v>
      </c>
    </row>
    <row r="85" spans="1:4">
      <c r="A85" s="2" t="s">
        <v>94</v>
      </c>
      <c r="B85" s="2" t="s">
        <v>95</v>
      </c>
      <c r="C85" s="2" t="s">
        <v>52</v>
      </c>
      <c r="D85" s="42">
        <v>37.4</v>
      </c>
    </row>
    <row r="86" spans="1:4">
      <c r="A86" s="2" t="s">
        <v>96</v>
      </c>
      <c r="B86" s="2" t="s">
        <v>97</v>
      </c>
      <c r="C86" s="2" t="s">
        <v>50</v>
      </c>
      <c r="D86" s="42">
        <v>40.1</v>
      </c>
    </row>
    <row r="87" spans="1:4">
      <c r="A87" s="2" t="s">
        <v>96</v>
      </c>
      <c r="B87" s="2" t="s">
        <v>97</v>
      </c>
      <c r="C87" s="2" t="s">
        <v>51</v>
      </c>
      <c r="D87" s="42">
        <v>40.700000000000003</v>
      </c>
    </row>
    <row r="88" spans="1:4">
      <c r="A88" s="2" t="s">
        <v>96</v>
      </c>
      <c r="B88" s="2" t="s">
        <v>97</v>
      </c>
      <c r="C88" s="2" t="s">
        <v>52</v>
      </c>
      <c r="D88" s="42">
        <v>39.4</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6"/>
  <sheetViews>
    <sheetView zoomScaleNormal="100" workbookViewId="0"/>
  </sheetViews>
  <sheetFormatPr defaultColWidth="0" defaultRowHeight="15" customHeight="1" zeroHeight="1"/>
  <cols>
    <col min="1" max="1" width="2.85546875" style="4" customWidth="1"/>
    <col min="2" max="2" width="26.140625" style="29" customWidth="1"/>
    <col min="3" max="3" width="28.42578125" style="29" customWidth="1"/>
    <col min="4" max="4" width="37" style="29" bestFit="1" customWidth="1"/>
    <col min="5" max="5" width="4.42578125" style="5" customWidth="1"/>
    <col min="6" max="16384" width="0" style="5" hidden="1"/>
  </cols>
  <sheetData>
    <row r="1" spans="2:5" ht="15" customHeight="1">
      <c r="B1" s="3"/>
      <c r="C1" s="3"/>
      <c r="D1" s="3"/>
      <c r="E1" s="4"/>
    </row>
    <row r="2" spans="2:5">
      <c r="B2" s="6" t="s">
        <v>9</v>
      </c>
      <c r="C2" s="7" t="s">
        <v>10</v>
      </c>
      <c r="D2" s="8" t="s">
        <v>11</v>
      </c>
      <c r="E2" s="4"/>
    </row>
    <row r="3" spans="2:5" ht="15.75">
      <c r="B3" s="9" t="s">
        <v>12</v>
      </c>
      <c r="C3" s="10" t="s">
        <v>13</v>
      </c>
      <c r="D3" s="11" t="s">
        <v>57</v>
      </c>
      <c r="E3" s="12"/>
    </row>
    <row r="4" spans="2:5" ht="15.75">
      <c r="B4" s="9"/>
      <c r="C4" s="10"/>
      <c r="D4" s="11" t="s">
        <v>112</v>
      </c>
      <c r="E4" s="12"/>
    </row>
    <row r="5" spans="2:5" ht="15.75">
      <c r="B5" s="13" t="s">
        <v>14</v>
      </c>
      <c r="C5" s="14" t="s">
        <v>15</v>
      </c>
      <c r="D5" s="11" t="s">
        <v>109</v>
      </c>
      <c r="E5" s="12"/>
    </row>
    <row r="6" spans="2:5" ht="15.75">
      <c r="B6" s="15" t="s">
        <v>16</v>
      </c>
      <c r="C6" s="14" t="s">
        <v>17</v>
      </c>
      <c r="D6" s="11"/>
      <c r="E6" s="12"/>
    </row>
    <row r="7" spans="2:5" ht="15.75">
      <c r="B7" s="16"/>
      <c r="C7" s="17"/>
      <c r="D7" s="11"/>
      <c r="E7" s="12"/>
    </row>
    <row r="8" spans="2:5" ht="15.75">
      <c r="B8" s="15" t="s">
        <v>18</v>
      </c>
      <c r="C8" s="14" t="s">
        <v>19</v>
      </c>
      <c r="D8" s="11"/>
      <c r="E8" s="12"/>
    </row>
    <row r="9" spans="2:5" ht="15.75">
      <c r="B9" s="51" t="s">
        <v>20</v>
      </c>
      <c r="C9" s="14" t="s">
        <v>21</v>
      </c>
      <c r="D9" s="11"/>
      <c r="E9" s="12"/>
    </row>
    <row r="10" spans="2:5" ht="15.75">
      <c r="B10" s="51"/>
      <c r="C10" s="14" t="s">
        <v>22</v>
      </c>
      <c r="D10" s="18"/>
      <c r="E10" s="12"/>
    </row>
    <row r="11" spans="2:5">
      <c r="B11" s="51"/>
      <c r="C11" s="19" t="s">
        <v>23</v>
      </c>
      <c r="D11" s="20" t="s">
        <v>24</v>
      </c>
      <c r="E11" s="4"/>
    </row>
    <row r="12" spans="2:5">
      <c r="B12" s="16"/>
      <c r="C12" s="17"/>
      <c r="D12" s="21" t="s">
        <v>48</v>
      </c>
      <c r="E12" s="4"/>
    </row>
    <row r="13" spans="2:5">
      <c r="B13" s="15" t="s">
        <v>25</v>
      </c>
      <c r="C13" s="14" t="s">
        <v>26</v>
      </c>
      <c r="D13" s="21"/>
      <c r="E13" s="4"/>
    </row>
    <row r="14" spans="2:5">
      <c r="B14" s="16"/>
      <c r="C14" s="17"/>
      <c r="D14" s="21"/>
      <c r="E14" s="4"/>
    </row>
    <row r="15" spans="2:5">
      <c r="B15" s="22" t="s">
        <v>27</v>
      </c>
      <c r="C15" s="23" t="s">
        <v>54</v>
      </c>
      <c r="D15" s="21"/>
      <c r="E15" s="4"/>
    </row>
    <row r="16" spans="2:5">
      <c r="B16" s="16"/>
      <c r="C16" s="17"/>
      <c r="D16" s="21"/>
      <c r="E16" s="4"/>
    </row>
    <row r="17" spans="2:5">
      <c r="B17" s="24"/>
      <c r="C17" s="25"/>
      <c r="D17" s="21"/>
      <c r="E17" s="4"/>
    </row>
    <row r="18" spans="2:5" ht="14.25" customHeight="1">
      <c r="B18" s="52" t="s">
        <v>28</v>
      </c>
      <c r="C18" s="53"/>
      <c r="D18" s="54"/>
      <c r="E18" s="4"/>
    </row>
    <row r="19" spans="2:5" ht="15" customHeight="1">
      <c r="B19" s="55" t="s">
        <v>110</v>
      </c>
      <c r="C19" s="56"/>
      <c r="D19" s="57"/>
      <c r="E19" s="4"/>
    </row>
    <row r="20" spans="2:5">
      <c r="B20" s="55"/>
      <c r="C20" s="56"/>
      <c r="D20" s="57"/>
      <c r="E20" s="4"/>
    </row>
    <row r="21" spans="2:5" ht="105.75" customHeight="1">
      <c r="B21" s="55" t="s">
        <v>29</v>
      </c>
      <c r="C21" s="56"/>
      <c r="D21" s="57"/>
      <c r="E21" s="4"/>
    </row>
    <row r="22" spans="2:5" ht="15" customHeight="1">
      <c r="B22" s="48" t="s">
        <v>60</v>
      </c>
      <c r="C22" s="49"/>
      <c r="D22" s="50"/>
      <c r="E22" s="4"/>
    </row>
    <row r="23" spans="2:5">
      <c r="B23" s="43"/>
      <c r="C23" s="44"/>
      <c r="D23" s="14"/>
      <c r="E23" s="4"/>
    </row>
    <row r="24" spans="2:5" ht="12.75" customHeight="1">
      <c r="B24" s="61" t="s">
        <v>30</v>
      </c>
      <c r="C24" s="62"/>
      <c r="D24" s="63"/>
      <c r="E24" s="4"/>
    </row>
    <row r="25" spans="2:5" ht="15" customHeight="1">
      <c r="B25" s="55" t="s">
        <v>58</v>
      </c>
      <c r="C25" s="56"/>
      <c r="D25" s="57"/>
      <c r="E25" s="4"/>
    </row>
    <row r="26" spans="2:5">
      <c r="B26" s="55"/>
      <c r="C26" s="56"/>
      <c r="D26" s="57"/>
      <c r="E26" s="4"/>
    </row>
    <row r="27" spans="2:5" ht="12.75" customHeight="1">
      <c r="B27" s="61" t="s">
        <v>31</v>
      </c>
      <c r="C27" s="62"/>
      <c r="D27" s="63"/>
      <c r="E27" s="4"/>
    </row>
    <row r="28" spans="2:5" ht="42" customHeight="1">
      <c r="B28" s="64" t="s">
        <v>59</v>
      </c>
      <c r="C28" s="65"/>
      <c r="D28" s="66"/>
      <c r="E28" s="4"/>
    </row>
    <row r="29" spans="2:5" ht="15" customHeight="1">
      <c r="B29" s="48" t="s">
        <v>60</v>
      </c>
      <c r="C29" s="49"/>
      <c r="D29" s="50"/>
      <c r="E29" s="4"/>
    </row>
    <row r="30" spans="2:5" ht="12.75" customHeight="1">
      <c r="B30" s="67"/>
      <c r="C30" s="68"/>
      <c r="D30" s="69"/>
      <c r="E30" s="4"/>
    </row>
    <row r="31" spans="2:5" ht="13.5" customHeight="1">
      <c r="B31" s="70" t="s">
        <v>32</v>
      </c>
      <c r="C31" s="71"/>
      <c r="D31" s="72"/>
      <c r="E31" s="4"/>
    </row>
    <row r="32" spans="2:5" ht="101.25" customHeight="1">
      <c r="B32" s="73" t="s">
        <v>46</v>
      </c>
      <c r="C32" s="74"/>
      <c r="D32" s="75"/>
      <c r="E32" s="4"/>
    </row>
    <row r="33" spans="2:5">
      <c r="B33" s="45"/>
      <c r="C33" s="46"/>
      <c r="D33" s="47"/>
      <c r="E33" s="4"/>
    </row>
    <row r="34" spans="2:5" ht="12.75" customHeight="1">
      <c r="B34" s="61" t="s">
        <v>33</v>
      </c>
      <c r="C34" s="62"/>
      <c r="D34" s="63"/>
      <c r="E34" s="4"/>
    </row>
    <row r="35" spans="2:5" ht="25.5" customHeight="1">
      <c r="B35" s="73" t="s">
        <v>114</v>
      </c>
      <c r="C35" s="74"/>
      <c r="D35" s="75"/>
      <c r="E35" s="4"/>
    </row>
    <row r="36" spans="2:5" ht="16.5" customHeight="1">
      <c r="B36" s="58"/>
      <c r="C36" s="59"/>
      <c r="D36" s="60"/>
      <c r="E36" s="4"/>
    </row>
    <row r="37" spans="2:5" ht="12.75" customHeight="1">
      <c r="B37" s="26"/>
      <c r="C37" s="27"/>
      <c r="D37" s="28"/>
      <c r="E37" s="4"/>
    </row>
    <row r="38" spans="2:5">
      <c r="B38" s="3"/>
      <c r="C38" s="3"/>
      <c r="D38" s="3"/>
      <c r="E38" s="4"/>
    </row>
    <row r="39" spans="2:5" hidden="1"/>
    <row r="40" spans="2:5" hidden="1"/>
    <row r="52" spans="2:5" s="4" customFormat="1" ht="15" hidden="1" customHeight="1">
      <c r="B52" s="29"/>
      <c r="C52" s="29"/>
      <c r="D52" s="29"/>
      <c r="E52" s="5"/>
    </row>
    <row r="53" spans="2:5" s="4" customFormat="1" ht="15" hidden="1" customHeight="1">
      <c r="B53" s="29"/>
      <c r="C53" s="29"/>
      <c r="D53" s="29"/>
      <c r="E53" s="5"/>
    </row>
    <row r="54" spans="2:5" s="4" customFormat="1" ht="15" hidden="1" customHeight="1">
      <c r="B54" s="29"/>
      <c r="C54" s="29"/>
      <c r="D54" s="29"/>
      <c r="E54" s="5"/>
    </row>
    <row r="55" spans="2:5" s="4" customFormat="1" ht="15" hidden="1" customHeight="1">
      <c r="B55" s="29"/>
      <c r="C55" s="29"/>
      <c r="D55" s="29"/>
      <c r="E55" s="5"/>
    </row>
    <row r="56" spans="2:5" s="4" customFormat="1" ht="15" hidden="1" customHeight="1">
      <c r="B56" s="29"/>
      <c r="C56" s="29"/>
      <c r="D56" s="29"/>
      <c r="E56" s="5"/>
    </row>
  </sheetData>
  <mergeCells count="18">
    <mergeCell ref="B36:D36"/>
    <mergeCell ref="B24:D24"/>
    <mergeCell ref="B25:D25"/>
    <mergeCell ref="B26:D26"/>
    <mergeCell ref="B27:D27"/>
    <mergeCell ref="B28:D28"/>
    <mergeCell ref="B29:D29"/>
    <mergeCell ref="B30:D30"/>
    <mergeCell ref="B31:D31"/>
    <mergeCell ref="B32:D32"/>
    <mergeCell ref="B34:D34"/>
    <mergeCell ref="B35:D35"/>
    <mergeCell ref="B22:D22"/>
    <mergeCell ref="B9:B11"/>
    <mergeCell ref="B18:D18"/>
    <mergeCell ref="B19:D19"/>
    <mergeCell ref="B20:D20"/>
    <mergeCell ref="B21:D21"/>
  </mergeCells>
  <hyperlinks>
    <hyperlink ref="C11" r:id="rId1" xr:uid="{00000000-0004-0000-0300-000000000000}"/>
    <hyperlink ref="B22:D22" r:id="rId2" display="NISRA 2021 Mid-year Population Estimates webpage" xr:uid="{061503A6-6EE0-4B3D-862E-54881FC26FE0}"/>
    <hyperlink ref="B29:D29" r:id="rId3" display="NISRA 2021 Mid-year Population Estimates webpage" xr:uid="{D2B80312-B7ED-4B5A-B941-E8795CD091D7}"/>
  </hyperlinks>
  <pageMargins left="0.7" right="0.7" top="0.75" bottom="0.75" header="0.3" footer="0.3"/>
  <pageSetup orientation="portrait" horizontalDpi="90" verticalDpi="9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Median age (2001-2019)</dc:title>
  <dc:subject>2019 Mid-year Population Estimate</dc:subject>
  <dc:creator/>
  <cp:keywords>Population</cp:keywords>
  <cp:lastModifiedBy/>
  <dcterms:created xsi:type="dcterms:W3CDTF">2020-06-09T07:27:43Z</dcterms:created>
  <dcterms:modified xsi:type="dcterms:W3CDTF">2024-03-28T08:18:18Z</dcterms:modified>
</cp:coreProperties>
</file>