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queryTables/queryTable1.xml" ContentType="application/vnd.openxmlformats-officedocument.spreadsheetml.queryTable+xml"/>
  <Override PartName="/xl/pivotTables/pivotTable1.xml" ContentType="application/vnd.openxmlformats-officedocument.spreadsheetml.pivotTable+xml"/>
  <Override PartName="/xl/drawings/drawing2.xml" ContentType="application/vnd.openxmlformats-officedocument.drawing+xml"/>
  <Override PartName="/xl/slicers/slicer1.xml" ContentType="application/vnd.ms-excel.slicer+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filterPrivacy="1" hidePivotFieldList="1"/>
  <xr:revisionPtr revIDLastSave="0" documentId="8_{4A3CC446-D6B5-4E3C-ADE5-7F524714B18A}" xr6:coauthVersionLast="47" xr6:coauthVersionMax="47" xr10:uidLastSave="{00000000-0000-0000-0000-000000000000}"/>
  <bookViews>
    <workbookView xWindow="-120" yWindow="-120" windowWidth="29040" windowHeight="15720" xr2:uid="{00000000-000D-0000-FFFF-FFFF00000000}"/>
  </bookViews>
  <sheets>
    <sheet name="Contents" sheetId="5" r:id="rId1"/>
    <sheet name="Flat" sheetId="7" r:id="rId2"/>
    <sheet name="Tabular" sheetId="2" r:id="rId3"/>
    <sheet name="Metadata" sheetId="4" r:id="rId4"/>
  </sheets>
  <definedNames>
    <definedName name="nisra14_list_SAPE2019_POP_DENSITIES" localSheetId="1" hidden="1">Flat!$A:$D</definedName>
    <definedName name="_xlnm.Print_Titles">#N/A</definedName>
    <definedName name="Slicer_area">#N/A</definedName>
    <definedName name="Slicer_area_name">#N/A</definedName>
  </definedNames>
  <calcPr calcId="191029"/>
  <pivotCaches>
    <pivotCache cacheId="0" r:id="rId5"/>
  </pivotCaches>
  <extLst>
    <ext xmlns:x14="http://schemas.microsoft.com/office/spreadsheetml/2009/9/main" uri="{BBE1A952-AA13-448e-AADC-164F8A28A991}">
      <x14:slicerCaches>
        <x14:slicerCache r:id="rId6"/>
        <x14:slicerCache r:id="rId7"/>
      </x14:slicerCaches>
    </ext>
    <ext xmlns:x14="http://schemas.microsoft.com/office/spreadsheetml/2009/9/main" uri="{79F54976-1DA5-4618-B147-4CDE4B953A38}">
      <x14:workbookPr/>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SAPE2021 POP_DENSITIES" type="5" refreshedVersion="8" deleted="1" background="1" saveData="1">
    <dbPr connection="" command=""/>
  </connection>
</connections>
</file>

<file path=xl/sharedStrings.xml><?xml version="1.0" encoding="utf-8"?>
<sst xmlns="http://schemas.openxmlformats.org/spreadsheetml/2006/main" count="213" uniqueCount="116">
  <si>
    <t>area</t>
  </si>
  <si>
    <t>area_code</t>
  </si>
  <si>
    <t>area_name</t>
  </si>
  <si>
    <t>year</t>
  </si>
  <si>
    <t>Mid Ulster</t>
  </si>
  <si>
    <t>Belfast</t>
  </si>
  <si>
    <t>N92000002</t>
  </si>
  <si>
    <t>NORTHERN IRELAND</t>
  </si>
  <si>
    <t>Mid Year Ending</t>
  </si>
  <si>
    <t>National Statistics Theme:</t>
  </si>
  <si>
    <t>Population</t>
  </si>
  <si>
    <t>Year of Data</t>
  </si>
  <si>
    <t>Data Subset:</t>
  </si>
  <si>
    <t>Population and Migration</t>
  </si>
  <si>
    <t>Dataset Title:</t>
  </si>
  <si>
    <t>Mid-Year Population Estimates</t>
  </si>
  <si>
    <t>Coverage:</t>
  </si>
  <si>
    <t>Administrative areas</t>
  </si>
  <si>
    <t>Source:</t>
  </si>
  <si>
    <t xml:space="preserve">NISRA </t>
  </si>
  <si>
    <t>Contact:</t>
  </si>
  <si>
    <t>Customer Services;</t>
  </si>
  <si>
    <t xml:space="preserve">02890 255156; </t>
  </si>
  <si>
    <t>census@nisra.gov.uk</t>
  </si>
  <si>
    <t>Variables:</t>
  </si>
  <si>
    <t>National Statistics Data?</t>
  </si>
  <si>
    <t>Yes</t>
  </si>
  <si>
    <t>Responsible Statistician:</t>
  </si>
  <si>
    <t>Description of Data</t>
  </si>
  <si>
    <t>Time Period</t>
  </si>
  <si>
    <t>Methodology</t>
  </si>
  <si>
    <t>Geographic Referencing</t>
  </si>
  <si>
    <t>Further Information</t>
  </si>
  <si>
    <t>1. Northern Ireland</t>
  </si>
  <si>
    <t>DENS</t>
  </si>
  <si>
    <r>
      <t>Pop density -  persons per km</t>
    </r>
    <r>
      <rPr>
        <vertAlign val="superscript"/>
        <sz val="10"/>
        <color rgb="FF000099"/>
        <rFont val="Arial"/>
        <family val="2"/>
      </rPr>
      <t>2</t>
    </r>
  </si>
  <si>
    <t>Administrative Areas</t>
  </si>
  <si>
    <t>Area</t>
  </si>
  <si>
    <t>Years of data</t>
  </si>
  <si>
    <t>Northern Ireland</t>
  </si>
  <si>
    <t>Population Estimates</t>
  </si>
  <si>
    <t>Location</t>
  </si>
  <si>
    <t>Flat file format</t>
  </si>
  <si>
    <t>Flat</t>
  </si>
  <si>
    <t>Tabular format</t>
  </si>
  <si>
    <t>Tabular</t>
  </si>
  <si>
    <t>Notes on data :-</t>
  </si>
  <si>
    <t xml:space="preserve">Population Estimates are based on a large number of secondary datasets. Where the full address was available, the Pointer Address database was used to allocate a unique property reference number (UPRN) and geo-spatial co-ordinates to each home address. These can then be used to map the address to particular geographies. Where it was not possible to assign a unique property reference number to an address using the Pointer database, or where the secondary dataset contained only postcode information, the Central Postcode Directory was used to map home address postcodes to higher geographies. A small proportion of records with unknown geography were apportioned based on the spatial characteristics of known records. </t>
  </si>
  <si>
    <t>Jonathan Harvey</t>
  </si>
  <si>
    <t>MID-2021 POPULATION ESTIMATES: Population Densities</t>
  </si>
  <si>
    <t>MYE21</t>
  </si>
  <si>
    <t>Estimates are provided for mid-2021</t>
  </si>
  <si>
    <t>The population estimates were created using cohort-component methods. The cohort-component method updates the Census estimates by ‘ageing on’ populations and applying information on births, deaths and migration. Further information is available at:</t>
  </si>
  <si>
    <t>NISRA 2021 Mid-year Population Estimates webpage</t>
  </si>
  <si>
    <t xml:space="preserve">kilometres, based on detailed spatial mapping data provided by Ordnance Survey NI (OSNI), namely OSNI Fusion and OSNI Largescale. This </t>
  </si>
  <si>
    <t xml:space="preserve">estimated area follows the international guidelines for Standard Area Measurements (SAM), with regard to, for example, dealing with </t>
  </si>
  <si>
    <t>areas of inland water. This estimate may differ from those published previously because of actual changes in land area (for example,</t>
  </si>
  <si>
    <t xml:space="preserve">reclaimed land) and more accurate GIS analyses of the land area. The NI population density over time is based on the best estimate of the </t>
  </si>
  <si>
    <t>land area available at the time.</t>
  </si>
  <si>
    <t>Further details are available in the SAM User Guide published annually by Office for National Statistics.</t>
  </si>
  <si>
    <t>2021</t>
  </si>
  <si>
    <t>N05000001</t>
  </si>
  <si>
    <t>Belfast East</t>
  </si>
  <si>
    <t>N05000002</t>
  </si>
  <si>
    <t>Belfast North</t>
  </si>
  <si>
    <t>N05000003</t>
  </si>
  <si>
    <t>Belfast South and Mid Down</t>
  </si>
  <si>
    <t>N05000004</t>
  </si>
  <si>
    <t>Belfast West</t>
  </si>
  <si>
    <t>N05000005</t>
  </si>
  <si>
    <t>East Antrim</t>
  </si>
  <si>
    <t>N05000006</t>
  </si>
  <si>
    <t>East Londonderry</t>
  </si>
  <si>
    <t>N05000007</t>
  </si>
  <si>
    <t>Fermanagh and South Tyrone</t>
  </si>
  <si>
    <t>N05000008</t>
  </si>
  <si>
    <t>Foyle</t>
  </si>
  <si>
    <t>N05000009</t>
  </si>
  <si>
    <t>Lagan Valley</t>
  </si>
  <si>
    <t>N05000010</t>
  </si>
  <si>
    <t>N05000011</t>
  </si>
  <si>
    <t>Newry and Armagh</t>
  </si>
  <si>
    <t>N05000012</t>
  </si>
  <si>
    <t>North Antrim</t>
  </si>
  <si>
    <t>N05000013</t>
  </si>
  <si>
    <t>North Down</t>
  </si>
  <si>
    <t>N05000014</t>
  </si>
  <si>
    <t>South Antrim</t>
  </si>
  <si>
    <t>N05000015</t>
  </si>
  <si>
    <t>South Down</t>
  </si>
  <si>
    <t>N05000016</t>
  </si>
  <si>
    <t>Strangford</t>
  </si>
  <si>
    <t>N05000017</t>
  </si>
  <si>
    <t>Upper Bann</t>
  </si>
  <si>
    <t>N05000018</t>
  </si>
  <si>
    <t>West Tyrone</t>
  </si>
  <si>
    <t>3. Health and Social Care Trusts</t>
  </si>
  <si>
    <t>BHSCT</t>
  </si>
  <si>
    <t>NHSCT</t>
  </si>
  <si>
    <t>Northern</t>
  </si>
  <si>
    <t>SEHSCT</t>
  </si>
  <si>
    <t>South Eastern</t>
  </si>
  <si>
    <t>SHSCT</t>
  </si>
  <si>
    <t>Southern</t>
  </si>
  <si>
    <t>WHSCT</t>
  </si>
  <si>
    <t>Western</t>
  </si>
  <si>
    <t>2. Parliamentary Constituencies (2024)</t>
  </si>
  <si>
    <t>Parliamentary Constituencies (2024)</t>
  </si>
  <si>
    <t>Health and Social Care Trusts</t>
  </si>
  <si>
    <t>The next estimates of the population for small geographical areas within Northern Ireland will be released in Spring 2024.</t>
  </si>
  <si>
    <t>(blank)</t>
  </si>
  <si>
    <t>1. An error in the population density for Assembly Areas and Health Trusts has been identified. This table provides the corrected estimates</t>
  </si>
  <si>
    <t>2. Population density refers to the number of persons per square kilometre.</t>
  </si>
  <si>
    <t xml:space="preserve">3. Northern Ireland Statistics and Research Agency has produced an estimated land area for Northern Ireland (NI) of 13,547 square </t>
  </si>
  <si>
    <t>4. For further details contact NISRA Customers Services (Tel: 02890 255156 or e-mail: census@nisra.gov.uk)</t>
  </si>
  <si>
    <t>Population densities for the Parliamentary Constituencies (2024) and the Health and Social Care Trusts in Northern Ireland were published on 28th March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</si>
</sst>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7" x14ac:knownFonts="1">
    <font>
      <sz val="11"/>
      <color theme="1"/>
      <name val="Calibri"/>
      <family val="2"/>
      <scheme val="minor"/>
    </font>
    <font>
      <sz val="12"/>
      <name val="Arial"/>
      <family val="2"/>
    </font>
    <font>
      <sz val="10"/>
      <color rgb="FF000099"/>
      <name val="Arial"/>
      <family val="2"/>
    </font>
    <font>
      <sz val="12"/>
      <color rgb="FF000099"/>
      <name val="Arial"/>
      <family val="2"/>
    </font>
    <font>
      <b/>
      <sz val="10"/>
      <name val="Arial"/>
      <family val="2"/>
    </font>
    <font>
      <b/>
      <sz val="12"/>
      <color rgb="FF000099"/>
      <name val="Arial"/>
      <family val="2"/>
    </font>
    <font>
      <u/>
      <sz val="10"/>
      <color indexed="12"/>
      <name val="Arial"/>
      <family val="2"/>
    </font>
    <font>
      <b/>
      <sz val="10"/>
      <color rgb="FF000099"/>
      <name val="Arial"/>
      <family val="2"/>
    </font>
    <font>
      <u/>
      <sz val="10"/>
      <color rgb="FF000099"/>
      <name val="Arial"/>
      <family val="2"/>
    </font>
    <font>
      <vertAlign val="superscript"/>
      <sz val="10"/>
      <color rgb="FF000099"/>
      <name val="Arial"/>
      <family val="2"/>
    </font>
    <font>
      <u/>
      <sz val="11"/>
      <color theme="10"/>
      <name val="Calibri"/>
      <family val="2"/>
      <scheme val="minor"/>
    </font>
    <font>
      <sz val="10"/>
      <name val="Arial"/>
      <family val="2"/>
    </font>
    <font>
      <b/>
      <sz val="16"/>
      <name val="Arial"/>
      <family val="2"/>
    </font>
    <font>
      <b/>
      <sz val="12"/>
      <name val="Arial"/>
      <family val="2"/>
    </font>
    <font>
      <u/>
      <sz val="12"/>
      <color theme="10"/>
      <name val="Arial"/>
      <family val="2"/>
    </font>
    <font>
      <u/>
      <sz val="10"/>
      <color theme="10"/>
      <name val="Arial"/>
      <family val="2"/>
    </font>
    <font>
      <u/>
      <sz val="10"/>
      <color rgb="FF0000FF"/>
      <name val="Arial"/>
      <family val="2"/>
    </font>
  </fonts>
  <fills count="5">
    <fill>
      <patternFill patternType="none"/>
    </fill>
    <fill>
      <patternFill patternType="gray125"/>
    </fill>
    <fill>
      <patternFill patternType="solid">
        <fgColor theme="0"/>
        <bgColor indexed="64"/>
      </patternFill>
    </fill>
    <fill>
      <patternFill patternType="solid">
        <fgColor rgb="FF8DB4E2"/>
        <bgColor indexed="64"/>
      </patternFill>
    </fill>
    <fill>
      <patternFill patternType="solid">
        <fgColor theme="0" tint="-0.249977111117893"/>
        <bgColor indexed="64"/>
      </patternFill>
    </fill>
  </fills>
  <borders count="12">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s>
  <cellStyleXfs count="8">
    <xf numFmtId="0" fontId="0" fillId="0" borderId="0"/>
    <xf numFmtId="0" fontId="1" fillId="0" borderId="0"/>
    <xf numFmtId="0" fontId="6" fillId="0" borderId="0" applyNumberFormat="0" applyFill="0" applyBorder="0" applyAlignment="0" applyProtection="0">
      <alignment vertical="top"/>
      <protection locked="0"/>
    </xf>
    <xf numFmtId="0" fontId="1" fillId="0" borderId="0"/>
    <xf numFmtId="0" fontId="10" fillId="0" borderId="0" applyNumberFormat="0" applyFill="0" applyBorder="0" applyAlignment="0" applyProtection="0"/>
    <xf numFmtId="0" fontId="11" fillId="0" borderId="0"/>
    <xf numFmtId="0" fontId="14" fillId="0" borderId="0" applyNumberFormat="0" applyFill="0" applyBorder="0" applyAlignment="0" applyProtection="0"/>
    <xf numFmtId="0" fontId="1" fillId="0" borderId="0"/>
  </cellStyleXfs>
  <cellXfs count="75">
    <xf numFmtId="0" fontId="0" fillId="0" borderId="0" xfId="0"/>
    <xf numFmtId="0" fontId="0" fillId="0" borderId="0" xfId="0" pivotButton="1"/>
    <xf numFmtId="0" fontId="2" fillId="2" borderId="0" xfId="1" applyFont="1" applyFill="1"/>
    <xf numFmtId="0" fontId="3" fillId="2" borderId="0" xfId="1" applyFont="1" applyFill="1"/>
    <xf numFmtId="0" fontId="3" fillId="0" borderId="0" xfId="1" applyFont="1"/>
    <xf numFmtId="0" fontId="4" fillId="2" borderId="1" xfId="1" applyFont="1" applyFill="1" applyBorder="1" applyAlignment="1">
      <alignment horizontal="left" wrapText="1"/>
    </xf>
    <xf numFmtId="0" fontId="2" fillId="2" borderId="2" xfId="1" applyFont="1" applyFill="1" applyBorder="1" applyAlignment="1">
      <alignment horizontal="left" wrapText="1"/>
    </xf>
    <xf numFmtId="0" fontId="4" fillId="2" borderId="3" xfId="1" applyFont="1" applyFill="1" applyBorder="1" applyAlignment="1">
      <alignment horizontal="left" vertical="top"/>
    </xf>
    <xf numFmtId="0" fontId="4" fillId="2" borderId="4" xfId="1" applyFont="1" applyFill="1" applyBorder="1" applyAlignment="1">
      <alignment horizontal="left" wrapText="1"/>
    </xf>
    <xf numFmtId="0" fontId="2" fillId="2" borderId="6" xfId="1" applyFont="1" applyFill="1" applyBorder="1" applyAlignment="1">
      <alignment horizontal="left" vertical="top"/>
    </xf>
    <xf numFmtId="0" fontId="5" fillId="2" borderId="0" xfId="1" applyFont="1" applyFill="1" applyAlignment="1">
      <alignment vertical="top"/>
    </xf>
    <xf numFmtId="0" fontId="4" fillId="2" borderId="4" xfId="1" applyFont="1" applyFill="1" applyBorder="1" applyAlignment="1">
      <alignment vertical="top" wrapText="1"/>
    </xf>
    <xf numFmtId="0" fontId="3" fillId="2" borderId="4" xfId="1" applyFont="1" applyFill="1" applyBorder="1"/>
    <xf numFmtId="0" fontId="3" fillId="2" borderId="5" xfId="1" applyFont="1" applyFill="1" applyBorder="1"/>
    <xf numFmtId="0" fontId="2" fillId="2" borderId="7" xfId="1" applyFont="1" applyFill="1" applyBorder="1" applyAlignment="1">
      <alignment vertical="top"/>
    </xf>
    <xf numFmtId="0" fontId="4" fillId="2" borderId="3" xfId="1" applyFont="1" applyFill="1" applyBorder="1" applyAlignment="1">
      <alignment wrapText="1"/>
    </xf>
    <xf numFmtId="0" fontId="2" fillId="2" borderId="6" xfId="1" applyFont="1" applyFill="1" applyBorder="1" applyAlignment="1">
      <alignment vertical="top" wrapText="1"/>
    </xf>
    <xf numFmtId="0" fontId="4" fillId="2" borderId="4" xfId="3" applyFont="1" applyFill="1" applyBorder="1" applyAlignment="1">
      <alignment horizontal="left" vertical="top"/>
    </xf>
    <xf numFmtId="0" fontId="2" fillId="2" borderId="5" xfId="3" applyFont="1" applyFill="1" applyBorder="1" applyAlignment="1">
      <alignment horizontal="left" vertical="center" wrapText="1"/>
    </xf>
    <xf numFmtId="0" fontId="2" fillId="2" borderId="8" xfId="1" applyFont="1" applyFill="1" applyBorder="1"/>
    <xf numFmtId="0" fontId="2" fillId="2" borderId="11" xfId="1" applyFont="1" applyFill="1" applyBorder="1"/>
    <xf numFmtId="0" fontId="2" fillId="2" borderId="9" xfId="1" applyFont="1" applyFill="1" applyBorder="1"/>
    <xf numFmtId="0" fontId="2" fillId="0" borderId="0" xfId="1" applyFont="1"/>
    <xf numFmtId="0" fontId="4" fillId="2" borderId="4" xfId="1" applyFont="1" applyFill="1" applyBorder="1" applyAlignment="1">
      <alignment wrapText="1"/>
    </xf>
    <xf numFmtId="0" fontId="2" fillId="2" borderId="5" xfId="1" applyFont="1" applyFill="1" applyBorder="1" applyAlignment="1">
      <alignment wrapText="1"/>
    </xf>
    <xf numFmtId="0" fontId="6" fillId="2" borderId="5" xfId="2" applyFill="1" applyBorder="1" applyAlignment="1" applyProtection="1">
      <alignment wrapText="1"/>
    </xf>
    <xf numFmtId="0" fontId="2" fillId="2" borderId="5" xfId="1" applyFont="1" applyFill="1" applyBorder="1" applyAlignment="1">
      <alignment horizontal="left" wrapText="1"/>
    </xf>
    <xf numFmtId="164" fontId="0" fillId="0" borderId="0" xfId="0" applyNumberFormat="1"/>
    <xf numFmtId="0" fontId="11" fillId="0" borderId="0" xfId="5"/>
    <xf numFmtId="0" fontId="12" fillId="0" borderId="0" xfId="5" applyFont="1"/>
    <xf numFmtId="0" fontId="13" fillId="0" borderId="0" xfId="5" applyFont="1"/>
    <xf numFmtId="0" fontId="4" fillId="3" borderId="0" xfId="5" applyFont="1" applyFill="1"/>
    <xf numFmtId="0" fontId="11" fillId="0" borderId="0" xfId="5" applyAlignment="1">
      <alignment horizontal="left"/>
    </xf>
    <xf numFmtId="0" fontId="15" fillId="0" borderId="0" xfId="6" applyFont="1"/>
    <xf numFmtId="0" fontId="16" fillId="0" borderId="0" xfId="4" applyFont="1"/>
    <xf numFmtId="0" fontId="4" fillId="4" borderId="0" xfId="5" applyFont="1" applyFill="1"/>
    <xf numFmtId="0" fontId="11" fillId="4" borderId="0" xfId="5" applyFill="1"/>
    <xf numFmtId="0" fontId="11" fillId="4" borderId="0" xfId="7" applyFont="1" applyFill="1" applyAlignment="1">
      <alignment horizontal="left"/>
    </xf>
    <xf numFmtId="3" fontId="11" fillId="4" borderId="0" xfId="5" applyNumberFormat="1" applyFill="1" applyAlignment="1">
      <alignment horizontal="right"/>
    </xf>
    <xf numFmtId="0" fontId="2" fillId="2" borderId="4" xfId="3" applyFont="1" applyFill="1" applyBorder="1" applyAlignment="1">
      <alignment horizontal="left" wrapText="1"/>
    </xf>
    <xf numFmtId="0" fontId="2" fillId="2" borderId="0" xfId="3" quotePrefix="1" applyFont="1" applyFill="1" applyAlignment="1">
      <alignment horizontal="left" wrapText="1"/>
    </xf>
    <xf numFmtId="0" fontId="2" fillId="2" borderId="5" xfId="3" quotePrefix="1" applyFont="1" applyFill="1" applyBorder="1" applyAlignment="1">
      <alignment horizontal="left" wrapText="1"/>
    </xf>
    <xf numFmtId="0" fontId="15" fillId="4" borderId="0" xfId="4" applyNumberFormat="1" applyFont="1" applyFill="1" applyAlignment="1">
      <alignment horizontal="left"/>
    </xf>
    <xf numFmtId="0" fontId="7" fillId="2" borderId="1" xfId="1" applyFont="1" applyFill="1" applyBorder="1" applyAlignment="1">
      <alignment wrapText="1"/>
    </xf>
    <xf numFmtId="0" fontId="7" fillId="2" borderId="10" xfId="1" applyFont="1" applyFill="1" applyBorder="1" applyAlignment="1">
      <alignment wrapText="1"/>
    </xf>
    <xf numFmtId="0" fontId="7" fillId="2" borderId="2" xfId="1" applyFont="1" applyFill="1" applyBorder="1" applyAlignment="1">
      <alignment wrapText="1"/>
    </xf>
    <xf numFmtId="0" fontId="6" fillId="2" borderId="4" xfId="2" applyFill="1" applyBorder="1" applyAlignment="1" applyProtection="1">
      <alignment wrapText="1"/>
    </xf>
    <xf numFmtId="0" fontId="6" fillId="2" borderId="0" xfId="2" applyFill="1" applyBorder="1" applyAlignment="1" applyProtection="1">
      <alignment wrapText="1"/>
    </xf>
    <xf numFmtId="0" fontId="6" fillId="2" borderId="5" xfId="2" applyFill="1" applyBorder="1" applyAlignment="1" applyProtection="1">
      <alignment wrapText="1"/>
    </xf>
    <xf numFmtId="0" fontId="7" fillId="2" borderId="4" xfId="1" applyFont="1" applyFill="1" applyBorder="1" applyAlignment="1">
      <alignment wrapText="1"/>
    </xf>
    <xf numFmtId="0" fontId="7" fillId="2" borderId="0" xfId="1" applyFont="1" applyFill="1" applyAlignment="1">
      <alignment wrapText="1"/>
    </xf>
    <xf numFmtId="0" fontId="7" fillId="2" borderId="5" xfId="1" applyFont="1" applyFill="1" applyBorder="1" applyAlignment="1">
      <alignment wrapText="1"/>
    </xf>
    <xf numFmtId="0" fontId="2" fillId="2" borderId="4" xfId="1" applyFont="1" applyFill="1" applyBorder="1" applyAlignment="1">
      <alignment wrapText="1"/>
    </xf>
    <xf numFmtId="0" fontId="2" fillId="2" borderId="0" xfId="1" applyFont="1" applyFill="1" applyAlignment="1">
      <alignment wrapText="1"/>
    </xf>
    <xf numFmtId="0" fontId="2" fillId="2" borderId="5" xfId="1" applyFont="1" applyFill="1" applyBorder="1" applyAlignment="1">
      <alignment wrapText="1"/>
    </xf>
    <xf numFmtId="0" fontId="2" fillId="2" borderId="4" xfId="3" applyFont="1" applyFill="1" applyBorder="1" applyAlignment="1">
      <alignment horizontal="left" vertical="center" wrapText="1"/>
    </xf>
    <xf numFmtId="0" fontId="2" fillId="2" borderId="0" xfId="3" quotePrefix="1" applyFont="1" applyFill="1" applyAlignment="1">
      <alignment horizontal="left" vertical="center" wrapText="1"/>
    </xf>
    <xf numFmtId="0" fontId="2" fillId="2" borderId="5" xfId="3" quotePrefix="1" applyFont="1" applyFill="1" applyBorder="1" applyAlignment="1">
      <alignment horizontal="left" vertical="center" wrapText="1"/>
    </xf>
    <xf numFmtId="0" fontId="10" fillId="2" borderId="4" xfId="4" applyFill="1" applyBorder="1" applyAlignment="1" applyProtection="1">
      <alignment horizontal="left" wrapText="1"/>
    </xf>
    <xf numFmtId="0" fontId="10" fillId="2" borderId="0" xfId="4" applyFill="1" applyBorder="1" applyAlignment="1" applyProtection="1">
      <alignment horizontal="left" wrapText="1"/>
    </xf>
    <xf numFmtId="0" fontId="10" fillId="2" borderId="5" xfId="4" applyFill="1" applyBorder="1" applyAlignment="1" applyProtection="1">
      <alignment horizontal="left" wrapText="1"/>
    </xf>
    <xf numFmtId="0" fontId="8" fillId="2" borderId="4" xfId="2" applyFont="1" applyFill="1" applyBorder="1" applyAlignment="1" applyProtection="1">
      <alignment horizontal="center" vertical="center"/>
    </xf>
    <xf numFmtId="0" fontId="8" fillId="2" borderId="0" xfId="2" applyFont="1" applyFill="1" applyBorder="1" applyAlignment="1" applyProtection="1">
      <alignment horizontal="center" vertical="center"/>
    </xf>
    <xf numFmtId="0" fontId="8" fillId="2" borderId="5" xfId="2" applyFont="1" applyFill="1" applyBorder="1" applyAlignment="1" applyProtection="1">
      <alignment horizontal="center" vertical="center"/>
    </xf>
    <xf numFmtId="0" fontId="7" fillId="2" borderId="4" xfId="3" applyFont="1" applyFill="1" applyBorder="1" applyAlignment="1">
      <alignment wrapText="1"/>
    </xf>
    <xf numFmtId="0" fontId="7" fillId="2" borderId="0" xfId="3" applyFont="1" applyFill="1" applyAlignment="1">
      <alignment wrapText="1"/>
    </xf>
    <xf numFmtId="0" fontId="7" fillId="2" borderId="5" xfId="3" applyFont="1" applyFill="1" applyBorder="1" applyAlignment="1">
      <alignment wrapText="1"/>
    </xf>
    <xf numFmtId="0" fontId="2" fillId="2" borderId="4" xfId="3" applyFont="1" applyFill="1" applyBorder="1" applyAlignment="1">
      <alignment horizontal="left" wrapText="1"/>
    </xf>
    <xf numFmtId="0" fontId="2" fillId="2" borderId="0" xfId="3" quotePrefix="1" applyFont="1" applyFill="1" applyAlignment="1">
      <alignment horizontal="left" wrapText="1"/>
    </xf>
    <xf numFmtId="0" fontId="2" fillId="2" borderId="5" xfId="3" quotePrefix="1" applyFont="1" applyFill="1" applyBorder="1" applyAlignment="1">
      <alignment horizontal="left" wrapText="1"/>
    </xf>
    <xf numFmtId="0" fontId="2" fillId="2" borderId="4" xfId="1" applyFont="1" applyFill="1" applyBorder="1" applyAlignment="1">
      <alignment horizontal="left" wrapText="1"/>
    </xf>
    <xf numFmtId="0" fontId="2" fillId="2" borderId="0" xfId="1" applyFont="1" applyFill="1" applyAlignment="1">
      <alignment horizontal="left" wrapText="1"/>
    </xf>
    <xf numFmtId="0" fontId="2" fillId="2" borderId="5" xfId="1" applyFont="1" applyFill="1" applyBorder="1" applyAlignment="1">
      <alignment horizontal="left" wrapText="1"/>
    </xf>
    <xf numFmtId="0" fontId="4" fillId="2" borderId="4" xfId="1" applyFont="1" applyFill="1" applyBorder="1" applyAlignment="1">
      <alignment wrapText="1"/>
    </xf>
    <xf numFmtId="0" fontId="2" fillId="2" borderId="0" xfId="1" applyFont="1" applyFill="1" applyBorder="1" applyAlignment="1">
      <alignment wrapText="1"/>
    </xf>
  </cellXfs>
  <cellStyles count="8">
    <cellStyle name="Hyperlink" xfId="4" builtinId="8"/>
    <cellStyle name="Hyperlink 2" xfId="2" xr:uid="{00000000-0005-0000-0000-000001000000}"/>
    <cellStyle name="Hyperlink 3" xfId="6" xr:uid="{00000000-0005-0000-0000-000002000000}"/>
    <cellStyle name="Normal" xfId="0" builtinId="0"/>
    <cellStyle name="Normal 2 3" xfId="1" xr:uid="{00000000-0005-0000-0000-000004000000}"/>
    <cellStyle name="Normal 2 3 2" xfId="5" xr:uid="{00000000-0005-0000-0000-000005000000}"/>
    <cellStyle name="Normal_HB_Claim_2004 2" xfId="3" xr:uid="{00000000-0005-0000-0000-000006000000}"/>
    <cellStyle name="Normal_Quinary Age Groups" xfId="7" xr:uid="{00000000-0005-0000-0000-000007000000}"/>
  </cellStyles>
  <dxfs count="0"/>
  <tableStyles count="0"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microsoft.com/office/2007/relationships/slicerCache" Target="slicerCaches/slicerCache2.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07/relationships/slicerCache" Target="slicerCaches/slicerCache1.xml"/><Relationship Id="rId11" Type="http://schemas.openxmlformats.org/officeDocument/2006/relationships/sharedStrings" Target="sharedStrings.xml"/><Relationship Id="rId5" Type="http://schemas.openxmlformats.org/officeDocument/2006/relationships/pivotCacheDefinition" Target="pivotCache/pivotCacheDefinition1.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connections" Target="connection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absolute">
    <xdr:from>
      <xdr:col>3</xdr:col>
      <xdr:colOff>161925</xdr:colOff>
      <xdr:row>3</xdr:row>
      <xdr:rowOff>161924</xdr:rowOff>
    </xdr:from>
    <xdr:to>
      <xdr:col>8</xdr:col>
      <xdr:colOff>333375</xdr:colOff>
      <xdr:row>10</xdr:row>
      <xdr:rowOff>152400</xdr:rowOff>
    </xdr:to>
    <xdr:grpSp>
      <xdr:nvGrpSpPr>
        <xdr:cNvPr id="2" name="Group 9" descr="NISRA logo and National Statistics badge.">
          <a:extLst>
            <a:ext uri="{FF2B5EF4-FFF2-40B4-BE49-F238E27FC236}">
              <a16:creationId xmlns:a16="http://schemas.microsoft.com/office/drawing/2014/main" id="{00000000-0008-0000-0000-000002000000}"/>
            </a:ext>
          </a:extLst>
        </xdr:cNvPr>
        <xdr:cNvGrpSpPr>
          <a:grpSpLocks/>
        </xdr:cNvGrpSpPr>
      </xdr:nvGrpSpPr>
      <xdr:grpSpPr bwMode="auto">
        <a:xfrm>
          <a:off x="4476750" y="781049"/>
          <a:ext cx="3219450" cy="1162051"/>
          <a:chOff x="3671159" y="2333626"/>
          <a:chExt cx="2186716" cy="762000"/>
        </a:xfrm>
      </xdr:grpSpPr>
      <xdr:sp macro="" textlink="">
        <xdr:nvSpPr>
          <xdr:cNvPr id="3" name="Object 1" title="National Statistics Logo">
            <a:extLst>
              <a:ext uri="{FF2B5EF4-FFF2-40B4-BE49-F238E27FC236}">
                <a16:creationId xmlns:a16="http://schemas.microsoft.com/office/drawing/2014/main" id="{00000000-0008-0000-0000-000003000000}"/>
              </a:ext>
            </a:extLst>
          </xdr:cNvPr>
          <xdr:cNvSpPr>
            <a:spLocks noChangeArrowheads="1"/>
          </xdr:cNvSpPr>
        </xdr:nvSpPr>
        <xdr:spPr bwMode="auto">
          <a:xfrm>
            <a:off x="3671159" y="2333626"/>
            <a:ext cx="757966" cy="723900"/>
          </a:xfrm>
          <a:prstGeom prst="rect">
            <a:avLst/>
          </a:prstGeom>
          <a:blipFill dpi="0" rotWithShape="1">
            <a:blip xmlns:r="http://schemas.openxmlformats.org/officeDocument/2006/relationships" r:embed="rId1"/>
            <a:srcRect/>
            <a:stretch>
              <a:fillRect/>
            </a:stretch>
          </a:blipFill>
          <a:ln>
            <a:noFill/>
          </a:ln>
          <a:extLst>
            <a:ext uri="{91240B29-F687-4F45-9708-019B960494DF}">
              <a14:hiddenLine xmlns:a14="http://schemas.microsoft.com/office/drawing/2010/main" w="9525">
                <a:solidFill>
                  <a:srgbClr val="000000"/>
                </a:solidFill>
                <a:miter lim="800000"/>
                <a:headEnd/>
                <a:tailEnd/>
              </a14:hiddenLine>
            </a:ext>
          </a:extLst>
        </xdr:spPr>
      </xdr:sp>
      <xdr:pic>
        <xdr:nvPicPr>
          <xdr:cNvPr id="4" name="Picture 11" title="NISRA Logo">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315579" y="2390776"/>
            <a:ext cx="1542296"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drawings/drawing2.xml><?xml version="1.0" encoding="utf-8"?>
<xdr:wsDr xmlns:xdr="http://schemas.openxmlformats.org/drawingml/2006/spreadsheetDrawing" xmlns:a="http://schemas.openxmlformats.org/drawingml/2006/main">
  <xdr:twoCellAnchor editAs="absolute">
    <xdr:from>
      <xdr:col>0</xdr:col>
      <xdr:colOff>34290</xdr:colOff>
      <xdr:row>0</xdr:row>
      <xdr:rowOff>41911</xdr:rowOff>
    </xdr:from>
    <xdr:to>
      <xdr:col>2</xdr:col>
      <xdr:colOff>1063625</xdr:colOff>
      <xdr:row>13</xdr:row>
      <xdr:rowOff>110490</xdr:rowOff>
    </xdr:to>
    <mc:AlternateContent xmlns:mc="http://schemas.openxmlformats.org/markup-compatibility/2006" xmlns:a14="http://schemas.microsoft.com/office/drawing/2010/main">
      <mc:Choice Requires="a14">
        <xdr:graphicFrame macro="">
          <xdr:nvGraphicFramePr>
            <xdr:cNvPr id="2" name="area" title="Area slicer">
              <a:extLst>
                <a:ext uri="{FF2B5EF4-FFF2-40B4-BE49-F238E27FC236}">
                  <a16:creationId xmlns:a16="http://schemas.microsoft.com/office/drawing/2014/main" id="{00000000-0008-0000-0200-000002000000}"/>
                </a:ext>
              </a:extLst>
            </xdr:cNvPr>
            <xdr:cNvGraphicFramePr/>
          </xdr:nvGraphicFramePr>
          <xdr:xfrm>
            <a:off x="0" y="0"/>
            <a:ext cx="0" cy="0"/>
          </xdr:xfrm>
          <a:graphic>
            <a:graphicData uri="http://schemas.microsoft.com/office/drawing/2010/slicer">
              <sle:slicer xmlns:sle="http://schemas.microsoft.com/office/drawing/2010/slicer" name="area"/>
            </a:graphicData>
          </a:graphic>
        </xdr:graphicFrame>
      </mc:Choice>
      <mc:Fallback xmlns="">
        <xdr:sp macro="" textlink="">
          <xdr:nvSpPr>
            <xdr:cNvPr id="0" name=""/>
            <xdr:cNvSpPr>
              <a:spLocks noTextEdit="1"/>
            </xdr:cNvSpPr>
          </xdr:nvSpPr>
          <xdr:spPr>
            <a:xfrm>
              <a:off x="28575" y="47626"/>
              <a:ext cx="3657600" cy="2533649"/>
            </a:xfrm>
            <a:prstGeom prst="rect">
              <a:avLst/>
            </a:prstGeom>
            <a:solidFill>
              <a:prstClr val="white"/>
            </a:solidFill>
            <a:ln w="1">
              <a:solidFill>
                <a:prstClr val="green"/>
              </a:solidFill>
            </a:ln>
          </xdr:spPr>
          <xdr:txBody>
            <a:bodyPr vertOverflow="clip" horzOverflow="clip"/>
            <a:lstStyle/>
            <a:p>
              <a:r>
                <a:rPr lang="en-GB"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absolute">
    <xdr:from>
      <xdr:col>2</xdr:col>
      <xdr:colOff>1101724</xdr:colOff>
      <xdr:row>0</xdr:row>
      <xdr:rowOff>41911</xdr:rowOff>
    </xdr:from>
    <xdr:to>
      <xdr:col>10</xdr:col>
      <xdr:colOff>346709</xdr:colOff>
      <xdr:row>13</xdr:row>
      <xdr:rowOff>110490</xdr:rowOff>
    </xdr:to>
    <mc:AlternateContent xmlns:mc="http://schemas.openxmlformats.org/markup-compatibility/2006" xmlns:a14="http://schemas.microsoft.com/office/drawing/2010/main">
      <mc:Choice Requires="a14">
        <xdr:graphicFrame macro="">
          <xdr:nvGraphicFramePr>
            <xdr:cNvPr id="3" name="area_name" title="Area_name slicer">
              <a:extLst>
                <a:ext uri="{FF2B5EF4-FFF2-40B4-BE49-F238E27FC236}">
                  <a16:creationId xmlns:a16="http://schemas.microsoft.com/office/drawing/2014/main" id="{00000000-0008-0000-0200-000003000000}"/>
                </a:ext>
              </a:extLst>
            </xdr:cNvPr>
            <xdr:cNvGraphicFramePr/>
          </xdr:nvGraphicFramePr>
          <xdr:xfrm>
            <a:off x="0" y="0"/>
            <a:ext cx="0" cy="0"/>
          </xdr:xfrm>
          <a:graphic>
            <a:graphicData uri="http://schemas.microsoft.com/office/drawing/2010/slicer">
              <sle:slicer xmlns:sle="http://schemas.microsoft.com/office/drawing/2010/slicer" name="area_name"/>
            </a:graphicData>
          </a:graphic>
        </xdr:graphicFrame>
      </mc:Choice>
      <mc:Fallback xmlns="">
        <xdr:sp macro="" textlink="">
          <xdr:nvSpPr>
            <xdr:cNvPr id="0" name=""/>
            <xdr:cNvSpPr>
              <a:spLocks noTextEdit="1"/>
            </xdr:cNvSpPr>
          </xdr:nvSpPr>
          <xdr:spPr>
            <a:xfrm>
              <a:off x="3724274" y="47626"/>
              <a:ext cx="3190875" cy="2524124"/>
            </a:xfrm>
            <a:prstGeom prst="rect">
              <a:avLst/>
            </a:prstGeom>
            <a:solidFill>
              <a:prstClr val="white"/>
            </a:solidFill>
            <a:ln w="1">
              <a:solidFill>
                <a:prstClr val="green"/>
              </a:solidFill>
            </a:ln>
          </xdr:spPr>
          <xdr:txBody>
            <a:bodyPr vertOverflow="clip" horzOverflow="clip"/>
            <a:lstStyle/>
            <a:p>
              <a:r>
                <a:rPr lang="en-GB"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absolute">
    <xdr:from>
      <xdr:col>11</xdr:col>
      <xdr:colOff>41910</xdr:colOff>
      <xdr:row>0</xdr:row>
      <xdr:rowOff>41910</xdr:rowOff>
    </xdr:from>
    <xdr:to>
      <xdr:col>27</xdr:col>
      <xdr:colOff>3810</xdr:colOff>
      <xdr:row>13</xdr:row>
      <xdr:rowOff>80010</xdr:rowOff>
    </xdr:to>
    <xdr:grpSp>
      <xdr:nvGrpSpPr>
        <xdr:cNvPr id="4" name="Group 3" title="Instructions">
          <a:extLst>
            <a:ext uri="{FF2B5EF4-FFF2-40B4-BE49-F238E27FC236}">
              <a16:creationId xmlns:a16="http://schemas.microsoft.com/office/drawing/2014/main" id="{00000000-0008-0000-0200-000004000000}"/>
            </a:ext>
          </a:extLst>
        </xdr:cNvPr>
        <xdr:cNvGrpSpPr/>
      </xdr:nvGrpSpPr>
      <xdr:grpSpPr>
        <a:xfrm>
          <a:off x="7033260" y="41910"/>
          <a:ext cx="6972300" cy="2514600"/>
          <a:chOff x="6505575" y="38100"/>
          <a:chExt cx="6934200" cy="2514600"/>
        </a:xfrm>
      </xdr:grpSpPr>
      <xdr:sp macro="" textlink="">
        <xdr:nvSpPr>
          <xdr:cNvPr id="5" name="TextBox 4" title="Instructions">
            <a:extLst>
              <a:ext uri="{FF2B5EF4-FFF2-40B4-BE49-F238E27FC236}">
                <a16:creationId xmlns:a16="http://schemas.microsoft.com/office/drawing/2014/main" id="{00000000-0008-0000-0200-000005000000}"/>
              </a:ext>
            </a:extLst>
          </xdr:cNvPr>
          <xdr:cNvSpPr txBox="1"/>
        </xdr:nvSpPr>
        <xdr:spPr>
          <a:xfrm>
            <a:off x="6505575" y="38100"/>
            <a:ext cx="6934200" cy="2514600"/>
          </a:xfrm>
          <a:prstGeom prst="rect">
            <a:avLst/>
          </a:prstGeom>
          <a:solidFill>
            <a:schemeClr val="accent1">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The statistics below are presented in tabular format from the data contained within the [Flat] worksheet.</a:t>
            </a:r>
            <a:endParaRPr lang="en-GB" sz="1100" baseline="0"/>
          </a:p>
          <a:p>
            <a:endParaRPr lang="en-GB" sz="1100" baseline="0"/>
          </a:p>
          <a:p>
            <a:r>
              <a:rPr lang="en-GB" sz="1100" baseline="0"/>
              <a:t>You can select areas of interest by using the area selectors to the left.  For example, if you are interested in statistics for Belfast East Parliamentary Constituency, select the following:</a:t>
            </a:r>
          </a:p>
          <a:p>
            <a:endParaRPr lang="en-GB" sz="1100" baseline="0"/>
          </a:p>
          <a:p>
            <a:r>
              <a:rPr lang="en-GB" sz="1100" b="1" baseline="0"/>
              <a:t>[area] selector</a:t>
            </a:r>
            <a:r>
              <a:rPr lang="en-GB" sz="1100" baseline="0"/>
              <a:t>: click '2. Parliamentary Constituencies (2024)'</a:t>
            </a:r>
          </a:p>
          <a:p>
            <a:r>
              <a:rPr lang="en-GB" sz="1100" b="1" baseline="0"/>
              <a:t>[area_name] selector</a:t>
            </a:r>
            <a:r>
              <a:rPr lang="en-GB" sz="1100" baseline="0"/>
              <a:t>: click 'Belfast East'</a:t>
            </a:r>
          </a:p>
          <a:p>
            <a:endParaRPr lang="en-GB" sz="1100" baseline="0"/>
          </a:p>
          <a:p>
            <a:r>
              <a:rPr lang="en-GB" sz="1100" baseline="0">
                <a:solidFill>
                  <a:sysClr val="windowText" lastClr="000000"/>
                </a:solidFill>
              </a:rPr>
              <a:t>To revert back to default, or to change to another area level, you must ensure that you have cleared the filter on the [area_name] selector before proceeding (see            icon on top right).</a:t>
            </a:r>
          </a:p>
          <a:p>
            <a:endParaRPr lang="en-GB" sz="1100"/>
          </a:p>
          <a:p>
            <a:r>
              <a:rPr lang="en-GB" sz="1100"/>
              <a:t>More than one area can be selected at a time by holding down the CTRL key</a:t>
            </a:r>
            <a:r>
              <a:rPr lang="en-GB" sz="1100" baseline="0"/>
              <a:t> while selecting.</a:t>
            </a:r>
          </a:p>
        </xdr:txBody>
      </xdr:sp>
      <xdr:pic>
        <xdr:nvPicPr>
          <xdr:cNvPr id="6" name="Picture 5" title="Filter icon">
            <a:extLst>
              <a:ext uri="{FF2B5EF4-FFF2-40B4-BE49-F238E27FC236}">
                <a16:creationId xmlns:a16="http://schemas.microsoft.com/office/drawing/2014/main" id="{00000000-0008-0000-02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083442" y="1677693"/>
            <a:ext cx="276225" cy="228600"/>
          </a:xfrm>
          <a:prstGeom prst="rect">
            <a:avLst/>
          </a:prstGeom>
          <a:noFill/>
          <a:ln>
            <a:solidFill>
              <a:srgbClr val="FF0000"/>
            </a:solidFill>
          </a:ln>
          <a:extLst>
            <a:ext uri="{909E8E84-426E-40DD-AFC4-6F175D3DCCD1}">
              <a14:hiddenFill xmlns:a14="http://schemas.microsoft.com/office/drawing/2010/main">
                <a:solidFill>
                  <a:srgbClr val="FFFFFF"/>
                </a:solidFill>
              </a14:hiddenFill>
            </a:ext>
          </a:extLst>
        </xdr:spPr>
      </xdr:pic>
    </xdr:grp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22225</xdr:colOff>
      <xdr:row>10</xdr:row>
      <xdr:rowOff>1</xdr:rowOff>
    </xdr:from>
    <xdr:to>
      <xdr:col>3</xdr:col>
      <xdr:colOff>2212975</xdr:colOff>
      <xdr:row>13</xdr:row>
      <xdr:rowOff>136525</xdr:rowOff>
    </xdr:to>
    <xdr:grpSp>
      <xdr:nvGrpSpPr>
        <xdr:cNvPr id="2" name="Group 9" descr="NISRA logo and National Statistics badge.">
          <a:extLst>
            <a:ext uri="{FF2B5EF4-FFF2-40B4-BE49-F238E27FC236}">
              <a16:creationId xmlns:a16="http://schemas.microsoft.com/office/drawing/2014/main" id="{00000000-0008-0000-0300-000002000000}"/>
            </a:ext>
          </a:extLst>
        </xdr:cNvPr>
        <xdr:cNvGrpSpPr>
          <a:grpSpLocks/>
        </xdr:cNvGrpSpPr>
      </xdr:nvGrpSpPr>
      <xdr:grpSpPr bwMode="auto">
        <a:xfrm>
          <a:off x="3851275" y="1962151"/>
          <a:ext cx="2190750" cy="708024"/>
          <a:chOff x="3671159" y="2333626"/>
          <a:chExt cx="2186716" cy="762000"/>
        </a:xfrm>
      </xdr:grpSpPr>
      <xdr:sp macro="" textlink="">
        <xdr:nvSpPr>
          <xdr:cNvPr id="3" name="Object 1" title="National Statistics Logo">
            <a:extLst>
              <a:ext uri="{FF2B5EF4-FFF2-40B4-BE49-F238E27FC236}">
                <a16:creationId xmlns:a16="http://schemas.microsoft.com/office/drawing/2014/main" id="{00000000-0008-0000-0300-000003000000}"/>
              </a:ext>
            </a:extLst>
          </xdr:cNvPr>
          <xdr:cNvSpPr>
            <a:spLocks noChangeArrowheads="1"/>
          </xdr:cNvSpPr>
        </xdr:nvSpPr>
        <xdr:spPr bwMode="auto">
          <a:xfrm>
            <a:off x="3671159" y="2333626"/>
            <a:ext cx="757966" cy="723900"/>
          </a:xfrm>
          <a:prstGeom prst="rect">
            <a:avLst/>
          </a:prstGeom>
          <a:blipFill dpi="0" rotWithShape="1">
            <a:blip xmlns:r="http://schemas.openxmlformats.org/officeDocument/2006/relationships" r:embed="rId1"/>
            <a:srcRect/>
            <a:stretch>
              <a:fillRect/>
            </a:stretch>
          </a:blipFill>
          <a:ln>
            <a:noFill/>
          </a:ln>
          <a:extLst>
            <a:ext uri="{91240B29-F687-4F45-9708-019B960494DF}">
              <a14:hiddenLine xmlns:a14="http://schemas.microsoft.com/office/drawing/2010/main" w="9525">
                <a:solidFill>
                  <a:srgbClr val="000000"/>
                </a:solidFill>
                <a:miter lim="800000"/>
                <a:headEnd/>
                <a:tailEnd/>
              </a14:hiddenLine>
            </a:ext>
          </a:extLst>
        </xdr:spPr>
      </xdr:sp>
      <xdr:pic>
        <xdr:nvPicPr>
          <xdr:cNvPr id="4" name="Picture 11" title="NISRA Logo">
            <a:extLst>
              <a:ext uri="{FF2B5EF4-FFF2-40B4-BE49-F238E27FC236}">
                <a16:creationId xmlns:a16="http://schemas.microsoft.com/office/drawing/2014/main" id="{00000000-0008-0000-03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315579" y="2390776"/>
            <a:ext cx="1542296"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uthor" refreshedDate="45449.359774537035" createdVersion="5" refreshedVersion="8" minRefreshableVersion="3" recordCount="1048575" xr:uid="{00000000-000A-0000-FFFF-FFFF2C000000}">
  <cacheSource type="worksheet">
    <worksheetSource name="MYE21_POP_DENSITIES"/>
  </cacheSource>
  <cacheFields count="5">
    <cacheField name="area" numFmtId="0">
      <sharedItems containsBlank="1" count="12">
        <s v="1. Northern Ireland"/>
        <s v="2. Parliamentary Constituencies (2024)"/>
        <s v="3. Health and Social Care Trusts"/>
        <m/>
        <s v="2. Parliamentary Constituencies (2021)" u="1"/>
        <s v="2. Local Government Districts (LGD2014)" u="1"/>
        <s v="6. Former Education and Library Boards" u="1"/>
        <s v="8. Former Health and Social Services Boards" u="1"/>
        <s v="4. Health and Social Care Trusts" u="1"/>
        <s v="3. Parliamentary Constituencies (2008)" u="1"/>
        <s v="7. Former NUTS Level 3 Areas" u="1"/>
        <s v="5. Former Local Government Districts (LGD1992)" u="1"/>
      </sharedItems>
    </cacheField>
    <cacheField name="area_code" numFmtId="0">
      <sharedItems containsBlank="1" count="94">
        <s v="N92000002"/>
        <s v="N05000001"/>
        <s v="N05000002"/>
        <s v="N05000003"/>
        <s v="N05000004"/>
        <s v="N05000005"/>
        <s v="N05000006"/>
        <s v="N05000007"/>
        <s v="N05000008"/>
        <s v="N05000009"/>
        <s v="N05000010"/>
        <s v="N05000011"/>
        <s v="N05000012"/>
        <s v="N05000013"/>
        <s v="N05000014"/>
        <s v="N05000015"/>
        <s v="N05000016"/>
        <s v="N05000017"/>
        <s v="N05000018"/>
        <s v="BHSCT"/>
        <s v="NHSCT"/>
        <s v="SEHSCT"/>
        <s v="SHSCT"/>
        <s v="WHSCT"/>
        <m/>
        <s v="N09000001" u="1"/>
        <s v="N09000002" u="1"/>
        <s v="N09000003" u="1"/>
        <s v="N09000004" u="1"/>
        <s v="N09000005" u="1"/>
        <s v="N09000006" u="1"/>
        <s v="N09000007" u="1"/>
        <s v="N09000008" u="1"/>
        <s v="N09000009" u="1"/>
        <s v="N09000010" u="1"/>
        <s v="N09000011" u="1"/>
        <s v="N06000012" u="1"/>
        <s v="95CC" u="1"/>
        <s v="95QQ" u="1"/>
        <s v="N06000009" u="1"/>
        <s v="N06000015" u="1"/>
        <s v="95BB" u="1"/>
        <s v="95PP" u="1"/>
        <s v="N06000018" u="1"/>
        <s v="95AA" u="1"/>
        <s v="95OO" u="1"/>
        <s v="NEELB" u="1"/>
        <s v="N06000002" u="1"/>
        <s v="95NN" u="1"/>
        <s v="WHSSB" u="1"/>
        <s v="N06000005" u="1"/>
        <s v="SEELB" u="1"/>
        <s v="UKN05" u="1"/>
        <s v="95MM" u="1"/>
        <s v="N06000011" u="1"/>
        <s v="N06000008" u="1"/>
        <s v="95LL" u="1"/>
        <s v="WELB" u="1"/>
        <s v="N06000014" u="1"/>
        <s v="95ZZ" u="1"/>
        <s v="95KK" u="1"/>
        <s v="NHSSB" u="1"/>
        <s v="UKN04" u="1"/>
        <s v="N06000017" u="1"/>
        <s v="95YY" u="1"/>
        <s v="BELB" u="1"/>
        <s v="N06000001" u="1"/>
        <s v="95JJ" u="1"/>
        <s v="95XX" u="1"/>
        <s v="SHSSB" u="1"/>
        <s v="N06000004" u="1"/>
        <s v="95II" u="1"/>
        <s v="95WW" u="1"/>
        <s v="UKN03" u="1"/>
        <s v="N06000010" u="1"/>
        <s v="EHSSB" u="1"/>
        <s v="N06000007" u="1"/>
        <s v="95HH" u="1"/>
        <s v="95VV" u="1"/>
        <s v="SELB" u="1"/>
        <s v="N06000013" u="1"/>
        <s v="95GG" u="1"/>
        <s v="95UU" u="1"/>
        <s v="UKN02" u="1"/>
        <s v="N06000016" u="1"/>
        <s v="95FF" u="1"/>
        <s v="95TT" u="1"/>
        <s v="95EE" u="1"/>
        <s v="95SS" u="1"/>
        <s v="N06000003" u="1"/>
        <s v="UKN01" u="1"/>
        <s v="95DD" u="1"/>
        <s v="95RR" u="1"/>
        <s v="N06000006" u="1"/>
      </sharedItems>
    </cacheField>
    <cacheField name="area_name" numFmtId="0">
      <sharedItems containsBlank="1" count="65">
        <s v="NORTHERN IRELAND"/>
        <s v="Belfast East"/>
        <s v="Belfast North"/>
        <s v="Belfast South and Mid Down"/>
        <s v="Belfast West"/>
        <s v="East Antrim"/>
        <s v="East Londonderry"/>
        <s v="Fermanagh and South Tyrone"/>
        <s v="Foyle"/>
        <s v="Lagan Valley"/>
        <s v="Mid Ulster"/>
        <s v="Newry and Armagh"/>
        <s v="North Antrim"/>
        <s v="North Down"/>
        <s v="South Antrim"/>
        <s v="South Down"/>
        <s v="Strangford"/>
        <s v="Upper Bann"/>
        <s v="West Tyrone"/>
        <s v="Belfast"/>
        <s v="Northern"/>
        <s v="South Eastern"/>
        <s v="Southern"/>
        <s v="Western"/>
        <m/>
        <s v="Antrim and Newtownabbey" u="1"/>
        <s v="Armagh City, Banbridge and Craigavon" u="1"/>
        <s v="Causeway Coast and Glens" u="1"/>
        <s v="Derry City and Strabane" u="1"/>
        <s v="Fermanagh and Omagh" u="1"/>
        <s v="Lisburn and Castlereagh" u="1"/>
        <s v="Mid and East Antrim" u="1"/>
        <s v="Newry, Mourne and Down" u="1"/>
        <s v="Ards and North Down" u="1"/>
        <s v="Newtownabbey" u="1"/>
        <s v="Armagh" u="1"/>
        <s v="North Eastern" u="1"/>
        <s v="Outer Belfast" u="1"/>
        <s v="Moyle" u="1"/>
        <s v="Carrickfergus" u="1"/>
        <s v="Strabane" u="1"/>
        <s v="Derry" u="1"/>
        <s v="Dungannon" u="1"/>
        <s v="Ballymoney" u="1"/>
        <s v="Omagh" u="1"/>
        <s v="Cookstown" u="1"/>
        <s v="North of Northern Ireland" u="1"/>
        <s v="Coleraine" u="1"/>
        <s v="Eastern" u="1"/>
        <s v="Ballymena" u="1"/>
        <s v="Banbridge" u="1"/>
        <s v="Antrim" u="1"/>
        <s v="Castlereagh" u="1"/>
        <s v="East of Northern Ireland" u="1"/>
        <s v="Magherafelt" u="1"/>
        <s v="Newry and Mourne" u="1"/>
        <s v="Craigavon" u="1"/>
        <s v="West and South of Northern Ireland" u="1"/>
        <s v="Down" u="1"/>
        <s v="Limavady" u="1"/>
        <s v="Lisburn" u="1"/>
        <s v="Belfast South" u="1"/>
        <s v="Fermanagh" u="1"/>
        <s v="Ards" u="1"/>
        <s v="Larne" u="1"/>
      </sharedItems>
    </cacheField>
    <cacheField name="year" numFmtId="0">
      <sharedItems containsBlank="1" containsMixedTypes="1" containsNumber="1" containsInteger="1" minValue="2001" maxValue="2021" count="23">
        <s v="2021"/>
        <m/>
        <n v="2021" u="1"/>
        <n v="2003" u="1"/>
        <n v="2015" u="1"/>
        <n v="2008" u="1"/>
        <n v="2001" u="1"/>
        <n v="2020" u="1"/>
        <n v="2013" u="1"/>
        <n v="2006" u="1"/>
        <n v="2018" u="1"/>
        <n v="2011" u="1"/>
        <n v="2004" u="1"/>
        <n v="2016" u="1"/>
        <n v="2009" u="1"/>
        <n v="2002" u="1"/>
        <n v="2014" u="1"/>
        <n v="2007" u="1"/>
        <n v="2019" u="1"/>
        <n v="2012" u="1"/>
        <n v="2005" u="1"/>
        <n v="2017" u="1"/>
        <n v="2010" u="1"/>
      </sharedItems>
    </cacheField>
    <cacheField name="DENS" numFmtId="0">
      <sharedItems containsString="0" containsBlank="1" containsNumber="1" minValue="47" maxValue="2631.9"/>
    </cacheField>
  </cacheFields>
  <extLst>
    <ext xmlns:x14="http://schemas.microsoft.com/office/spreadsheetml/2009/9/main" uri="{725AE2AE-9491-48be-B2B4-4EB974FC3084}">
      <x14:pivotCacheDefinition pivotCacheId="3"/>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48575">
  <r>
    <x v="0"/>
    <x v="0"/>
    <x v="0"/>
    <x v="0"/>
    <n v="140.6"/>
  </r>
  <r>
    <x v="1"/>
    <x v="1"/>
    <x v="1"/>
    <x v="0"/>
    <n v="1908.2"/>
  </r>
  <r>
    <x v="1"/>
    <x v="2"/>
    <x v="2"/>
    <x v="0"/>
    <n v="2079.8000000000002"/>
  </r>
  <r>
    <x v="1"/>
    <x v="3"/>
    <x v="3"/>
    <x v="0"/>
    <n v="1010.1"/>
  </r>
  <r>
    <x v="1"/>
    <x v="4"/>
    <x v="4"/>
    <x v="0"/>
    <n v="2631.9"/>
  </r>
  <r>
    <x v="1"/>
    <x v="5"/>
    <x v="5"/>
    <x v="0"/>
    <n v="116.5"/>
  </r>
  <r>
    <x v="1"/>
    <x v="6"/>
    <x v="6"/>
    <x v="0"/>
    <n v="80.099999999999994"/>
  </r>
  <r>
    <x v="1"/>
    <x v="7"/>
    <x v="7"/>
    <x v="0"/>
    <n v="47"/>
  </r>
  <r>
    <x v="1"/>
    <x v="8"/>
    <x v="8"/>
    <x v="0"/>
    <n v="808.6"/>
  </r>
  <r>
    <x v="1"/>
    <x v="9"/>
    <x v="9"/>
    <x v="0"/>
    <n v="230.8"/>
  </r>
  <r>
    <x v="1"/>
    <x v="10"/>
    <x v="10"/>
    <x v="0"/>
    <n v="89.3"/>
  </r>
  <r>
    <x v="1"/>
    <x v="11"/>
    <x v="11"/>
    <x v="0"/>
    <n v="122.1"/>
  </r>
  <r>
    <x v="1"/>
    <x v="12"/>
    <x v="12"/>
    <x v="0"/>
    <n v="91.6"/>
  </r>
  <r>
    <x v="1"/>
    <x v="13"/>
    <x v="13"/>
    <x v="0"/>
    <n v="831.5"/>
  </r>
  <r>
    <x v="1"/>
    <x v="14"/>
    <x v="14"/>
    <x v="0"/>
    <n v="168.2"/>
  </r>
  <r>
    <x v="1"/>
    <x v="15"/>
    <x v="15"/>
    <x v="0"/>
    <n v="94.6"/>
  </r>
  <r>
    <x v="1"/>
    <x v="16"/>
    <x v="16"/>
    <x v="0"/>
    <n v="155.5"/>
  </r>
  <r>
    <x v="1"/>
    <x v="17"/>
    <x v="17"/>
    <x v="0"/>
    <n v="365.3"/>
  </r>
  <r>
    <x v="1"/>
    <x v="18"/>
    <x v="18"/>
    <x v="0"/>
    <n v="47.2"/>
  </r>
  <r>
    <x v="2"/>
    <x v="19"/>
    <x v="19"/>
    <x v="0"/>
    <n v="1865.9"/>
  </r>
  <r>
    <x v="2"/>
    <x v="20"/>
    <x v="20"/>
    <x v="0"/>
    <n v="117.3"/>
  </r>
  <r>
    <x v="2"/>
    <x v="21"/>
    <x v="21"/>
    <x v="0"/>
    <n v="239.3"/>
  </r>
  <r>
    <x v="2"/>
    <x v="22"/>
    <x v="22"/>
    <x v="0"/>
    <n v="127.8"/>
  </r>
  <r>
    <x v="2"/>
    <x v="23"/>
    <x v="23"/>
    <x v="0"/>
    <n v="64.7"/>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r>
    <x v="3"/>
    <x v="24"/>
    <x v="24"/>
    <x v="1"/>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200-000000000000}" name="Table" cacheId="0" applyNumberFormats="0" applyBorderFormats="0" applyFontFormats="0" applyPatternFormats="0" applyAlignmentFormats="0" applyWidthHeightFormats="1" dataCaption="Values" updatedVersion="8" minRefreshableVersion="3" showDrill="0" useAutoFormatting="1" rowGrandTotals="0" colGrandTotals="0" itemPrintTitles="1" createdVersion="5" indent="0" outline="1" outlineData="1" multipleFieldFilters="0" rowHeaderCaption="area_code" colHeaderCaption="Mid Year Ending">
  <location ref="A15:D41" firstHeaderRow="1" firstDataRow="2" firstDataCol="2"/>
  <pivotFields count="5">
    <pivotField showAll="0">
      <items count="13">
        <item x="0"/>
        <item m="1" x="5"/>
        <item m="1" x="4"/>
        <item x="1"/>
        <item x="2"/>
        <item m="1" x="9"/>
        <item m="1" x="8"/>
        <item m="1" x="11"/>
        <item m="1" x="6"/>
        <item m="1" x="10"/>
        <item m="1" x="7"/>
        <item x="3"/>
        <item t="default"/>
      </items>
    </pivotField>
    <pivotField axis="axisRow" outline="0" showAll="0" sortType="ascending" defaultSubtotal="0">
      <items count="94">
        <item m="1" x="44"/>
        <item m="1" x="41"/>
        <item m="1" x="37"/>
        <item m="1" x="91"/>
        <item m="1" x="87"/>
        <item m="1" x="85"/>
        <item m="1" x="81"/>
        <item m="1" x="77"/>
        <item m="1" x="71"/>
        <item m="1" x="67"/>
        <item m="1" x="60"/>
        <item m="1" x="56"/>
        <item m="1" x="53"/>
        <item m="1" x="48"/>
        <item m="1" x="45"/>
        <item m="1" x="42"/>
        <item m="1" x="38"/>
        <item m="1" x="92"/>
        <item m="1" x="88"/>
        <item m="1" x="86"/>
        <item m="1" x="82"/>
        <item m="1" x="78"/>
        <item m="1" x="72"/>
        <item m="1" x="68"/>
        <item m="1" x="64"/>
        <item m="1" x="59"/>
        <item m="1" x="65"/>
        <item x="19"/>
        <item m="1" x="75"/>
        <item x="1"/>
        <item x="2"/>
        <item x="3"/>
        <item x="4"/>
        <item x="5"/>
        <item x="6"/>
        <item x="7"/>
        <item x="8"/>
        <item x="9"/>
        <item x="10"/>
        <item x="11"/>
        <item x="12"/>
        <item x="13"/>
        <item x="14"/>
        <item x="15"/>
        <item x="16"/>
        <item x="17"/>
        <item x="18"/>
        <item m="1" x="66"/>
        <item m="1" x="47"/>
        <item m="1" x="89"/>
        <item m="1" x="70"/>
        <item m="1" x="50"/>
        <item m="1" x="93"/>
        <item m="1" x="76"/>
        <item m="1" x="55"/>
        <item m="1" x="39"/>
        <item m="1" x="74"/>
        <item m="1" x="54"/>
        <item m="1" x="36"/>
        <item m="1" x="80"/>
        <item m="1" x="58"/>
        <item m="1" x="40"/>
        <item m="1" x="84"/>
        <item m="1" x="63"/>
        <item m="1" x="43"/>
        <item m="1" x="25"/>
        <item m="1" x="26"/>
        <item m="1" x="27"/>
        <item m="1" x="28"/>
        <item m="1" x="29"/>
        <item m="1" x="30"/>
        <item m="1" x="31"/>
        <item m="1" x="32"/>
        <item m="1" x="33"/>
        <item m="1" x="34"/>
        <item m="1" x="35"/>
        <item x="0"/>
        <item m="1" x="46"/>
        <item x="20"/>
        <item m="1" x="61"/>
        <item m="1" x="51"/>
        <item x="21"/>
        <item m="1" x="79"/>
        <item x="22"/>
        <item m="1" x="69"/>
        <item m="1" x="90"/>
        <item m="1" x="83"/>
        <item m="1" x="73"/>
        <item m="1" x="62"/>
        <item m="1" x="52"/>
        <item m="1" x="57"/>
        <item x="23"/>
        <item m="1" x="49"/>
        <item x="24"/>
      </items>
      <extLst>
        <ext xmlns:x14="http://schemas.microsoft.com/office/spreadsheetml/2009/9/main" uri="{2946ED86-A175-432a-8AC1-64E0C546D7DE}">
          <x14:pivotField fillDownLabels="1"/>
        </ext>
      </extLst>
    </pivotField>
    <pivotField axis="axisRow" outline="0" showAll="0" defaultSubtotal="0">
      <items count="65">
        <item m="1" x="51"/>
        <item m="1" x="25"/>
        <item m="1" x="63"/>
        <item m="1" x="33"/>
        <item m="1" x="35"/>
        <item m="1" x="26"/>
        <item m="1" x="49"/>
        <item m="1" x="43"/>
        <item m="1" x="50"/>
        <item x="19"/>
        <item x="1"/>
        <item x="2"/>
        <item m="1" x="61"/>
        <item x="4"/>
        <item m="1" x="39"/>
        <item m="1" x="52"/>
        <item m="1" x="27"/>
        <item m="1" x="47"/>
        <item m="1" x="45"/>
        <item m="1" x="56"/>
        <item m="1" x="41"/>
        <item m="1" x="28"/>
        <item m="1" x="58"/>
        <item m="1" x="42"/>
        <item x="5"/>
        <item x="6"/>
        <item m="1" x="53"/>
        <item m="1" x="62"/>
        <item m="1" x="29"/>
        <item x="7"/>
        <item x="8"/>
        <item x="9"/>
        <item m="1" x="64"/>
        <item m="1" x="59"/>
        <item m="1" x="60"/>
        <item m="1" x="30"/>
        <item m="1" x="54"/>
        <item m="1" x="31"/>
        <item x="10"/>
        <item m="1" x="38"/>
        <item x="11"/>
        <item m="1" x="55"/>
        <item m="1" x="32"/>
        <item m="1" x="34"/>
        <item x="12"/>
        <item x="13"/>
        <item m="1" x="36"/>
        <item m="1" x="46"/>
        <item x="20"/>
        <item x="0"/>
        <item m="1" x="44"/>
        <item m="1" x="37"/>
        <item x="14"/>
        <item x="15"/>
        <item x="21"/>
        <item x="22"/>
        <item m="1" x="40"/>
        <item x="16"/>
        <item x="17"/>
        <item m="1" x="57"/>
        <item x="18"/>
        <item x="23"/>
        <item m="1" x="48"/>
        <item x="3"/>
        <item x="24"/>
      </items>
      <extLst>
        <ext xmlns:x14="http://schemas.microsoft.com/office/spreadsheetml/2009/9/main" uri="{2946ED86-A175-432a-8AC1-64E0C546D7DE}">
          <x14:pivotField fillDownLabels="1"/>
        </ext>
      </extLst>
    </pivotField>
    <pivotField axis="axisCol" outline="0" showAll="0" sortType="ascending" defaultSubtotal="0">
      <items count="23">
        <item m="1" x="6"/>
        <item m="1" x="15"/>
        <item m="1" x="3"/>
        <item m="1" x="12"/>
        <item m="1" x="20"/>
        <item m="1" x="9"/>
        <item m="1" x="17"/>
        <item m="1" x="5"/>
        <item m="1" x="14"/>
        <item m="1" x="22"/>
        <item m="1" x="11"/>
        <item m="1" x="19"/>
        <item m="1" x="8"/>
        <item m="1" x="16"/>
        <item m="1" x="4"/>
        <item m="1" x="13"/>
        <item m="1" x="21"/>
        <item m="1" x="10"/>
        <item m="1" x="18"/>
        <item m="1" x="7"/>
        <item m="1" x="2"/>
        <item x="0"/>
        <item x="1"/>
      </items>
      <extLst>
        <ext xmlns:x14="http://schemas.microsoft.com/office/spreadsheetml/2009/9/main" uri="{2946ED86-A175-432a-8AC1-64E0C546D7DE}">
          <x14:pivotField fillDownLabels="1"/>
        </ext>
      </extLst>
    </pivotField>
    <pivotField dataField="1" showAll="0" defaultSubtotal="0"/>
  </pivotFields>
  <rowFields count="2">
    <field x="1"/>
    <field x="2"/>
  </rowFields>
  <rowItems count="25">
    <i>
      <x v="27"/>
      <x v="9"/>
    </i>
    <i>
      <x v="29"/>
      <x v="10"/>
    </i>
    <i>
      <x v="30"/>
      <x v="11"/>
    </i>
    <i>
      <x v="31"/>
      <x v="63"/>
    </i>
    <i>
      <x v="32"/>
      <x v="13"/>
    </i>
    <i>
      <x v="33"/>
      <x v="24"/>
    </i>
    <i>
      <x v="34"/>
      <x v="25"/>
    </i>
    <i>
      <x v="35"/>
      <x v="29"/>
    </i>
    <i>
      <x v="36"/>
      <x v="30"/>
    </i>
    <i>
      <x v="37"/>
      <x v="31"/>
    </i>
    <i>
      <x v="38"/>
      <x v="38"/>
    </i>
    <i>
      <x v="39"/>
      <x v="40"/>
    </i>
    <i>
      <x v="40"/>
      <x v="44"/>
    </i>
    <i>
      <x v="41"/>
      <x v="45"/>
    </i>
    <i>
      <x v="42"/>
      <x v="52"/>
    </i>
    <i>
      <x v="43"/>
      <x v="53"/>
    </i>
    <i>
      <x v="44"/>
      <x v="57"/>
    </i>
    <i>
      <x v="45"/>
      <x v="58"/>
    </i>
    <i>
      <x v="46"/>
      <x v="60"/>
    </i>
    <i>
      <x v="76"/>
      <x v="49"/>
    </i>
    <i>
      <x v="78"/>
      <x v="48"/>
    </i>
    <i>
      <x v="81"/>
      <x v="54"/>
    </i>
    <i>
      <x v="83"/>
      <x v="55"/>
    </i>
    <i>
      <x v="91"/>
      <x v="61"/>
    </i>
    <i>
      <x v="93"/>
      <x v="64"/>
    </i>
  </rowItems>
  <colFields count="1">
    <field x="3"/>
  </colFields>
  <colItems count="2">
    <i>
      <x v="21"/>
    </i>
    <i>
      <x v="22"/>
    </i>
  </colItems>
  <dataFields count="1">
    <dataField name="MYE21" fld="4" baseField="2" baseItem="49" numFmtId="164"/>
  </dataFields>
  <pivotTableStyleInfo name="PivotStyleLight16" showRowHeaders="1" showColHeaders="1" showRowStripes="1" showColStripes="0" showLastColumn="1"/>
  <extLst>
    <ext xmlns:x14="http://schemas.microsoft.com/office/spreadsheetml/2009/9/main" uri="{962EF5D1-5CA2-4c93-8EF4-DBF5C05439D2}">
      <x14:pivotTableDefinition xmlns:xm="http://schemas.microsoft.com/office/excel/2006/main" altText="Population density pivot table" hideValuesRow="1"/>
    </ext>
    <ext xmlns:xpdl="http://schemas.microsoft.com/office/spreadsheetml/2016/pivotdefaultlayout" uri="{747A6164-185A-40DC-8AA5-F01512510D54}">
      <xpdl:pivotTableDefinition16/>
    </ext>
  </extLst>
</pivotTableDefinition>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nisra14-list SAPE2019 POP_DENSITIES" connectionId="1" xr16:uid="{00000000-0016-0000-0100-000000000000}" autoFormatId="16" applyNumberFormats="0" applyBorderFormats="0" applyFontFormats="0" applyPatternFormats="0" applyAlignmentFormats="0" applyWidthHeightFormats="0">
  <queryTableRefresh nextId="6" unboundColumnsRight="1">
    <queryTableFields count="5">
      <queryTableField id="1" name="area" tableColumnId="1"/>
      <queryTableField id="2" name="area_code" tableColumnId="2"/>
      <queryTableField id="3" name="area_name" tableColumnId="3"/>
      <queryTableField id="4" name="year" tableColumnId="4"/>
      <queryTableField id="5" dataBound="0" tableColumnId="5"/>
    </queryTableFields>
    <queryTableDeletedFields count="1">
      <deletedField name="DENS"/>
    </queryTableDeletedFields>
  </queryTableRefresh>
</queryTable>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area" xr10:uid="{00000000-0013-0000-FFFF-FFFF01000000}" sourceName="area">
  <pivotTables>
    <pivotTable tabId="2" name="Table"/>
  </pivotTables>
  <data>
    <tabular pivotCacheId="3">
      <items count="12">
        <i x="0" s="1"/>
        <i x="1" s="1"/>
        <i x="2" s="1"/>
        <i x="5" s="1" nd="1"/>
        <i x="4" s="1" nd="1"/>
        <i x="9" s="1" nd="1"/>
        <i x="8" s="1" nd="1"/>
        <i x="11" s="1" nd="1"/>
        <i x="6" s="1" nd="1"/>
        <i x="10" s="1" nd="1"/>
        <i x="7" s="1" nd="1"/>
        <i x="3" s="1" nd="1"/>
      </items>
    </tabular>
  </data>
  <extLst>
    <x:ext xmlns:x15="http://schemas.microsoft.com/office/spreadsheetml/2010/11/main" uri="{470722E0-AACD-4C17-9CDC-17EF765DBC7E}">
      <x15:slicerCacheHideItemsWithNoData/>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area_name" xr10:uid="{00000000-0013-0000-FFFF-FFFF02000000}" sourceName="area_name">
  <pivotTables>
    <pivotTable tabId="2" name="Table"/>
  </pivotTables>
  <data>
    <tabular pivotCacheId="3">
      <items count="65">
        <i x="19" s="1"/>
        <i x="1" s="1"/>
        <i x="2" s="1"/>
        <i x="3" s="1"/>
        <i x="4" s="1"/>
        <i x="5" s="1"/>
        <i x="6" s="1"/>
        <i x="7" s="1"/>
        <i x="8" s="1"/>
        <i x="9" s="1"/>
        <i x="10" s="1"/>
        <i x="11" s="1"/>
        <i x="12" s="1"/>
        <i x="13" s="1"/>
        <i x="20" s="1"/>
        <i x="0" s="1"/>
        <i x="14" s="1"/>
        <i x="15" s="1"/>
        <i x="21" s="1"/>
        <i x="22" s="1"/>
        <i x="16" s="1"/>
        <i x="17" s="1"/>
        <i x="18" s="1"/>
        <i x="23" s="1"/>
        <i x="51" s="1" nd="1"/>
        <i x="25" s="1" nd="1"/>
        <i x="63" s="1" nd="1"/>
        <i x="33" s="1" nd="1"/>
        <i x="35" s="1" nd="1"/>
        <i x="26" s="1" nd="1"/>
        <i x="49" s="1" nd="1"/>
        <i x="43" s="1" nd="1"/>
        <i x="50" s="1" nd="1"/>
        <i x="61" s="1" nd="1"/>
        <i x="39" s="1" nd="1"/>
        <i x="52" s="1" nd="1"/>
        <i x="27" s="1" nd="1"/>
        <i x="47" s="1" nd="1"/>
        <i x="45" s="1" nd="1"/>
        <i x="56" s="1" nd="1"/>
        <i x="41" s="1" nd="1"/>
        <i x="28" s="1" nd="1"/>
        <i x="58" s="1" nd="1"/>
        <i x="42" s="1" nd="1"/>
        <i x="53" s="1" nd="1"/>
        <i x="48" s="1" nd="1"/>
        <i x="62" s="1" nd="1"/>
        <i x="29" s="1" nd="1"/>
        <i x="64" s="1" nd="1"/>
        <i x="59" s="1" nd="1"/>
        <i x="60" s="1" nd="1"/>
        <i x="30" s="1" nd="1"/>
        <i x="54" s="1" nd="1"/>
        <i x="31" s="1" nd="1"/>
        <i x="38" s="1" nd="1"/>
        <i x="55" s="1" nd="1"/>
        <i x="32" s="1" nd="1"/>
        <i x="34" s="1" nd="1"/>
        <i x="36" s="1" nd="1"/>
        <i x="46" s="1" nd="1"/>
        <i x="44" s="1" nd="1"/>
        <i x="37" s="1" nd="1"/>
        <i x="40" s="1" nd="1"/>
        <i x="57" s="1" nd="1"/>
        <i x="24" s="1" nd="1"/>
      </items>
    </tabular>
  </data>
  <extLst>
    <x:ext xmlns:x15="http://schemas.microsoft.com/office/spreadsheetml/2010/11/main" uri="{470722E0-AACD-4C17-9CDC-17EF765DBC7E}">
      <x15:slicerCacheHideItemsWithNoData/>
    </x:ext>
  </extLst>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area" xr10:uid="{00000000-0014-0000-FFFF-FFFF01000000}" cache="Slicer_area" caption="area" rowHeight="241300"/>
  <slicer name="area_name" xr10:uid="{00000000-0014-0000-FFFF-FFFF02000000}" cache="Slicer_area_name" caption="area_name" rowHeight="241300"/>
</slicers>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MYE21_POP_DENSITIES" displayName="MYE21_POP_DENSITIES" ref="A1:E1048576" tableType="queryTable" totalsRowShown="0">
  <autoFilter ref="A1:E1048576" xr:uid="{00000000-0009-0000-0100-000003000000}">
    <filterColumn colId="0" hiddenButton="1"/>
    <filterColumn colId="1" hiddenButton="1"/>
    <filterColumn colId="2" hiddenButton="1"/>
    <filterColumn colId="3" hiddenButton="1"/>
    <filterColumn colId="4" hiddenButton="1"/>
  </autoFilter>
  <tableColumns count="5">
    <tableColumn id="1" xr3:uid="{00000000-0010-0000-0000-000001000000}" uniqueName="1" name="area" queryTableFieldId="1"/>
    <tableColumn id="2" xr3:uid="{00000000-0010-0000-0000-000002000000}" uniqueName="2" name="area_code" queryTableFieldId="2"/>
    <tableColumn id="3" xr3:uid="{00000000-0010-0000-0000-000003000000}" uniqueName="3" name="area_name" queryTableFieldId="3"/>
    <tableColumn id="4" xr3:uid="{00000000-0010-0000-0000-000004000000}" uniqueName="4" name="year" queryTableFieldId="4"/>
    <tableColumn id="5" xr3:uid="{00000000-0010-0000-0000-000005000000}" uniqueName="5" name="DENS" queryTableFieldId="5"/>
  </tableColumns>
  <tableStyleInfo showFirstColumn="0" showLastColumn="0" showRowStripes="1" showColumnStripes="0"/>
  <extLst>
    <ext xmlns:x14="http://schemas.microsoft.com/office/spreadsheetml/2009/9/main" uri="{504A1905-F514-4f6f-8877-14C23A59335A}">
      <x14:table altText="Flat table"/>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geoportal.statistics.gov.uk/documents/standard-area-measurements-2020-user-guide/explore" TargetMode="Externa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1.bin"/><Relationship Id="rId1" Type="http://schemas.openxmlformats.org/officeDocument/2006/relationships/pivotTable" Target="../pivotTables/pivotTable1.xml"/><Relationship Id="rId4" Type="http://schemas.microsoft.com/office/2007/relationships/slicer" Target="../slicers/slicer1.xm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nisra.gov.uk/publications/2021-mid-year-population-estimates-northern-ireland" TargetMode="External"/><Relationship Id="rId1" Type="http://schemas.openxmlformats.org/officeDocument/2006/relationships/hyperlink" Target="mailto:census@nisra.gov.uk" TargetMode="External"/><Relationship Id="rId4"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37"/>
  <sheetViews>
    <sheetView showGridLines="0" tabSelected="1" workbookViewId="0"/>
  </sheetViews>
  <sheetFormatPr defaultColWidth="0" defaultRowHeight="12.75" customHeight="1" zeroHeight="1" x14ac:dyDescent="0.2"/>
  <cols>
    <col min="1" max="1" width="2.7109375" style="28" customWidth="1"/>
    <col min="2" max="2" width="49" style="28" customWidth="1"/>
    <col min="3" max="3" width="13" style="28" customWidth="1"/>
    <col min="4" max="9" width="9.140625" style="28" customWidth="1"/>
    <col min="10" max="10" width="2.7109375" style="28" customWidth="1"/>
    <col min="11" max="16384" width="9.140625" style="28" hidden="1"/>
  </cols>
  <sheetData>
    <row r="1" spans="2:3" x14ac:dyDescent="0.2"/>
    <row r="2" spans="2:3" ht="20.25" x14ac:dyDescent="0.3">
      <c r="B2" s="29" t="s">
        <v>49</v>
      </c>
    </row>
    <row r="3" spans="2:3" ht="15.75" x14ac:dyDescent="0.25">
      <c r="B3" s="30" t="s">
        <v>36</v>
      </c>
    </row>
    <row r="4" spans="2:3" ht="15.75" x14ac:dyDescent="0.25">
      <c r="B4" s="30"/>
    </row>
    <row r="5" spans="2:3" x14ac:dyDescent="0.2">
      <c r="B5" s="31" t="s">
        <v>37</v>
      </c>
      <c r="C5" s="31" t="s">
        <v>38</v>
      </c>
    </row>
    <row r="6" spans="2:3" x14ac:dyDescent="0.2">
      <c r="B6" s="28" t="s">
        <v>39</v>
      </c>
      <c r="C6" s="32">
        <v>2021</v>
      </c>
    </row>
    <row r="7" spans="2:3" x14ac:dyDescent="0.2">
      <c r="B7" s="28" t="s">
        <v>107</v>
      </c>
      <c r="C7" s="32">
        <v>2021</v>
      </c>
    </row>
    <row r="8" spans="2:3" x14ac:dyDescent="0.2">
      <c r="B8" s="28" t="s">
        <v>108</v>
      </c>
      <c r="C8" s="32">
        <v>2021</v>
      </c>
    </row>
    <row r="9" spans="2:3" x14ac:dyDescent="0.2">
      <c r="C9" s="32"/>
    </row>
    <row r="10" spans="2:3" x14ac:dyDescent="0.2">
      <c r="B10" s="31" t="s">
        <v>40</v>
      </c>
      <c r="C10" s="31" t="s">
        <v>41</v>
      </c>
    </row>
    <row r="11" spans="2:3" x14ac:dyDescent="0.2">
      <c r="B11" s="28" t="s">
        <v>42</v>
      </c>
      <c r="C11" s="34" t="s">
        <v>43</v>
      </c>
    </row>
    <row r="12" spans="2:3" x14ac:dyDescent="0.2">
      <c r="B12" s="28" t="s">
        <v>44</v>
      </c>
      <c r="C12" s="34" t="s">
        <v>45</v>
      </c>
    </row>
    <row r="13" spans="2:3" x14ac:dyDescent="0.2">
      <c r="C13" s="32"/>
    </row>
    <row r="14" spans="2:3" x14ac:dyDescent="0.2">
      <c r="C14" s="32"/>
    </row>
    <row r="15" spans="2:3" x14ac:dyDescent="0.2">
      <c r="C15" s="33"/>
    </row>
    <row r="16" spans="2:3" x14ac:dyDescent="0.2"/>
    <row r="17" spans="2:9" x14ac:dyDescent="0.2"/>
    <row r="18" spans="2:9" x14ac:dyDescent="0.2"/>
    <row r="19" spans="2:9" x14ac:dyDescent="0.2"/>
    <row r="20" spans="2:9" x14ac:dyDescent="0.2">
      <c r="B20" s="35" t="s">
        <v>46</v>
      </c>
      <c r="C20" s="36"/>
      <c r="D20" s="36"/>
      <c r="E20" s="36"/>
      <c r="F20" s="36"/>
      <c r="G20" s="36"/>
      <c r="H20" s="36"/>
      <c r="I20" s="36"/>
    </row>
    <row r="21" spans="2:9" x14ac:dyDescent="0.2">
      <c r="B21" s="37" t="s">
        <v>111</v>
      </c>
      <c r="C21" s="36"/>
      <c r="D21" s="36"/>
      <c r="E21" s="36"/>
      <c r="F21" s="36"/>
      <c r="G21" s="36"/>
      <c r="H21" s="36"/>
      <c r="I21" s="36"/>
    </row>
    <row r="22" spans="2:9" x14ac:dyDescent="0.2">
      <c r="B22" s="37"/>
      <c r="C22" s="36"/>
      <c r="D22" s="36"/>
      <c r="E22" s="38"/>
      <c r="F22" s="36"/>
      <c r="G22" s="36"/>
      <c r="H22" s="36"/>
      <c r="I22" s="36"/>
    </row>
    <row r="23" spans="2:9" x14ac:dyDescent="0.2">
      <c r="B23" s="37" t="s">
        <v>112</v>
      </c>
      <c r="C23" s="36"/>
      <c r="D23" s="36"/>
      <c r="E23" s="38"/>
      <c r="F23" s="36"/>
      <c r="G23" s="36"/>
      <c r="H23" s="36"/>
      <c r="I23" s="36"/>
    </row>
    <row r="24" spans="2:9" x14ac:dyDescent="0.2">
      <c r="B24" s="37"/>
      <c r="C24" s="36"/>
      <c r="D24" s="36"/>
      <c r="E24" s="38"/>
      <c r="F24" s="36"/>
      <c r="G24" s="36"/>
      <c r="H24" s="36"/>
      <c r="I24" s="36"/>
    </row>
    <row r="25" spans="2:9" x14ac:dyDescent="0.2">
      <c r="B25" s="37" t="s">
        <v>113</v>
      </c>
      <c r="C25" s="36"/>
      <c r="D25" s="36"/>
      <c r="E25" s="38"/>
      <c r="F25" s="36"/>
      <c r="G25" s="36"/>
      <c r="H25" s="36"/>
      <c r="I25" s="36"/>
    </row>
    <row r="26" spans="2:9" x14ac:dyDescent="0.2">
      <c r="B26" s="37" t="s">
        <v>54</v>
      </c>
      <c r="C26" s="36"/>
      <c r="D26" s="36"/>
      <c r="E26" s="38"/>
      <c r="F26" s="36"/>
      <c r="G26" s="36"/>
      <c r="H26" s="36"/>
      <c r="I26" s="36"/>
    </row>
    <row r="27" spans="2:9" x14ac:dyDescent="0.2">
      <c r="B27" s="37" t="s">
        <v>55</v>
      </c>
      <c r="C27" s="36"/>
      <c r="D27" s="36"/>
      <c r="E27" s="38"/>
      <c r="F27" s="36"/>
      <c r="G27" s="36"/>
      <c r="H27" s="36"/>
      <c r="I27" s="36"/>
    </row>
    <row r="28" spans="2:9" x14ac:dyDescent="0.2">
      <c r="B28" s="37" t="s">
        <v>56</v>
      </c>
      <c r="C28" s="36"/>
      <c r="D28" s="36"/>
      <c r="E28" s="38"/>
      <c r="F28" s="36"/>
      <c r="G28" s="36"/>
      <c r="H28" s="36"/>
      <c r="I28" s="36"/>
    </row>
    <row r="29" spans="2:9" x14ac:dyDescent="0.2">
      <c r="B29" s="37" t="s">
        <v>57</v>
      </c>
      <c r="C29" s="36"/>
      <c r="D29" s="36"/>
      <c r="E29" s="38"/>
      <c r="F29" s="36"/>
      <c r="G29" s="36"/>
      <c r="H29" s="36"/>
      <c r="I29" s="36"/>
    </row>
    <row r="30" spans="2:9" x14ac:dyDescent="0.2">
      <c r="B30" s="37" t="s">
        <v>58</v>
      </c>
      <c r="C30" s="36"/>
      <c r="D30" s="36"/>
      <c r="E30" s="38"/>
      <c r="F30" s="36"/>
      <c r="G30" s="36"/>
      <c r="H30" s="36"/>
      <c r="I30" s="36"/>
    </row>
    <row r="31" spans="2:9" x14ac:dyDescent="0.2">
      <c r="B31" s="42" t="s">
        <v>59</v>
      </c>
      <c r="C31" s="36"/>
      <c r="D31" s="36"/>
      <c r="E31" s="38"/>
      <c r="F31" s="36"/>
      <c r="G31" s="36"/>
      <c r="H31" s="36"/>
      <c r="I31" s="36"/>
    </row>
    <row r="32" spans="2:9" x14ac:dyDescent="0.2">
      <c r="B32" s="37"/>
      <c r="C32" s="36"/>
      <c r="D32" s="36"/>
      <c r="E32" s="38"/>
      <c r="F32" s="36"/>
      <c r="G32" s="36"/>
      <c r="H32" s="36"/>
      <c r="I32" s="36"/>
    </row>
    <row r="33" spans="2:9" x14ac:dyDescent="0.2">
      <c r="B33" s="37" t="s">
        <v>114</v>
      </c>
      <c r="C33" s="36"/>
      <c r="D33" s="36"/>
      <c r="E33" s="38"/>
      <c r="F33" s="36"/>
      <c r="G33" s="36"/>
      <c r="H33" s="36"/>
      <c r="I33" s="36"/>
    </row>
    <row r="34" spans="2:9" x14ac:dyDescent="0.2"/>
    <row r="35" spans="2:9" hidden="1" x14ac:dyDescent="0.2"/>
    <row r="36" spans="2:9" hidden="1" x14ac:dyDescent="0.2"/>
    <row r="37" spans="2:9" hidden="1" x14ac:dyDescent="0.2"/>
  </sheetData>
  <hyperlinks>
    <hyperlink ref="C11" location="Flat!A1" display="Flat" xr:uid="{00000000-0004-0000-0000-000000000000}"/>
    <hyperlink ref="C12" location="Tabular!A1" display="Tabular" xr:uid="{00000000-0004-0000-0000-000001000000}"/>
    <hyperlink ref="B31" r:id="rId1" xr:uid="{A578B347-BA59-4F41-9121-9ECE6B5C8E64}"/>
  </hyperlinks>
  <pageMargins left="0.7" right="0.7" top="0.75" bottom="0.75" header="0.3" footer="0.3"/>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25"/>
  <sheetViews>
    <sheetView workbookViewId="0">
      <selection activeCell="C7" sqref="C7"/>
    </sheetView>
  </sheetViews>
  <sheetFormatPr defaultRowHeight="15" x14ac:dyDescent="0.25"/>
  <cols>
    <col min="1" max="1" width="35.7109375" bestFit="1" customWidth="1"/>
    <col min="2" max="2" width="12.42578125" bestFit="1" customWidth="1"/>
    <col min="3" max="3" width="27.28515625" bestFit="1" customWidth="1"/>
    <col min="4" max="4" width="7.140625" bestFit="1" customWidth="1"/>
    <col min="8" max="8" width="10.5703125" bestFit="1" customWidth="1"/>
  </cols>
  <sheetData>
    <row r="1" spans="1:5" x14ac:dyDescent="0.25">
      <c r="A1" t="s">
        <v>0</v>
      </c>
      <c r="B1" t="s">
        <v>1</v>
      </c>
      <c r="C1" t="s">
        <v>2</v>
      </c>
      <c r="D1" t="s">
        <v>3</v>
      </c>
      <c r="E1" t="s">
        <v>34</v>
      </c>
    </row>
    <row r="2" spans="1:5" x14ac:dyDescent="0.25">
      <c r="A2" t="s">
        <v>33</v>
      </c>
      <c r="B2" t="s">
        <v>6</v>
      </c>
      <c r="C2" t="s">
        <v>7</v>
      </c>
      <c r="D2" t="s">
        <v>60</v>
      </c>
      <c r="E2">
        <v>140.6</v>
      </c>
    </row>
    <row r="3" spans="1:5" x14ac:dyDescent="0.25">
      <c r="A3" t="s">
        <v>106</v>
      </c>
      <c r="B3" t="s">
        <v>61</v>
      </c>
      <c r="C3" t="s">
        <v>62</v>
      </c>
      <c r="D3" t="s">
        <v>60</v>
      </c>
      <c r="E3">
        <v>1908.2</v>
      </c>
    </row>
    <row r="4" spans="1:5" x14ac:dyDescent="0.25">
      <c r="A4" t="s">
        <v>106</v>
      </c>
      <c r="B4" t="s">
        <v>63</v>
      </c>
      <c r="C4" t="s">
        <v>64</v>
      </c>
      <c r="D4" t="s">
        <v>60</v>
      </c>
      <c r="E4">
        <v>2079.8000000000002</v>
      </c>
    </row>
    <row r="5" spans="1:5" x14ac:dyDescent="0.25">
      <c r="A5" t="s">
        <v>106</v>
      </c>
      <c r="B5" t="s">
        <v>65</v>
      </c>
      <c r="C5" t="s">
        <v>66</v>
      </c>
      <c r="D5" t="s">
        <v>60</v>
      </c>
      <c r="E5">
        <v>1010.1</v>
      </c>
    </row>
    <row r="6" spans="1:5" x14ac:dyDescent="0.25">
      <c r="A6" t="s">
        <v>106</v>
      </c>
      <c r="B6" t="s">
        <v>67</v>
      </c>
      <c r="C6" t="s">
        <v>68</v>
      </c>
      <c r="D6" t="s">
        <v>60</v>
      </c>
      <c r="E6">
        <v>2631.9</v>
      </c>
    </row>
    <row r="7" spans="1:5" x14ac:dyDescent="0.25">
      <c r="A7" t="s">
        <v>106</v>
      </c>
      <c r="B7" t="s">
        <v>69</v>
      </c>
      <c r="C7" t="s">
        <v>70</v>
      </c>
      <c r="D7" t="s">
        <v>60</v>
      </c>
      <c r="E7">
        <v>116.5</v>
      </c>
    </row>
    <row r="8" spans="1:5" x14ac:dyDescent="0.25">
      <c r="A8" t="s">
        <v>106</v>
      </c>
      <c r="B8" t="s">
        <v>71</v>
      </c>
      <c r="C8" t="s">
        <v>72</v>
      </c>
      <c r="D8" t="s">
        <v>60</v>
      </c>
      <c r="E8">
        <v>80.099999999999994</v>
      </c>
    </row>
    <row r="9" spans="1:5" x14ac:dyDescent="0.25">
      <c r="A9" t="s">
        <v>106</v>
      </c>
      <c r="B9" t="s">
        <v>73</v>
      </c>
      <c r="C9" t="s">
        <v>74</v>
      </c>
      <c r="D9" t="s">
        <v>60</v>
      </c>
      <c r="E9">
        <v>47</v>
      </c>
    </row>
    <row r="10" spans="1:5" x14ac:dyDescent="0.25">
      <c r="A10" t="s">
        <v>106</v>
      </c>
      <c r="B10" t="s">
        <v>75</v>
      </c>
      <c r="C10" t="s">
        <v>76</v>
      </c>
      <c r="D10" t="s">
        <v>60</v>
      </c>
      <c r="E10">
        <v>808.6</v>
      </c>
    </row>
    <row r="11" spans="1:5" x14ac:dyDescent="0.25">
      <c r="A11" t="s">
        <v>106</v>
      </c>
      <c r="B11" t="s">
        <v>77</v>
      </c>
      <c r="C11" t="s">
        <v>78</v>
      </c>
      <c r="D11" t="s">
        <v>60</v>
      </c>
      <c r="E11">
        <v>230.8</v>
      </c>
    </row>
    <row r="12" spans="1:5" x14ac:dyDescent="0.25">
      <c r="A12" t="s">
        <v>106</v>
      </c>
      <c r="B12" t="s">
        <v>79</v>
      </c>
      <c r="C12" t="s">
        <v>4</v>
      </c>
      <c r="D12" t="s">
        <v>60</v>
      </c>
      <c r="E12">
        <v>89.3</v>
      </c>
    </row>
    <row r="13" spans="1:5" x14ac:dyDescent="0.25">
      <c r="A13" t="s">
        <v>106</v>
      </c>
      <c r="B13" t="s">
        <v>80</v>
      </c>
      <c r="C13" t="s">
        <v>81</v>
      </c>
      <c r="D13" t="s">
        <v>60</v>
      </c>
      <c r="E13">
        <v>122.1</v>
      </c>
    </row>
    <row r="14" spans="1:5" x14ac:dyDescent="0.25">
      <c r="A14" t="s">
        <v>106</v>
      </c>
      <c r="B14" t="s">
        <v>82</v>
      </c>
      <c r="C14" t="s">
        <v>83</v>
      </c>
      <c r="D14" t="s">
        <v>60</v>
      </c>
      <c r="E14">
        <v>91.6</v>
      </c>
    </row>
    <row r="15" spans="1:5" x14ac:dyDescent="0.25">
      <c r="A15" t="s">
        <v>106</v>
      </c>
      <c r="B15" t="s">
        <v>84</v>
      </c>
      <c r="C15" t="s">
        <v>85</v>
      </c>
      <c r="D15" t="s">
        <v>60</v>
      </c>
      <c r="E15">
        <v>831.5</v>
      </c>
    </row>
    <row r="16" spans="1:5" x14ac:dyDescent="0.25">
      <c r="A16" t="s">
        <v>106</v>
      </c>
      <c r="B16" t="s">
        <v>86</v>
      </c>
      <c r="C16" t="s">
        <v>87</v>
      </c>
      <c r="D16" t="s">
        <v>60</v>
      </c>
      <c r="E16">
        <v>168.2</v>
      </c>
    </row>
    <row r="17" spans="1:5" x14ac:dyDescent="0.25">
      <c r="A17" t="s">
        <v>106</v>
      </c>
      <c r="B17" t="s">
        <v>88</v>
      </c>
      <c r="C17" t="s">
        <v>89</v>
      </c>
      <c r="D17" t="s">
        <v>60</v>
      </c>
      <c r="E17">
        <v>94.6</v>
      </c>
    </row>
    <row r="18" spans="1:5" x14ac:dyDescent="0.25">
      <c r="A18" t="s">
        <v>106</v>
      </c>
      <c r="B18" t="s">
        <v>90</v>
      </c>
      <c r="C18" t="s">
        <v>91</v>
      </c>
      <c r="D18" t="s">
        <v>60</v>
      </c>
      <c r="E18">
        <v>155.5</v>
      </c>
    </row>
    <row r="19" spans="1:5" x14ac:dyDescent="0.25">
      <c r="A19" t="s">
        <v>106</v>
      </c>
      <c r="B19" t="s">
        <v>92</v>
      </c>
      <c r="C19" t="s">
        <v>93</v>
      </c>
      <c r="D19" t="s">
        <v>60</v>
      </c>
      <c r="E19">
        <v>365.3</v>
      </c>
    </row>
    <row r="20" spans="1:5" x14ac:dyDescent="0.25">
      <c r="A20" t="s">
        <v>106</v>
      </c>
      <c r="B20" t="s">
        <v>94</v>
      </c>
      <c r="C20" t="s">
        <v>95</v>
      </c>
      <c r="D20" t="s">
        <v>60</v>
      </c>
      <c r="E20">
        <v>47.2</v>
      </c>
    </row>
    <row r="21" spans="1:5" x14ac:dyDescent="0.25">
      <c r="A21" t="s">
        <v>96</v>
      </c>
      <c r="B21" t="s">
        <v>97</v>
      </c>
      <c r="C21" t="s">
        <v>5</v>
      </c>
      <c r="D21" t="s">
        <v>60</v>
      </c>
      <c r="E21">
        <v>1865.9</v>
      </c>
    </row>
    <row r="22" spans="1:5" x14ac:dyDescent="0.25">
      <c r="A22" t="s">
        <v>96</v>
      </c>
      <c r="B22" t="s">
        <v>98</v>
      </c>
      <c r="C22" t="s">
        <v>99</v>
      </c>
      <c r="D22" t="s">
        <v>60</v>
      </c>
      <c r="E22">
        <v>117.3</v>
      </c>
    </row>
    <row r="23" spans="1:5" x14ac:dyDescent="0.25">
      <c r="A23" t="s">
        <v>96</v>
      </c>
      <c r="B23" t="s">
        <v>100</v>
      </c>
      <c r="C23" t="s">
        <v>101</v>
      </c>
      <c r="D23" t="s">
        <v>60</v>
      </c>
      <c r="E23">
        <v>239.3</v>
      </c>
    </row>
    <row r="24" spans="1:5" x14ac:dyDescent="0.25">
      <c r="A24" t="s">
        <v>96</v>
      </c>
      <c r="B24" t="s">
        <v>102</v>
      </c>
      <c r="C24" t="s">
        <v>103</v>
      </c>
      <c r="D24" t="s">
        <v>60</v>
      </c>
      <c r="E24">
        <v>127.8</v>
      </c>
    </row>
    <row r="25" spans="1:5" x14ac:dyDescent="0.25">
      <c r="A25" t="s">
        <v>96</v>
      </c>
      <c r="B25" t="s">
        <v>104</v>
      </c>
      <c r="C25" t="s">
        <v>105</v>
      </c>
      <c r="D25" t="s">
        <v>60</v>
      </c>
      <c r="E25">
        <v>64.7</v>
      </c>
    </row>
  </sheetData>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5:D41"/>
  <sheetViews>
    <sheetView showGridLines="0" workbookViewId="0">
      <pane ySplit="16" topLeftCell="A17" activePane="bottomLeft" state="frozen"/>
      <selection pane="bottomLeft" activeCell="C30" sqref="C30"/>
    </sheetView>
  </sheetViews>
  <sheetFormatPr defaultRowHeight="15" x14ac:dyDescent="0.25"/>
  <cols>
    <col min="1" max="1" width="12.42578125" bestFit="1" customWidth="1"/>
    <col min="2" max="2" width="27.28515625" bestFit="1" customWidth="1"/>
    <col min="3" max="3" width="17.85546875" bestFit="1" customWidth="1"/>
    <col min="4" max="4" width="7.28515625" bestFit="1" customWidth="1"/>
    <col min="5" max="23" width="5.7109375" bestFit="1" customWidth="1"/>
    <col min="24" max="49" width="9.140625" customWidth="1"/>
    <col min="50" max="50" width="8" customWidth="1"/>
    <col min="51" max="51" width="9.140625" customWidth="1"/>
    <col min="52" max="52" width="22" customWidth="1"/>
    <col min="54" max="54" width="22" customWidth="1"/>
    <col min="56" max="56" width="22" customWidth="1"/>
    <col min="58" max="58" width="22" customWidth="1"/>
    <col min="60" max="60" width="22" customWidth="1"/>
    <col min="62" max="62" width="22" customWidth="1"/>
    <col min="64" max="64" width="22" customWidth="1"/>
    <col min="66" max="66" width="22" customWidth="1"/>
    <col min="68" max="68" width="22" customWidth="1"/>
    <col min="70" max="70" width="22" customWidth="1"/>
    <col min="72" max="72" width="22" customWidth="1"/>
    <col min="74" max="74" width="22" customWidth="1"/>
    <col min="76" max="76" width="22" customWidth="1"/>
    <col min="78" max="78" width="22" customWidth="1"/>
    <col min="80" max="80" width="22" customWidth="1"/>
    <col min="82" max="82" width="22" customWidth="1"/>
    <col min="84" max="84" width="22" customWidth="1"/>
    <col min="86" max="86" width="22" customWidth="1"/>
    <col min="88" max="88" width="22" customWidth="1"/>
    <col min="90" max="90" width="22" customWidth="1"/>
    <col min="92" max="92" width="22" customWidth="1"/>
    <col min="94" max="94" width="22" customWidth="1"/>
    <col min="96" max="96" width="22" customWidth="1"/>
  </cols>
  <sheetData>
    <row r="15" spans="1:4" x14ac:dyDescent="0.25">
      <c r="A15" s="1" t="s">
        <v>50</v>
      </c>
      <c r="C15" s="1" t="s">
        <v>8</v>
      </c>
    </row>
    <row r="16" spans="1:4" x14ac:dyDescent="0.25">
      <c r="A16" s="1" t="s">
        <v>1</v>
      </c>
      <c r="B16" s="1" t="s">
        <v>2</v>
      </c>
      <c r="C16" t="s">
        <v>60</v>
      </c>
      <c r="D16" t="s">
        <v>110</v>
      </c>
    </row>
    <row r="17" spans="1:4" x14ac:dyDescent="0.25">
      <c r="A17" t="s">
        <v>97</v>
      </c>
      <c r="B17" t="s">
        <v>5</v>
      </c>
      <c r="C17" s="27">
        <v>1865.9</v>
      </c>
      <c r="D17" s="27"/>
    </row>
    <row r="18" spans="1:4" x14ac:dyDescent="0.25">
      <c r="A18" t="s">
        <v>61</v>
      </c>
      <c r="B18" t="s">
        <v>62</v>
      </c>
      <c r="C18" s="27">
        <v>1908.2</v>
      </c>
      <c r="D18" s="27"/>
    </row>
    <row r="19" spans="1:4" x14ac:dyDescent="0.25">
      <c r="A19" t="s">
        <v>63</v>
      </c>
      <c r="B19" t="s">
        <v>64</v>
      </c>
      <c r="C19" s="27">
        <v>2079.8000000000002</v>
      </c>
      <c r="D19" s="27"/>
    </row>
    <row r="20" spans="1:4" x14ac:dyDescent="0.25">
      <c r="A20" t="s">
        <v>65</v>
      </c>
      <c r="B20" t="s">
        <v>66</v>
      </c>
      <c r="C20" s="27">
        <v>1010.1</v>
      </c>
      <c r="D20" s="27"/>
    </row>
    <row r="21" spans="1:4" x14ac:dyDescent="0.25">
      <c r="A21" t="s">
        <v>67</v>
      </c>
      <c r="B21" t="s">
        <v>68</v>
      </c>
      <c r="C21" s="27">
        <v>2631.9</v>
      </c>
      <c r="D21" s="27"/>
    </row>
    <row r="22" spans="1:4" x14ac:dyDescent="0.25">
      <c r="A22" t="s">
        <v>69</v>
      </c>
      <c r="B22" t="s">
        <v>70</v>
      </c>
      <c r="C22" s="27">
        <v>116.5</v>
      </c>
      <c r="D22" s="27"/>
    </row>
    <row r="23" spans="1:4" x14ac:dyDescent="0.25">
      <c r="A23" t="s">
        <v>71</v>
      </c>
      <c r="B23" t="s">
        <v>72</v>
      </c>
      <c r="C23" s="27">
        <v>80.099999999999994</v>
      </c>
      <c r="D23" s="27"/>
    </row>
    <row r="24" spans="1:4" x14ac:dyDescent="0.25">
      <c r="A24" t="s">
        <v>73</v>
      </c>
      <c r="B24" t="s">
        <v>74</v>
      </c>
      <c r="C24" s="27">
        <v>47</v>
      </c>
      <c r="D24" s="27"/>
    </row>
    <row r="25" spans="1:4" x14ac:dyDescent="0.25">
      <c r="A25" t="s">
        <v>75</v>
      </c>
      <c r="B25" t="s">
        <v>76</v>
      </c>
      <c r="C25" s="27">
        <v>808.6</v>
      </c>
      <c r="D25" s="27"/>
    </row>
    <row r="26" spans="1:4" x14ac:dyDescent="0.25">
      <c r="A26" t="s">
        <v>77</v>
      </c>
      <c r="B26" t="s">
        <v>78</v>
      </c>
      <c r="C26" s="27">
        <v>230.8</v>
      </c>
      <c r="D26" s="27"/>
    </row>
    <row r="27" spans="1:4" x14ac:dyDescent="0.25">
      <c r="A27" t="s">
        <v>79</v>
      </c>
      <c r="B27" t="s">
        <v>4</v>
      </c>
      <c r="C27" s="27">
        <v>89.3</v>
      </c>
      <c r="D27" s="27"/>
    </row>
    <row r="28" spans="1:4" x14ac:dyDescent="0.25">
      <c r="A28" t="s">
        <v>80</v>
      </c>
      <c r="B28" t="s">
        <v>81</v>
      </c>
      <c r="C28" s="27">
        <v>122.1</v>
      </c>
      <c r="D28" s="27"/>
    </row>
    <row r="29" spans="1:4" x14ac:dyDescent="0.25">
      <c r="A29" t="s">
        <v>82</v>
      </c>
      <c r="B29" t="s">
        <v>83</v>
      </c>
      <c r="C29" s="27">
        <v>91.6</v>
      </c>
      <c r="D29" s="27"/>
    </row>
    <row r="30" spans="1:4" x14ac:dyDescent="0.25">
      <c r="A30" t="s">
        <v>84</v>
      </c>
      <c r="B30" t="s">
        <v>85</v>
      </c>
      <c r="C30" s="27">
        <v>831.5</v>
      </c>
      <c r="D30" s="27"/>
    </row>
    <row r="31" spans="1:4" x14ac:dyDescent="0.25">
      <c r="A31" t="s">
        <v>86</v>
      </c>
      <c r="B31" t="s">
        <v>87</v>
      </c>
      <c r="C31" s="27">
        <v>168.2</v>
      </c>
      <c r="D31" s="27"/>
    </row>
    <row r="32" spans="1:4" x14ac:dyDescent="0.25">
      <c r="A32" t="s">
        <v>88</v>
      </c>
      <c r="B32" t="s">
        <v>89</v>
      </c>
      <c r="C32" s="27">
        <v>94.6</v>
      </c>
      <c r="D32" s="27"/>
    </row>
    <row r="33" spans="1:4" x14ac:dyDescent="0.25">
      <c r="A33" t="s">
        <v>90</v>
      </c>
      <c r="B33" t="s">
        <v>91</v>
      </c>
      <c r="C33" s="27">
        <v>155.5</v>
      </c>
      <c r="D33" s="27"/>
    </row>
    <row r="34" spans="1:4" x14ac:dyDescent="0.25">
      <c r="A34" t="s">
        <v>92</v>
      </c>
      <c r="B34" t="s">
        <v>93</v>
      </c>
      <c r="C34" s="27">
        <v>365.3</v>
      </c>
      <c r="D34" s="27"/>
    </row>
    <row r="35" spans="1:4" x14ac:dyDescent="0.25">
      <c r="A35" t="s">
        <v>94</v>
      </c>
      <c r="B35" t="s">
        <v>95</v>
      </c>
      <c r="C35" s="27">
        <v>47.2</v>
      </c>
      <c r="D35" s="27"/>
    </row>
    <row r="36" spans="1:4" x14ac:dyDescent="0.25">
      <c r="A36" t="s">
        <v>6</v>
      </c>
      <c r="B36" t="s">
        <v>7</v>
      </c>
      <c r="C36" s="27">
        <v>140.6</v>
      </c>
      <c r="D36" s="27"/>
    </row>
    <row r="37" spans="1:4" x14ac:dyDescent="0.25">
      <c r="A37" t="s">
        <v>98</v>
      </c>
      <c r="B37" t="s">
        <v>99</v>
      </c>
      <c r="C37" s="27">
        <v>117.3</v>
      </c>
      <c r="D37" s="27"/>
    </row>
    <row r="38" spans="1:4" x14ac:dyDescent="0.25">
      <c r="A38" t="s">
        <v>100</v>
      </c>
      <c r="B38" t="s">
        <v>101</v>
      </c>
      <c r="C38" s="27">
        <v>239.3</v>
      </c>
      <c r="D38" s="27"/>
    </row>
    <row r="39" spans="1:4" x14ac:dyDescent="0.25">
      <c r="A39" t="s">
        <v>102</v>
      </c>
      <c r="B39" t="s">
        <v>103</v>
      </c>
      <c r="C39" s="27">
        <v>127.8</v>
      </c>
      <c r="D39" s="27"/>
    </row>
    <row r="40" spans="1:4" x14ac:dyDescent="0.25">
      <c r="A40" t="s">
        <v>104</v>
      </c>
      <c r="B40" t="s">
        <v>105</v>
      </c>
      <c r="C40" s="27">
        <v>64.7</v>
      </c>
      <c r="D40" s="27"/>
    </row>
    <row r="41" spans="1:4" x14ac:dyDescent="0.25">
      <c r="A41" t="s">
        <v>110</v>
      </c>
      <c r="B41" t="s">
        <v>110</v>
      </c>
      <c r="C41" s="27"/>
      <c r="D41" s="27"/>
    </row>
  </sheetData>
  <pageMargins left="0.7" right="0.7" top="0.75" bottom="0.75" header="0.3" footer="0.3"/>
  <pageSetup paperSize="9" orientation="portrait" r:id="rId2"/>
  <drawing r:id="rId3"/>
  <extLst>
    <ext xmlns:x14="http://schemas.microsoft.com/office/spreadsheetml/2009/9/main" uri="{A8765BA9-456A-4dab-B4F3-ACF838C121DE}">
      <x14:slicerList>
        <x14:slicer r:id="rId4"/>
      </x14:slicerList>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53"/>
  <sheetViews>
    <sheetView zoomScaleNormal="100" workbookViewId="0"/>
  </sheetViews>
  <sheetFormatPr defaultColWidth="0" defaultRowHeight="15" customHeight="1" zeroHeight="1" x14ac:dyDescent="0.2"/>
  <cols>
    <col min="1" max="1" width="2.85546875" style="3" customWidth="1"/>
    <col min="2" max="2" width="26.140625" style="22" customWidth="1"/>
    <col min="3" max="3" width="28.42578125" style="22" customWidth="1"/>
    <col min="4" max="4" width="33.28515625" style="22" customWidth="1"/>
    <col min="5" max="5" width="4.42578125" style="4" customWidth="1"/>
    <col min="6" max="16384" width="0" style="4" hidden="1"/>
  </cols>
  <sheetData>
    <row r="1" spans="2:5" ht="15" customHeight="1" x14ac:dyDescent="0.2">
      <c r="B1" s="2"/>
      <c r="C1" s="2"/>
      <c r="D1" s="2"/>
      <c r="E1" s="3"/>
    </row>
    <row r="2" spans="2:5" x14ac:dyDescent="0.2">
      <c r="B2" s="5" t="s">
        <v>9</v>
      </c>
      <c r="C2" s="6" t="s">
        <v>10</v>
      </c>
      <c r="D2" s="7" t="s">
        <v>11</v>
      </c>
      <c r="E2" s="3"/>
    </row>
    <row r="3" spans="2:5" ht="15.75" x14ac:dyDescent="0.2">
      <c r="B3" s="8" t="s">
        <v>12</v>
      </c>
      <c r="C3" s="26" t="s">
        <v>13</v>
      </c>
      <c r="D3" s="9">
        <v>2021</v>
      </c>
      <c r="E3" s="10"/>
    </row>
    <row r="4" spans="2:5" ht="15.75" x14ac:dyDescent="0.2">
      <c r="B4" s="11" t="s">
        <v>14</v>
      </c>
      <c r="C4" s="24" t="s">
        <v>15</v>
      </c>
      <c r="D4" s="9"/>
      <c r="E4" s="10"/>
    </row>
    <row r="5" spans="2:5" ht="15.75" x14ac:dyDescent="0.2">
      <c r="B5" s="23" t="s">
        <v>16</v>
      </c>
      <c r="C5" s="24" t="s">
        <v>17</v>
      </c>
      <c r="D5" s="9"/>
      <c r="E5" s="10"/>
    </row>
    <row r="6" spans="2:5" ht="15.75" x14ac:dyDescent="0.2">
      <c r="B6" s="23" t="s">
        <v>18</v>
      </c>
      <c r="C6" s="24" t="s">
        <v>19</v>
      </c>
      <c r="D6" s="9"/>
      <c r="E6" s="10"/>
    </row>
    <row r="7" spans="2:5" ht="15.75" x14ac:dyDescent="0.2">
      <c r="B7" s="73" t="s">
        <v>20</v>
      </c>
      <c r="C7" s="24" t="s">
        <v>21</v>
      </c>
      <c r="D7" s="9"/>
      <c r="E7" s="10"/>
    </row>
    <row r="8" spans="2:5" ht="15.75" x14ac:dyDescent="0.2">
      <c r="B8" s="73"/>
      <c r="C8" s="24" t="s">
        <v>22</v>
      </c>
      <c r="D8" s="14"/>
      <c r="E8" s="10"/>
    </row>
    <row r="9" spans="2:5" x14ac:dyDescent="0.2">
      <c r="B9" s="73"/>
      <c r="C9" s="25" t="s">
        <v>23</v>
      </c>
      <c r="D9" s="15" t="s">
        <v>24</v>
      </c>
      <c r="E9" s="3"/>
    </row>
    <row r="10" spans="2:5" x14ac:dyDescent="0.2">
      <c r="B10" s="12"/>
      <c r="C10" s="13"/>
      <c r="D10" s="16" t="s">
        <v>35</v>
      </c>
      <c r="E10" s="3"/>
    </row>
    <row r="11" spans="2:5" x14ac:dyDescent="0.2">
      <c r="B11" s="12"/>
      <c r="C11" s="13"/>
      <c r="D11" s="16"/>
      <c r="E11" s="3"/>
    </row>
    <row r="12" spans="2:5" x14ac:dyDescent="0.2">
      <c r="B12" s="23" t="s">
        <v>25</v>
      </c>
      <c r="C12" s="24" t="s">
        <v>26</v>
      </c>
      <c r="D12" s="16"/>
      <c r="E12" s="3"/>
    </row>
    <row r="13" spans="2:5" x14ac:dyDescent="0.2">
      <c r="B13" s="12"/>
      <c r="C13" s="13"/>
      <c r="D13" s="16"/>
      <c r="E13" s="3"/>
    </row>
    <row r="14" spans="2:5" x14ac:dyDescent="0.2">
      <c r="B14" s="17" t="s">
        <v>27</v>
      </c>
      <c r="C14" s="18" t="s">
        <v>48</v>
      </c>
      <c r="D14" s="16"/>
      <c r="E14" s="3"/>
    </row>
    <row r="15" spans="2:5" ht="14.25" customHeight="1" x14ac:dyDescent="0.2">
      <c r="B15" s="43" t="s">
        <v>28</v>
      </c>
      <c r="C15" s="44"/>
      <c r="D15" s="45"/>
      <c r="E15" s="3"/>
    </row>
    <row r="16" spans="2:5" ht="30.75" customHeight="1" x14ac:dyDescent="0.2">
      <c r="B16" s="52" t="s">
        <v>115</v>
      </c>
      <c r="C16" s="74"/>
      <c r="D16" s="54"/>
      <c r="E16" s="3"/>
    </row>
    <row r="17" spans="2:5" x14ac:dyDescent="0.2">
      <c r="B17" s="52"/>
      <c r="C17" s="53"/>
      <c r="D17" s="54"/>
      <c r="E17" s="3"/>
    </row>
    <row r="18" spans="2:5" ht="12.75" customHeight="1" x14ac:dyDescent="0.2">
      <c r="B18" s="49" t="s">
        <v>29</v>
      </c>
      <c r="C18" s="50"/>
      <c r="D18" s="51"/>
      <c r="E18" s="3"/>
    </row>
    <row r="19" spans="2:5" ht="15" customHeight="1" x14ac:dyDescent="0.2">
      <c r="B19" s="52" t="s">
        <v>51</v>
      </c>
      <c r="C19" s="53"/>
      <c r="D19" s="54"/>
      <c r="E19" s="3"/>
    </row>
    <row r="20" spans="2:5" x14ac:dyDescent="0.2">
      <c r="B20" s="52"/>
      <c r="C20" s="53"/>
      <c r="D20" s="54"/>
      <c r="E20" s="3"/>
    </row>
    <row r="21" spans="2:5" ht="12.75" customHeight="1" x14ac:dyDescent="0.2">
      <c r="B21" s="49" t="s">
        <v>30</v>
      </c>
      <c r="C21" s="50"/>
      <c r="D21" s="51"/>
      <c r="E21" s="3"/>
    </row>
    <row r="22" spans="2:5" ht="49.5" customHeight="1" x14ac:dyDescent="0.2">
      <c r="B22" s="55" t="s">
        <v>52</v>
      </c>
      <c r="C22" s="56"/>
      <c r="D22" s="57"/>
      <c r="E22" s="3"/>
    </row>
    <row r="23" spans="2:5" ht="15" customHeight="1" x14ac:dyDescent="0.25">
      <c r="B23" s="58" t="s">
        <v>53</v>
      </c>
      <c r="C23" s="59"/>
      <c r="D23" s="60"/>
      <c r="E23" s="3"/>
    </row>
    <row r="24" spans="2:5" ht="12.75" customHeight="1" x14ac:dyDescent="0.2">
      <c r="B24" s="61"/>
      <c r="C24" s="62"/>
      <c r="D24" s="63"/>
      <c r="E24" s="3"/>
    </row>
    <row r="25" spans="2:5" ht="13.5" customHeight="1" x14ac:dyDescent="0.2">
      <c r="B25" s="64" t="s">
        <v>31</v>
      </c>
      <c r="C25" s="65"/>
      <c r="D25" s="66"/>
      <c r="E25" s="3"/>
    </row>
    <row r="26" spans="2:5" ht="101.25" customHeight="1" x14ac:dyDescent="0.2">
      <c r="B26" s="67" t="s">
        <v>47</v>
      </c>
      <c r="C26" s="68"/>
      <c r="D26" s="69"/>
      <c r="E26" s="3"/>
    </row>
    <row r="27" spans="2:5" x14ac:dyDescent="0.2">
      <c r="B27" s="39"/>
      <c r="C27" s="40"/>
      <c r="D27" s="41"/>
      <c r="E27" s="3"/>
    </row>
    <row r="28" spans="2:5" ht="12.75" customHeight="1" x14ac:dyDescent="0.2">
      <c r="B28" s="49" t="s">
        <v>32</v>
      </c>
      <c r="C28" s="50"/>
      <c r="D28" s="51"/>
      <c r="E28" s="3"/>
    </row>
    <row r="29" spans="2:5" ht="27" customHeight="1" x14ac:dyDescent="0.2">
      <c r="B29" s="70" t="s">
        <v>109</v>
      </c>
      <c r="C29" s="71"/>
      <c r="D29" s="72"/>
      <c r="E29" s="3"/>
    </row>
    <row r="30" spans="2:5" ht="16.5" customHeight="1" x14ac:dyDescent="0.2">
      <c r="B30" s="46"/>
      <c r="C30" s="47"/>
      <c r="D30" s="48"/>
      <c r="E30" s="3"/>
    </row>
    <row r="31" spans="2:5" ht="12.75" customHeight="1" x14ac:dyDescent="0.2">
      <c r="B31" s="19"/>
      <c r="C31" s="20"/>
      <c r="D31" s="21"/>
      <c r="E31" s="3"/>
    </row>
    <row r="32" spans="2:5" x14ac:dyDescent="0.2">
      <c r="B32" s="2"/>
      <c r="C32" s="2"/>
      <c r="D32" s="2"/>
      <c r="E32" s="3"/>
    </row>
    <row r="33" spans="2:5" hidden="1" x14ac:dyDescent="0.2"/>
    <row r="34" spans="2:5" hidden="1" x14ac:dyDescent="0.2"/>
    <row r="46" spans="2:5" s="3" customFormat="1" ht="15" hidden="1" customHeight="1" x14ac:dyDescent="0.2">
      <c r="B46" s="22"/>
      <c r="C46" s="22"/>
      <c r="D46" s="22"/>
      <c r="E46" s="4"/>
    </row>
    <row r="47" spans="2:5" s="3" customFormat="1" ht="15" hidden="1" customHeight="1" x14ac:dyDescent="0.2">
      <c r="B47" s="22"/>
      <c r="C47" s="22"/>
      <c r="D47" s="22"/>
      <c r="E47" s="4"/>
    </row>
    <row r="48" spans="2:5" s="3" customFormat="1" ht="15" hidden="1" customHeight="1" x14ac:dyDescent="0.2">
      <c r="B48" s="22"/>
      <c r="C48" s="22"/>
      <c r="D48" s="22"/>
      <c r="E48" s="4"/>
    </row>
    <row r="49" spans="2:5" s="3" customFormat="1" ht="15" hidden="1" customHeight="1" x14ac:dyDescent="0.2">
      <c r="B49" s="22"/>
      <c r="C49" s="22"/>
      <c r="D49" s="22"/>
      <c r="E49" s="4"/>
    </row>
    <row r="50" spans="2:5" s="3" customFormat="1" ht="15" hidden="1" customHeight="1" x14ac:dyDescent="0.2">
      <c r="B50" s="22"/>
      <c r="C50" s="22"/>
      <c r="D50" s="22"/>
      <c r="E50" s="4"/>
    </row>
    <row r="51" spans="2:5" ht="15" customHeight="1" x14ac:dyDescent="0.2"/>
    <row r="52" spans="2:5" ht="15" customHeight="1" x14ac:dyDescent="0.2"/>
    <row r="53" spans="2:5" ht="15" customHeight="1" x14ac:dyDescent="0.2"/>
  </sheetData>
  <mergeCells count="15">
    <mergeCell ref="B7:B9"/>
    <mergeCell ref="B16:D16"/>
    <mergeCell ref="B17:D17"/>
    <mergeCell ref="B30:D30"/>
    <mergeCell ref="B18:D18"/>
    <mergeCell ref="B19:D19"/>
    <mergeCell ref="B20:D20"/>
    <mergeCell ref="B21:D21"/>
    <mergeCell ref="B22:D22"/>
    <mergeCell ref="B23:D23"/>
    <mergeCell ref="B24:D24"/>
    <mergeCell ref="B25:D25"/>
    <mergeCell ref="B26:D26"/>
    <mergeCell ref="B28:D28"/>
    <mergeCell ref="B29:D29"/>
  </mergeCells>
  <hyperlinks>
    <hyperlink ref="C9" r:id="rId1" xr:uid="{00000000-0004-0000-0300-000000000000}"/>
    <hyperlink ref="B23:D23" r:id="rId2" display="NISRA 2021 Mid-year Population Estimates webpage" xr:uid="{89F63049-80B8-40FC-A7D9-E2579DB07918}"/>
  </hyperlinks>
  <pageMargins left="0.7" right="0.7" top="0.75" bottom="0.75" header="0.3" footer="0.3"/>
  <pageSetup paperSize="9" orientation="portrait"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Contents</vt:lpstr>
      <vt:lpstr>Flat</vt:lpstr>
      <vt:lpstr>Tabular</vt:lpstr>
      <vt:lpstr>Metadata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All areas - Population densities (2001-2019)</dc:title>
  <dc:subject>2019 Mid-year Population Estimates</dc:subject>
  <dc:creator/>
  <cp:keywords>Population, Density</cp:keywords>
  <cp:lastModifiedBy/>
  <dcterms:created xsi:type="dcterms:W3CDTF">2020-06-09T07:51:40Z</dcterms:created>
  <dcterms:modified xsi:type="dcterms:W3CDTF">2024-06-06T07:47:48Z</dcterms:modified>
</cp:coreProperties>
</file>