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0" documentId="13_ncr:1_{61D4ACA1-1E7F-45EB-AEB4-E911E809F104}" xr6:coauthVersionLast="47" xr6:coauthVersionMax="47" xr10:uidLastSave="{00000000-0000-0000-0000-000000000000}"/>
  <bookViews>
    <workbookView xWindow="-120" yWindow="-120" windowWidth="29040" windowHeight="15840" xr2:uid="{00000000-000D-0000-FFFF-FFFF00000000}"/>
  </bookViews>
  <sheets>
    <sheet name="Figure 1" sheetId="2" r:id="rId1"/>
    <sheet name="Data" sheetId="1" r:id="rId2"/>
    <sheet name="Metadata" sheetId="4" r:id="rId3"/>
  </sheets>
  <definedNames>
    <definedName name="_xlnm.Print_Titles">#N/A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1" l="1"/>
  <c r="C24" i="1" l="1"/>
  <c r="C19" i="1"/>
  <c r="C14" i="1"/>
  <c r="C9" i="1"/>
  <c r="C4" i="1"/>
</calcChain>
</file>

<file path=xl/sharedStrings.xml><?xml version="1.0" encoding="utf-8"?>
<sst xmlns="http://schemas.openxmlformats.org/spreadsheetml/2006/main" count="43" uniqueCount="42">
  <si>
    <t>Population Estimate</t>
  </si>
  <si>
    <t>National Statistics Theme:</t>
  </si>
  <si>
    <t>Population</t>
  </si>
  <si>
    <t>Year of Data</t>
  </si>
  <si>
    <t>Data Subset:</t>
  </si>
  <si>
    <t>Population and Migration</t>
  </si>
  <si>
    <t>Dataset Title:</t>
  </si>
  <si>
    <t>Coverage:</t>
  </si>
  <si>
    <t>Variables:</t>
  </si>
  <si>
    <t>Source:</t>
  </si>
  <si>
    <t xml:space="preserve">NISRA </t>
  </si>
  <si>
    <t>Contact:</t>
  </si>
  <si>
    <t>Customer Services;</t>
  </si>
  <si>
    <t xml:space="preserve">02890 255156; </t>
  </si>
  <si>
    <t>census@nisra.gov.uk</t>
  </si>
  <si>
    <t>National Statistics Data?</t>
  </si>
  <si>
    <t>Yes</t>
  </si>
  <si>
    <t>Responsible Statistician:</t>
  </si>
  <si>
    <t>Description of Data</t>
  </si>
  <si>
    <t>Time Period</t>
  </si>
  <si>
    <t>Methodology</t>
  </si>
  <si>
    <t>Geographic Referencing</t>
  </si>
  <si>
    <t>Further Information</t>
  </si>
  <si>
    <t>Mid-Year Ending</t>
  </si>
  <si>
    <t>Jonathan Harvey</t>
  </si>
  <si>
    <t>1.68 million</t>
  </si>
  <si>
    <t>1.73 million</t>
  </si>
  <si>
    <t>1.80 million</t>
  </si>
  <si>
    <t>1.85 million</t>
  </si>
  <si>
    <t>1.90 million</t>
  </si>
  <si>
    <t>Administrative areas</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</si>
  <si>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</si>
  <si>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</si>
  <si>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Northern Ireland: 1997 - 2022</t>
  </si>
  <si>
    <t>mid-1997 to mid-2022</t>
  </si>
  <si>
    <t>NISRA 2022 Mid-year Population Estimates webpage</t>
  </si>
  <si>
    <t>Population totals for Northern Ireland mid-1997 to mid-2022. The mid-2022 population estimates were published on 31st August 2023.</t>
  </si>
  <si>
    <t>The cohort-component method was used to create the population estimates for 2022. This method updates the Census estimates by 'ageing on' populations and applying information on births, deaths and migration. Further information is available at:</t>
  </si>
  <si>
    <t>NISRA Mid-year Population Estimates webpage</t>
  </si>
  <si>
    <t>Figure 1: Estimated Population of Northern Ireland, mid-1997 to mid-2022</t>
  </si>
  <si>
    <t>Population totals</t>
  </si>
  <si>
    <t>Mid-Year Population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</si>
</sst>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b/>
      <sz val="11"/>
      <color theme="1"/>
      <name val="Arial"/>
      <family val="2"/>
    </font>
    <font>
      <b/>
      <sz val="10"/>
      <color indexed="8"/>
      <name val="Arial"/>
      <family val="2"/>
    </font>
    <font>
      <sz val="12"/>
      <name val="Arial"/>
      <family val="2"/>
    </font>
    <font>
      <sz val="12"/>
      <color rgb="FF000099"/>
      <name val="Arial"/>
      <family val="2"/>
    </font>
    <font>
      <b/>
      <sz val="10"/>
      <name val="Arial"/>
      <family val="2"/>
    </font>
    <font>
      <b/>
      <sz val="12"/>
      <color rgb="FF000099"/>
      <name val="Arial"/>
      <family val="2"/>
    </font>
    <font>
      <u/>
      <sz val="10"/>
      <color indexed="12"/>
      <name val="Arial"/>
      <family val="2"/>
    </font>
    <font>
      <u/>
      <sz val="11"/>
      <color theme="10"/>
      <name val="Calibri"/>
      <family val="2"/>
      <scheme val="minor"/>
    </font>
    <font>
      <sz val="10"/>
      <color theme="1"/>
      <name val="Arial"/>
      <family val="2"/>
    </font>
    <font>
      <sz val="11"/>
      <color theme="0"/>
      <name val="Calibri"/>
      <family val="2"/>
      <scheme val="minor"/>
    </font>
    <font>
      <sz val="10"/>
      <color rgb="FF000099"/>
      <name val="Arial"/>
      <family val="2"/>
    </font>
    <font>
      <b/>
      <sz val="10"/>
      <color rgb="FF000099"/>
      <name val="Arial"/>
      <family val="2"/>
    </font>
    <font>
      <u/>
      <sz val="10"/>
      <color rgb="FF000099"/>
      <name val="Arial"/>
      <family val="2"/>
    </font>
    <font>
      <sz val="11"/>
      <color rgb="FFFF0000"/>
      <name val="Calibri"/>
      <family val="2"/>
      <scheme val="minor"/>
    </font>
    <font>
      <u/>
      <sz val="10"/>
      <color theme="10"/>
      <name val="Arial"/>
      <family val="2"/>
    </font>
  </fonts>
  <fills count="4">
    <fill>
      <patternFill patternType="none"/>
    </fill>
    <fill>
      <patternFill patternType="gray125"/>
    </fill>
    <fill>
      <patternFill patternType="solid">
        <fgColor rgb="FF8DB4E2"/>
        <bgColor indexed="64"/>
      </patternFill>
    </fill>
    <fill>
      <patternFill patternType="solid">
        <fgColor theme="0"/>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s>
  <cellStyleXfs count="7">
    <xf numFmtId="0" fontId="0" fillId="0" borderId="0"/>
    <xf numFmtId="0" fontId="4" fillId="0" borderId="0"/>
    <xf numFmtId="0" fontId="8" fillId="0" borderId="0" applyNumberFormat="0" applyFill="0" applyBorder="0" applyAlignment="0" applyProtection="0">
      <alignment vertical="top"/>
      <protection locked="0"/>
    </xf>
    <xf numFmtId="0" fontId="4" fillId="0" borderId="0"/>
    <xf numFmtId="0" fontId="1" fillId="0" borderId="0"/>
    <xf numFmtId="0" fontId="9" fillId="0" borderId="0" applyNumberFormat="0" applyFill="0" applyBorder="0" applyAlignment="0" applyProtection="0"/>
    <xf numFmtId="43" fontId="1" fillId="0" borderId="0" applyFont="0" applyFill="0" applyBorder="0" applyAlignment="0" applyProtection="0"/>
  </cellStyleXfs>
  <cellXfs count="77">
    <xf numFmtId="0" fontId="0" fillId="0" borderId="0" xfId="0"/>
    <xf numFmtId="0" fontId="2" fillId="0" borderId="0" xfId="0" applyFont="1"/>
    <xf numFmtId="0" fontId="5" fillId="3" borderId="0" xfId="1" applyFont="1" applyFill="1"/>
    <xf numFmtId="0" fontId="5" fillId="0" borderId="0" xfId="1" applyFont="1"/>
    <xf numFmtId="0" fontId="6" fillId="3" borderId="9" xfId="1" applyFont="1" applyFill="1" applyBorder="1" applyAlignment="1">
      <alignment horizontal="left" wrapText="1"/>
    </xf>
    <xf numFmtId="0" fontId="6" fillId="3" borderId="6" xfId="1" applyFont="1" applyFill="1" applyBorder="1" applyAlignment="1">
      <alignment horizontal="left" vertical="top"/>
    </xf>
    <xf numFmtId="0" fontId="6" fillId="3" borderId="2" xfId="1" applyFont="1" applyFill="1" applyBorder="1" applyAlignment="1">
      <alignment horizontal="left" wrapText="1"/>
    </xf>
    <xf numFmtId="0" fontId="7" fillId="3" borderId="0" xfId="1" applyFont="1" applyFill="1" applyAlignment="1">
      <alignment vertical="top"/>
    </xf>
    <xf numFmtId="0" fontId="6" fillId="3" borderId="2" xfId="1" applyFont="1" applyFill="1" applyBorder="1" applyAlignment="1">
      <alignment vertical="top" wrapText="1"/>
    </xf>
    <xf numFmtId="0" fontId="6" fillId="3" borderId="6" xfId="1" applyFont="1" applyFill="1" applyBorder="1" applyAlignment="1">
      <alignment wrapText="1"/>
    </xf>
    <xf numFmtId="164" fontId="11" fillId="0" borderId="0" xfId="6" applyNumberFormat="1" applyFont="1"/>
    <xf numFmtId="0" fontId="11" fillId="0" borderId="0" xfId="0" applyFont="1"/>
    <xf numFmtId="3" fontId="11" fillId="0" borderId="0" xfId="0" applyNumberFormat="1" applyFont="1"/>
    <xf numFmtId="0" fontId="6" fillId="3" borderId="2" xfId="1" applyFont="1" applyFill="1" applyBorder="1" applyAlignment="1">
      <alignment wrapText="1"/>
    </xf>
    <xf numFmtId="0" fontId="3" fillId="2" borderId="5" xfId="0" applyFont="1" applyFill="1" applyBorder="1" applyAlignment="1">
      <alignment horizontal="center" wrapText="1"/>
    </xf>
    <xf numFmtId="0" fontId="3" fillId="2" borderId="4" xfId="0" applyFont="1" applyFill="1" applyBorder="1" applyAlignment="1">
      <alignment horizontal="center" wrapText="1"/>
    </xf>
    <xf numFmtId="3" fontId="10" fillId="0" borderId="13" xfId="0" applyNumberFormat="1" applyFont="1" applyBorder="1" applyAlignment="1">
      <alignment horizontal="center"/>
    </xf>
    <xf numFmtId="3" fontId="10" fillId="0" borderId="8" xfId="0" applyNumberFormat="1" applyFont="1" applyBorder="1" applyAlignment="1">
      <alignment horizontal="center"/>
    </xf>
    <xf numFmtId="0" fontId="10" fillId="0" borderId="13" xfId="0" applyFont="1" applyBorder="1" applyAlignment="1">
      <alignment horizontal="left"/>
    </xf>
    <xf numFmtId="0" fontId="12" fillId="3" borderId="10" xfId="1" applyFont="1" applyFill="1" applyBorder="1" applyAlignment="1">
      <alignment horizontal="left" wrapText="1"/>
    </xf>
    <xf numFmtId="0" fontId="12" fillId="3" borderId="3" xfId="1" applyFont="1" applyFill="1" applyBorder="1" applyAlignment="1">
      <alignment horizontal="left" wrapText="1"/>
    </xf>
    <xf numFmtId="0" fontId="12" fillId="3" borderId="7" xfId="1" applyFont="1" applyFill="1" applyBorder="1" applyAlignment="1">
      <alignment horizontal="left" vertical="top"/>
    </xf>
    <xf numFmtId="0" fontId="12" fillId="3" borderId="3" xfId="1" applyFont="1" applyFill="1" applyBorder="1" applyAlignment="1">
      <alignment wrapText="1"/>
    </xf>
    <xf numFmtId="0" fontId="5" fillId="3" borderId="2" xfId="1" applyFont="1" applyFill="1" applyBorder="1"/>
    <xf numFmtId="0" fontId="5" fillId="3" borderId="3" xfId="1" applyFont="1" applyFill="1" applyBorder="1"/>
    <xf numFmtId="0" fontId="12" fillId="3" borderId="1" xfId="1" applyFont="1" applyFill="1" applyBorder="1" applyAlignment="1">
      <alignment vertical="top"/>
    </xf>
    <xf numFmtId="0" fontId="8" fillId="3" borderId="3" xfId="2" applyFill="1" applyBorder="1" applyAlignment="1" applyProtection="1">
      <alignment wrapText="1"/>
    </xf>
    <xf numFmtId="0" fontId="12" fillId="3" borderId="7" xfId="1" applyFont="1" applyFill="1" applyBorder="1" applyAlignment="1">
      <alignment vertical="top" wrapText="1"/>
    </xf>
    <xf numFmtId="0" fontId="6" fillId="3" borderId="2" xfId="3" applyFont="1" applyFill="1" applyBorder="1" applyAlignment="1">
      <alignment horizontal="left" vertical="top"/>
    </xf>
    <xf numFmtId="0" fontId="12" fillId="3" borderId="3" xfId="3" applyFont="1" applyFill="1" applyBorder="1" applyAlignment="1">
      <alignment horizontal="left" vertical="center" wrapText="1"/>
    </xf>
    <xf numFmtId="0" fontId="5" fillId="3" borderId="4" xfId="1" applyFont="1" applyFill="1" applyBorder="1"/>
    <xf numFmtId="0" fontId="5" fillId="3" borderId="5" xfId="1" applyFont="1" applyFill="1" applyBorder="1"/>
    <xf numFmtId="0" fontId="12" fillId="3" borderId="2" xfId="1" applyFont="1" applyFill="1" applyBorder="1" applyAlignment="1">
      <alignment wrapText="1"/>
    </xf>
    <xf numFmtId="0" fontId="12" fillId="3" borderId="0" xfId="1" applyFont="1" applyFill="1" applyAlignment="1">
      <alignment wrapText="1"/>
    </xf>
    <xf numFmtId="0" fontId="12" fillId="3" borderId="2" xfId="3" applyFont="1" applyFill="1" applyBorder="1" applyAlignment="1">
      <alignment horizontal="left" wrapText="1"/>
    </xf>
    <xf numFmtId="0" fontId="12" fillId="3" borderId="0" xfId="3" quotePrefix="1" applyFont="1" applyFill="1" applyAlignment="1">
      <alignment horizontal="left" wrapText="1"/>
    </xf>
    <xf numFmtId="0" fontId="12" fillId="3" borderId="3" xfId="3" quotePrefix="1" applyFont="1" applyFill="1" applyBorder="1" applyAlignment="1">
      <alignment horizontal="left" wrapText="1"/>
    </xf>
    <xf numFmtId="0" fontId="12" fillId="3" borderId="4" xfId="1" applyFont="1" applyFill="1" applyBorder="1"/>
    <xf numFmtId="0" fontId="12" fillId="3" borderId="12" xfId="1" applyFont="1" applyFill="1" applyBorder="1"/>
    <xf numFmtId="0" fontId="12" fillId="3" borderId="5" xfId="1" applyFont="1" applyFill="1" applyBorder="1"/>
    <xf numFmtId="0" fontId="12" fillId="3" borderId="0" xfId="1" applyFont="1" applyFill="1"/>
    <xf numFmtId="0" fontId="12" fillId="0" borderId="0" xfId="1" applyFont="1"/>
    <xf numFmtId="0" fontId="10" fillId="0" borderId="14" xfId="0" applyFont="1" applyBorder="1" applyAlignment="1">
      <alignment horizontal="left"/>
    </xf>
    <xf numFmtId="3" fontId="10" fillId="0" borderId="14" xfId="0" applyNumberFormat="1" applyFont="1" applyBorder="1" applyAlignment="1">
      <alignment horizontal="center"/>
    </xf>
    <xf numFmtId="0" fontId="10" fillId="0" borderId="8" xfId="0" applyFont="1" applyBorder="1" applyAlignment="1">
      <alignment horizontal="left"/>
    </xf>
    <xf numFmtId="0" fontId="10" fillId="0" borderId="15" xfId="0" applyFont="1" applyBorder="1" applyAlignment="1">
      <alignment horizontal="left"/>
    </xf>
    <xf numFmtId="3" fontId="10" fillId="0" borderId="15" xfId="0" applyNumberFormat="1" applyFont="1" applyBorder="1" applyAlignment="1">
      <alignment horizontal="center"/>
    </xf>
    <xf numFmtId="0" fontId="15" fillId="0" borderId="0" xfId="0" applyFont="1"/>
    <xf numFmtId="1" fontId="11" fillId="0" borderId="0" xfId="0" applyNumberFormat="1" applyFont="1"/>
    <xf numFmtId="0" fontId="16" fillId="3" borderId="2" xfId="5" applyFont="1" applyFill="1" applyBorder="1" applyAlignment="1" applyProtection="1">
      <alignment horizontal="left" wrapText="1"/>
    </xf>
    <xf numFmtId="0" fontId="16" fillId="3" borderId="0" xfId="5" applyFont="1" applyFill="1" applyBorder="1" applyAlignment="1" applyProtection="1">
      <alignment horizontal="left" wrapText="1"/>
    </xf>
    <xf numFmtId="0" fontId="16" fillId="3" borderId="3" xfId="5" applyFont="1" applyFill="1" applyBorder="1" applyAlignment="1" applyProtection="1">
      <alignment horizontal="left" wrapText="1"/>
    </xf>
    <xf numFmtId="0" fontId="6" fillId="3" borderId="2" xfId="1" applyFont="1" applyFill="1" applyBorder="1" applyAlignment="1">
      <alignment wrapText="1"/>
    </xf>
    <xf numFmtId="0" fontId="13" fillId="3" borderId="9" xfId="1" applyFont="1" applyFill="1" applyBorder="1" applyAlignment="1">
      <alignment wrapText="1"/>
    </xf>
    <xf numFmtId="0" fontId="13" fillId="3" borderId="11" xfId="1" applyFont="1" applyFill="1" applyBorder="1" applyAlignment="1">
      <alignment wrapText="1"/>
    </xf>
    <xf numFmtId="0" fontId="13" fillId="3" borderId="10" xfId="1" applyFont="1" applyFill="1" applyBorder="1" applyAlignment="1">
      <alignment wrapText="1"/>
    </xf>
    <xf numFmtId="0" fontId="12" fillId="3" borderId="2" xfId="1" applyFont="1" applyFill="1" applyBorder="1" applyAlignment="1">
      <alignment wrapText="1"/>
    </xf>
    <xf numFmtId="0" fontId="12" fillId="3" borderId="0" xfId="1" applyFont="1" applyFill="1" applyAlignment="1">
      <alignment wrapText="1"/>
    </xf>
    <xf numFmtId="0" fontId="12" fillId="3" borderId="3" xfId="1" applyFont="1" applyFill="1" applyBorder="1" applyAlignment="1">
      <alignment wrapText="1"/>
    </xf>
    <xf numFmtId="0" fontId="8" fillId="3" borderId="2" xfId="2" applyFill="1" applyBorder="1" applyAlignment="1" applyProtection="1">
      <alignment wrapText="1"/>
    </xf>
    <xf numFmtId="0" fontId="8" fillId="3" borderId="0" xfId="2" applyFill="1" applyBorder="1" applyAlignment="1" applyProtection="1">
      <alignment wrapText="1"/>
    </xf>
    <xf numFmtId="0" fontId="8" fillId="3" borderId="3" xfId="2" applyFill="1" applyBorder="1" applyAlignment="1" applyProtection="1">
      <alignment wrapText="1"/>
    </xf>
    <xf numFmtId="0" fontId="13" fillId="3" borderId="2" xfId="1" applyFont="1" applyFill="1" applyBorder="1" applyAlignment="1">
      <alignment wrapText="1"/>
    </xf>
    <xf numFmtId="0" fontId="13" fillId="3" borderId="0" xfId="1" applyFont="1" applyFill="1" applyAlignment="1">
      <alignment wrapText="1"/>
    </xf>
    <xf numFmtId="0" fontId="13" fillId="3" borderId="3" xfId="1" applyFont="1" applyFill="1" applyBorder="1" applyAlignment="1">
      <alignment wrapText="1"/>
    </xf>
    <xf numFmtId="0" fontId="12" fillId="3" borderId="2" xfId="3" applyFont="1" applyFill="1"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14" fillId="3" borderId="2" xfId="2" applyFont="1" applyFill="1" applyBorder="1" applyAlignment="1" applyProtection="1">
      <alignment horizontal="center" vertical="center"/>
    </xf>
    <xf numFmtId="0" fontId="14" fillId="3" borderId="0" xfId="2" applyFont="1" applyFill="1" applyBorder="1" applyAlignment="1" applyProtection="1">
      <alignment horizontal="center" vertical="center"/>
    </xf>
    <xf numFmtId="0" fontId="14" fillId="3" borderId="3" xfId="2" applyFont="1" applyFill="1" applyBorder="1" applyAlignment="1" applyProtection="1">
      <alignment horizontal="center" vertical="center"/>
    </xf>
    <xf numFmtId="0" fontId="13" fillId="3" borderId="2" xfId="3" applyFont="1" applyFill="1" applyBorder="1" applyAlignment="1">
      <alignment wrapText="1"/>
    </xf>
    <xf numFmtId="0" fontId="13" fillId="3" borderId="0" xfId="3" applyFont="1" applyFill="1" applyAlignment="1">
      <alignment wrapText="1"/>
    </xf>
    <xf numFmtId="0" fontId="13" fillId="3" borderId="3" xfId="3" applyFont="1" applyFill="1" applyBorder="1" applyAlignment="1">
      <alignment wrapText="1"/>
    </xf>
    <xf numFmtId="0" fontId="12" fillId="3" borderId="2" xfId="3" applyFont="1" applyFill="1" applyBorder="1" applyAlignment="1">
      <alignment horizontal="left" wrapText="1"/>
    </xf>
    <xf numFmtId="0" fontId="12" fillId="3" borderId="0" xfId="3" quotePrefix="1" applyFont="1" applyFill="1" applyAlignment="1">
      <alignment horizontal="left" wrapText="1"/>
    </xf>
    <xf numFmtId="0" fontId="12" fillId="3" borderId="3" xfId="3" quotePrefix="1" applyFont="1" applyFill="1" applyBorder="1" applyAlignment="1">
      <alignment horizontal="left" wrapText="1"/>
    </xf>
  </cellXfs>
  <cellStyles count="7">
    <cellStyle name="Comma" xfId="6" builtinId="3"/>
    <cellStyle name="Hyperlink" xfId="5" builtinId="8"/>
    <cellStyle name="Hyperlink 2 2" xfId="2" xr:uid="{00000000-0005-0000-0000-000002000000}"/>
    <cellStyle name="Normal" xfId="0" builtinId="0"/>
    <cellStyle name="Normal 2 2" xfId="4" xr:uid="{00000000-0005-0000-0000-000004000000}"/>
    <cellStyle name="Normal 2 3" xfId="1" xr:uid="{00000000-0005-0000-0000-000005000000}"/>
    <cellStyle name="Normal_HB_Claim_2004 2" xfId="3" xr:uid="{00000000-0005-0000-0000-000006000000}"/>
  </cellStyles>
  <dxfs count="6">
    <dxf>
      <font>
        <b val="0"/>
        <i val="0"/>
        <strike val="0"/>
        <condense val="0"/>
        <extend val="0"/>
        <outline val="0"/>
        <shadow val="0"/>
        <u val="none"/>
        <vertAlign val="baseline"/>
        <sz val="10"/>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dotted">
          <color indexed="64"/>
        </top>
        <bottom style="dotted">
          <color indexed="64"/>
        </bottom>
        <vertical/>
        <horizontal/>
      </border>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border diagonalUp="0" diagonalDown="0">
        <left/>
        <right style="thin">
          <color indexed="64"/>
        </right>
        <top style="dotted">
          <color indexed="64"/>
        </top>
        <bottom style="dotted">
          <color indexed="64"/>
        </bottom>
        <vertical/>
        <horizontal/>
      </border>
    </dxf>
    <dxf>
      <border outline="0">
        <top style="dotted">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indexed="8"/>
        <name val="Arial"/>
        <scheme val="none"/>
      </font>
      <fill>
        <patternFill patternType="solid">
          <fgColor indexed="64"/>
          <bgColor rgb="FF8DB4E2"/>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1E2B50"/>
      <color rgb="FF0000FF"/>
      <color rgb="FF98B954"/>
      <color rgb="FF1F497D"/>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solidFill>
                  <a:sysClr val="windowText" lastClr="000000"/>
                </a:solidFill>
                <a:latin typeface="Arial" panose="020B0604020202020204" pitchFamily="34" charset="0"/>
                <a:cs typeface="Arial" panose="020B0604020202020204" pitchFamily="34" charset="0"/>
              </a:rPr>
              <a:t>Figure 1: Estimated Population of Northern Ireland, mid-1997 to mid-2022*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1"/>
          <c:tx>
            <c:v>bars</c:v>
          </c:tx>
          <c:spPr>
            <a:solidFill>
              <a:schemeClr val="bg1">
                <a:lumMod val="85000"/>
              </a:schemeClr>
            </a:solidFill>
            <a:ln w="12700" cmpd="sng">
              <a:noFill/>
              <a:prstDash val="solid"/>
            </a:ln>
            <a:effectLst/>
          </c:spPr>
          <c:invertIfNegative val="0"/>
          <c:dLbls>
            <c:dLbl>
              <c:idx val="0"/>
              <c:layout>
                <c:manualLayout>
                  <c:x val="8.1883316274309233E-3"/>
                  <c:y val="-8.3681781156665757E-3"/>
                </c:manualLayout>
              </c:layout>
              <c:tx>
                <c:rich>
                  <a:bodyPr/>
                  <a:lstStyle/>
                  <a:p>
                    <a:r>
                      <a:rPr lang="en-US"/>
                      <a:t>1.67 million</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0-ADFB-4CC1-8473-98A0EC23A94C}"/>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ADFB-4CC1-8473-98A0EC23A94C}"/>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ADFB-4CC1-8473-98A0EC23A94C}"/>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ADFB-4CC1-8473-98A0EC23A94C}"/>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ADFB-4CC1-8473-98A0EC23A94C}"/>
                </c:ext>
              </c:extLst>
            </c:dLbl>
            <c:dLbl>
              <c:idx val="5"/>
              <c:layout>
                <c:manualLayout>
                  <c:x val="-1.366120218579235E-3"/>
                  <c:y val="-2.5104602510460251E-2"/>
                </c:manualLayout>
              </c:layout>
              <c:tx>
                <c:rich>
                  <a:bodyPr/>
                  <a:lstStyle/>
                  <a:p>
                    <a:r>
                      <a:rPr lang="en-US"/>
                      <a:t>1.7 million</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5-ADFB-4CC1-8473-98A0EC23A94C}"/>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ADFB-4CC1-8473-98A0EC23A94C}"/>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ADFB-4CC1-8473-98A0EC23A94C}"/>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ADFB-4CC1-8473-98A0EC23A94C}"/>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ADFB-4CC1-8473-98A0EC23A94C}"/>
                </c:ext>
              </c:extLst>
            </c:dLbl>
            <c:dLbl>
              <c:idx val="10"/>
              <c:layout>
                <c:manualLayout>
                  <c:x val="-8.1883316274309111E-3"/>
                  <c:y val="-1.6736356231333151E-2"/>
                </c:manualLayout>
              </c:layout>
              <c:tx>
                <c:rich>
                  <a:bodyPr/>
                  <a:lstStyle/>
                  <a:p>
                    <a:r>
                      <a:rPr lang="en-US"/>
                      <a:t>1.76 million</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A-ADFB-4CC1-8473-98A0EC23A94C}"/>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ADFB-4CC1-8473-98A0EC23A94C}"/>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ADFB-4CC1-8473-98A0EC23A94C}"/>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ADFB-4CC1-8473-98A0EC23A94C}"/>
                </c:ext>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ADFB-4CC1-8473-98A0EC23A94C}"/>
                </c:ext>
              </c:extLst>
            </c:dLbl>
            <c:dLbl>
              <c:idx val="15"/>
              <c:layout>
                <c:manualLayout>
                  <c:x val="-5.4588877516206077E-3"/>
                  <c:y val="-1.0469067542105826E-2"/>
                </c:manualLayout>
              </c:layout>
              <c:tx>
                <c:rich>
                  <a:bodyPr/>
                  <a:lstStyle/>
                  <a:p>
                    <a:r>
                      <a:rPr lang="en-US"/>
                      <a:t>1.82 million</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F-ADFB-4CC1-8473-98A0EC23A94C}"/>
                </c:ext>
              </c:extLst>
            </c:dLbl>
            <c:dLbl>
              <c:idx val="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ADFB-4CC1-8473-98A0EC23A94C}"/>
                </c:ext>
              </c:extLst>
            </c:dLbl>
            <c:dLbl>
              <c:idx val="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ADFB-4CC1-8473-98A0EC23A94C}"/>
                </c:ext>
              </c:extLst>
            </c:dLbl>
            <c:dLbl>
              <c:idx val="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ADFB-4CC1-8473-98A0EC23A94C}"/>
                </c:ext>
              </c:extLst>
            </c:dLbl>
            <c:dLbl>
              <c:idx val="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3-ADFB-4CC1-8473-98A0EC23A94C}"/>
                </c:ext>
              </c:extLst>
            </c:dLbl>
            <c:dLbl>
              <c:idx val="20"/>
              <c:layout>
                <c:manualLayout>
                  <c:x val="-4.0983606557377051E-3"/>
                  <c:y val="-1.4644351464435146E-2"/>
                </c:manualLayout>
              </c:layout>
              <c:tx>
                <c:rich>
                  <a:bodyPr/>
                  <a:lstStyle/>
                  <a:p>
                    <a:r>
                      <a:rPr lang="en-US"/>
                      <a:t>1.88 million</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4-ADFB-4CC1-8473-98A0EC23A94C}"/>
                </c:ext>
              </c:extLst>
            </c:dLbl>
            <c:dLbl>
              <c:idx val="21"/>
              <c:tx>
                <c:rich>
                  <a:bodyPr/>
                  <a:lstStyle/>
                  <a:p>
                    <a:endParaRPr lang="en-GB"/>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F-D1A5-4912-81C0-ECF86E7F76AB}"/>
                </c:ext>
              </c:extLst>
            </c:dLbl>
            <c:dLbl>
              <c:idx val="22"/>
              <c:tx>
                <c:rich>
                  <a:bodyPr/>
                  <a:lstStyle/>
                  <a:p>
                    <a:endParaRPr lang="en-GB"/>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0-D1A5-4912-81C0-ECF86E7F76AB}"/>
                </c:ext>
              </c:extLst>
            </c:dLbl>
            <c:dLbl>
              <c:idx val="23"/>
              <c:tx>
                <c:rich>
                  <a:bodyPr/>
                  <a:lstStyle/>
                  <a:p>
                    <a:endParaRPr lang="en-GB"/>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1-D1A5-4912-81C0-ECF86E7F76AB}"/>
                </c:ext>
              </c:extLst>
            </c:dLbl>
            <c:dLbl>
              <c:idx val="24"/>
              <c:tx>
                <c:rich>
                  <a:bodyPr/>
                  <a:lstStyle/>
                  <a:p>
                    <a:endParaRPr lang="en-GB"/>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2-D1A5-4912-81C0-ECF86E7F76AB}"/>
                </c:ext>
              </c:extLst>
            </c:dLbl>
            <c:dLbl>
              <c:idx val="25"/>
              <c:tx>
                <c:rich>
                  <a:bodyPr/>
                  <a:lstStyle/>
                  <a:p>
                    <a:endParaRPr lang="en-GB"/>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3-D1A5-4912-81C0-ECF86E7F76A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Data!$A$4:$A$29</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Data!$C$4:$C$29</c:f>
              <c:numCache>
                <c:formatCode>_-* #,##0_-;\-* #,##0_-;_-* "-"??_-;_-@_-</c:formatCode>
                <c:ptCount val="26"/>
                <c:pt idx="0">
                  <c:v>1671261</c:v>
                </c:pt>
                <c:pt idx="5">
                  <c:v>1697534</c:v>
                </c:pt>
                <c:pt idx="10">
                  <c:v>1761683</c:v>
                </c:pt>
                <c:pt idx="15">
                  <c:v>1824603</c:v>
                </c:pt>
                <c:pt idx="20">
                  <c:v>1875178</c:v>
                </c:pt>
                <c:pt idx="25">
                  <c:v>1910543</c:v>
                </c:pt>
              </c:numCache>
            </c:numRef>
          </c:val>
          <c:extLst>
            <c:ext xmlns:c15="http://schemas.microsoft.com/office/drawing/2012/chart" uri="{02D57815-91ED-43cb-92C2-25804820EDAC}">
              <c15:datalabelsRange>
                <c15:f>Data!$D$4:$D$24</c15:f>
                <c15:dlblRangeCache>
                  <c:ptCount val="21"/>
                  <c:pt idx="0">
                    <c:v>1.68 million</c:v>
                  </c:pt>
                  <c:pt idx="5">
                    <c:v>1.73 million</c:v>
                  </c:pt>
                  <c:pt idx="10">
                    <c:v>1.80 million</c:v>
                  </c:pt>
                  <c:pt idx="15">
                    <c:v>1.85 million</c:v>
                  </c:pt>
                  <c:pt idx="20">
                    <c:v>1.90 million</c:v>
                  </c:pt>
                </c15:dlblRangeCache>
              </c15:datalabelsRange>
            </c:ext>
            <c:ext xmlns:c16="http://schemas.microsoft.com/office/drawing/2014/chart" uri="{C3380CC4-5D6E-409C-BE32-E72D297353CC}">
              <c16:uniqueId val="{0000001A-ADFB-4CC1-8473-98A0EC23A94C}"/>
            </c:ext>
          </c:extLst>
        </c:ser>
        <c:dLbls>
          <c:showLegendKey val="0"/>
          <c:showVal val="0"/>
          <c:showCatName val="0"/>
          <c:showSerName val="0"/>
          <c:showPercent val="0"/>
          <c:showBubbleSize val="0"/>
        </c:dLbls>
        <c:gapWidth val="500"/>
        <c:overlap val="-100"/>
        <c:axId val="968676952"/>
        <c:axId val="968677344"/>
      </c:barChart>
      <c:lineChart>
        <c:grouping val="standard"/>
        <c:varyColors val="0"/>
        <c:ser>
          <c:idx val="1"/>
          <c:order val="0"/>
          <c:tx>
            <c:strRef>
              <c:f>Data!$B$3</c:f>
              <c:strCache>
                <c:ptCount val="1"/>
                <c:pt idx="0">
                  <c:v>Population Estimate</c:v>
                </c:pt>
              </c:strCache>
            </c:strRef>
          </c:tx>
          <c:spPr>
            <a:ln w="28575" cap="rnd">
              <a:solidFill>
                <a:schemeClr val="tx1"/>
              </a:solidFill>
              <a:round/>
            </a:ln>
            <a:effectLst/>
          </c:spPr>
          <c:marker>
            <c:symbol val="none"/>
          </c:marker>
          <c:dPt>
            <c:idx val="0"/>
            <c:marker>
              <c:symbol val="circle"/>
              <c:size val="7"/>
              <c:spPr>
                <a:solidFill>
                  <a:srgbClr val="1E2B50"/>
                </a:solidFill>
                <a:ln w="9525">
                  <a:noFill/>
                </a:ln>
                <a:effectLst/>
              </c:spPr>
            </c:marker>
            <c:bubble3D val="0"/>
            <c:extLst>
              <c:ext xmlns:c16="http://schemas.microsoft.com/office/drawing/2014/chart" uri="{C3380CC4-5D6E-409C-BE32-E72D297353CC}">
                <c16:uniqueId val="{0000001B-ADFB-4CC1-8473-98A0EC23A94C}"/>
              </c:ext>
            </c:extLst>
          </c:dPt>
          <c:dPt>
            <c:idx val="4"/>
            <c:marker>
              <c:symbol val="none"/>
            </c:marker>
            <c:bubble3D val="0"/>
            <c:extLst>
              <c:ext xmlns:c16="http://schemas.microsoft.com/office/drawing/2014/chart" uri="{C3380CC4-5D6E-409C-BE32-E72D297353CC}">
                <c16:uniqueId val="{0000001C-ADFB-4CC1-8473-98A0EC23A94C}"/>
              </c:ext>
            </c:extLst>
          </c:dPt>
          <c:dPt>
            <c:idx val="5"/>
            <c:marker>
              <c:symbol val="circle"/>
              <c:size val="7"/>
              <c:spPr>
                <a:solidFill>
                  <a:srgbClr val="1E2B50"/>
                </a:solidFill>
                <a:ln w="9525">
                  <a:noFill/>
                </a:ln>
                <a:effectLst/>
              </c:spPr>
            </c:marker>
            <c:bubble3D val="0"/>
            <c:extLst>
              <c:ext xmlns:c16="http://schemas.microsoft.com/office/drawing/2014/chart" uri="{C3380CC4-5D6E-409C-BE32-E72D297353CC}">
                <c16:uniqueId val="{0000001D-ADFB-4CC1-8473-98A0EC23A94C}"/>
              </c:ext>
            </c:extLst>
          </c:dPt>
          <c:dPt>
            <c:idx val="9"/>
            <c:marker>
              <c:symbol val="none"/>
            </c:marker>
            <c:bubble3D val="0"/>
            <c:extLst>
              <c:ext xmlns:c16="http://schemas.microsoft.com/office/drawing/2014/chart" uri="{C3380CC4-5D6E-409C-BE32-E72D297353CC}">
                <c16:uniqueId val="{0000001E-ADFB-4CC1-8473-98A0EC23A94C}"/>
              </c:ext>
            </c:extLst>
          </c:dPt>
          <c:dPt>
            <c:idx val="10"/>
            <c:marker>
              <c:symbol val="circle"/>
              <c:size val="7"/>
              <c:spPr>
                <a:solidFill>
                  <a:srgbClr val="1E2B50"/>
                </a:solidFill>
                <a:ln w="9525">
                  <a:noFill/>
                </a:ln>
                <a:effectLst/>
              </c:spPr>
            </c:marker>
            <c:bubble3D val="0"/>
            <c:extLst>
              <c:ext xmlns:c16="http://schemas.microsoft.com/office/drawing/2014/chart" uri="{C3380CC4-5D6E-409C-BE32-E72D297353CC}">
                <c16:uniqueId val="{0000001F-ADFB-4CC1-8473-98A0EC23A94C}"/>
              </c:ext>
            </c:extLst>
          </c:dPt>
          <c:dPt>
            <c:idx val="14"/>
            <c:marker>
              <c:symbol val="none"/>
            </c:marker>
            <c:bubble3D val="0"/>
            <c:extLst>
              <c:ext xmlns:c16="http://schemas.microsoft.com/office/drawing/2014/chart" uri="{C3380CC4-5D6E-409C-BE32-E72D297353CC}">
                <c16:uniqueId val="{00000020-ADFB-4CC1-8473-98A0EC23A94C}"/>
              </c:ext>
            </c:extLst>
          </c:dPt>
          <c:dPt>
            <c:idx val="15"/>
            <c:marker>
              <c:symbol val="circle"/>
              <c:size val="7"/>
              <c:spPr>
                <a:solidFill>
                  <a:srgbClr val="1E2B50"/>
                </a:solidFill>
                <a:ln w="9525">
                  <a:noFill/>
                </a:ln>
                <a:effectLst/>
              </c:spPr>
            </c:marker>
            <c:bubble3D val="0"/>
            <c:extLst>
              <c:ext xmlns:c16="http://schemas.microsoft.com/office/drawing/2014/chart" uri="{C3380CC4-5D6E-409C-BE32-E72D297353CC}">
                <c16:uniqueId val="{00000021-ADFB-4CC1-8473-98A0EC23A94C}"/>
              </c:ext>
            </c:extLst>
          </c:dPt>
          <c:dPt>
            <c:idx val="19"/>
            <c:marker>
              <c:symbol val="none"/>
            </c:marker>
            <c:bubble3D val="0"/>
            <c:extLst>
              <c:ext xmlns:c16="http://schemas.microsoft.com/office/drawing/2014/chart" uri="{C3380CC4-5D6E-409C-BE32-E72D297353CC}">
                <c16:uniqueId val="{00000022-ADFB-4CC1-8473-98A0EC23A94C}"/>
              </c:ext>
            </c:extLst>
          </c:dPt>
          <c:dPt>
            <c:idx val="20"/>
            <c:marker>
              <c:symbol val="circle"/>
              <c:size val="7"/>
              <c:spPr>
                <a:solidFill>
                  <a:srgbClr val="1E2B50"/>
                </a:solidFill>
                <a:ln w="9525">
                  <a:noFill/>
                </a:ln>
                <a:effectLst/>
              </c:spPr>
            </c:marker>
            <c:bubble3D val="0"/>
            <c:extLst>
              <c:ext xmlns:c16="http://schemas.microsoft.com/office/drawing/2014/chart" uri="{C3380CC4-5D6E-409C-BE32-E72D297353CC}">
                <c16:uniqueId val="{00000023-ADFB-4CC1-8473-98A0EC23A94C}"/>
              </c:ext>
            </c:extLst>
          </c:dPt>
          <c:dPt>
            <c:idx val="25"/>
            <c:marker>
              <c:symbol val="circle"/>
              <c:size val="7"/>
              <c:spPr>
                <a:solidFill>
                  <a:srgbClr val="1E2B50"/>
                </a:solidFill>
                <a:ln w="9525">
                  <a:solidFill>
                    <a:schemeClr val="tx1"/>
                  </a:solidFill>
                </a:ln>
                <a:effectLst/>
              </c:spPr>
            </c:marker>
            <c:bubble3D val="0"/>
            <c:extLst>
              <c:ext xmlns:c16="http://schemas.microsoft.com/office/drawing/2014/chart" uri="{C3380CC4-5D6E-409C-BE32-E72D297353CC}">
                <c16:uniqueId val="{00000009-D1A5-4912-81C0-ECF86E7F76AB}"/>
              </c:ext>
            </c:extLst>
          </c:dPt>
          <c:dLbls>
            <c:dLbl>
              <c:idx val="25"/>
              <c:layout>
                <c:manualLayout>
                  <c:x val="-4.0941658137154556E-3"/>
                  <c:y val="-2.5078369905956112E-2"/>
                </c:manualLayout>
              </c:layout>
              <c:tx>
                <c:rich>
                  <a:bodyPr/>
                  <a:lstStyle/>
                  <a:p>
                    <a:r>
                      <a:rPr lang="en-US"/>
                      <a:t>1.91 million</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D1A5-4912-81C0-ECF86E7F76A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Data!$A$4:$A$29</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Data!$B$4:$B$29</c:f>
              <c:numCache>
                <c:formatCode>#,##0</c:formatCode>
                <c:ptCount val="26"/>
                <c:pt idx="0">
                  <c:v>1671261</c:v>
                </c:pt>
                <c:pt idx="1">
                  <c:v>1677769</c:v>
                </c:pt>
                <c:pt idx="2">
                  <c:v>1679006</c:v>
                </c:pt>
                <c:pt idx="3">
                  <c:v>1682944</c:v>
                </c:pt>
                <c:pt idx="4">
                  <c:v>1688838</c:v>
                </c:pt>
                <c:pt idx="5">
                  <c:v>1697534</c:v>
                </c:pt>
                <c:pt idx="6">
                  <c:v>1704924</c:v>
                </c:pt>
                <c:pt idx="7">
                  <c:v>1714042</c:v>
                </c:pt>
                <c:pt idx="8">
                  <c:v>1727733</c:v>
                </c:pt>
                <c:pt idx="9">
                  <c:v>1743113</c:v>
                </c:pt>
                <c:pt idx="10">
                  <c:v>1761683</c:v>
                </c:pt>
                <c:pt idx="11">
                  <c:v>1779152</c:v>
                </c:pt>
                <c:pt idx="12">
                  <c:v>1793333</c:v>
                </c:pt>
                <c:pt idx="13">
                  <c:v>1804833</c:v>
                </c:pt>
                <c:pt idx="14">
                  <c:v>1814318</c:v>
                </c:pt>
                <c:pt idx="15">
                  <c:v>1824603</c:v>
                </c:pt>
                <c:pt idx="16">
                  <c:v>1831677</c:v>
                </c:pt>
                <c:pt idx="17">
                  <c:v>1843186</c:v>
                </c:pt>
                <c:pt idx="18">
                  <c:v>1854943</c:v>
                </c:pt>
                <c:pt idx="19">
                  <c:v>1866042</c:v>
                </c:pt>
                <c:pt idx="20">
                  <c:v>1875178</c:v>
                </c:pt>
                <c:pt idx="21">
                  <c:v>1886259</c:v>
                </c:pt>
                <c:pt idx="22">
                  <c:v>1898519</c:v>
                </c:pt>
                <c:pt idx="23">
                  <c:v>1900523</c:v>
                </c:pt>
                <c:pt idx="24">
                  <c:v>1904564</c:v>
                </c:pt>
                <c:pt idx="25">
                  <c:v>1910543</c:v>
                </c:pt>
              </c:numCache>
            </c:numRef>
          </c:val>
          <c:smooth val="0"/>
          <c:extLst>
            <c:ext xmlns:c16="http://schemas.microsoft.com/office/drawing/2014/chart" uri="{C3380CC4-5D6E-409C-BE32-E72D297353CC}">
              <c16:uniqueId val="{00000026-ADFB-4CC1-8473-98A0EC23A94C}"/>
            </c:ext>
          </c:extLst>
        </c:ser>
        <c:dLbls>
          <c:showLegendKey val="0"/>
          <c:showVal val="0"/>
          <c:showCatName val="0"/>
          <c:showSerName val="0"/>
          <c:showPercent val="0"/>
          <c:showBubbleSize val="0"/>
        </c:dLbls>
        <c:marker val="1"/>
        <c:smooth val="0"/>
        <c:axId val="968676952"/>
        <c:axId val="968677344"/>
      </c:lineChart>
      <c:catAx>
        <c:axId val="9686769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solidFill>
                      <a:sysClr val="windowText" lastClr="000000"/>
                    </a:solidFill>
                    <a:latin typeface="Arial" panose="020B0604020202020204" pitchFamily="34" charset="0"/>
                    <a:cs typeface="Arial" panose="020B0604020202020204" pitchFamily="34" charset="0"/>
                  </a:rPr>
                  <a:t>Mid-Year Ending</a:t>
                </a:r>
              </a:p>
            </c:rich>
          </c:tx>
          <c:layout>
            <c:manualLayout>
              <c:xMode val="edge"/>
              <c:yMode val="edge"/>
              <c:x val="0.45866799915107836"/>
              <c:y val="0.9557164366993310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68677344"/>
        <c:crosses val="autoZero"/>
        <c:auto val="1"/>
        <c:lblAlgn val="ctr"/>
        <c:lblOffset val="100"/>
        <c:noMultiLvlLbl val="0"/>
      </c:catAx>
      <c:valAx>
        <c:axId val="968677344"/>
        <c:scaling>
          <c:orientation val="minMax"/>
          <c:max val="2000000"/>
          <c:min val="150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solidFill>
                      <a:sysClr val="windowText" lastClr="000000"/>
                    </a:solidFill>
                    <a:latin typeface="Arial" panose="020B0604020202020204" pitchFamily="34" charset="0"/>
                    <a:cs typeface="Arial" panose="020B0604020202020204" pitchFamily="34" charset="0"/>
                  </a:rPr>
                  <a:t>Population Estimate</a:t>
                </a:r>
              </a:p>
            </c:rich>
          </c:tx>
          <c:layout>
            <c:manualLayout>
              <c:xMode val="edge"/>
              <c:yMode val="edge"/>
              <c:x val="5.4640982393234158E-3"/>
              <c:y val="0.41042871101233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68676952"/>
        <c:crosses val="autoZero"/>
        <c:crossBetween val="between"/>
        <c:majorUnit val="100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tabSelected="1"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title="Figure 1: Estimated Population of Northern Ireland, mid-1995 to mid-2020">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0.04094</cdr:x>
      <cdr:y>0.95925</cdr:y>
    </cdr:from>
    <cdr:to>
      <cdr:x>0.2651</cdr:x>
      <cdr:y>0.99687</cdr:y>
    </cdr:to>
    <cdr:sp macro="" textlink="">
      <cdr:nvSpPr>
        <cdr:cNvPr id="2" name="TextBox 1"/>
        <cdr:cNvSpPr txBox="1"/>
      </cdr:nvSpPr>
      <cdr:spPr>
        <a:xfrm xmlns:a="http://schemas.openxmlformats.org/drawingml/2006/main">
          <a:off x="381000" y="5829300"/>
          <a:ext cx="208597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*Non zero axis</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9525</xdr:colOff>
      <xdr:row>13</xdr:row>
      <xdr:rowOff>146049</xdr:rowOff>
    </xdr:from>
    <xdr:to>
      <xdr:col>3</xdr:col>
      <xdr:colOff>2200275</xdr:colOff>
      <xdr:row>17</xdr:row>
      <xdr:rowOff>133350</xdr:rowOff>
    </xdr:to>
    <xdr:grpSp>
      <xdr:nvGrpSpPr>
        <xdr:cNvPr id="2" name="Group 9" descr="NISRA logo and National Statistics badge.">
          <a:extLst>
            <a:ext uri="{FF2B5EF4-FFF2-40B4-BE49-F238E27FC236}">
              <a16:creationId xmlns:a16="http://schemas.microsoft.com/office/drawing/2014/main" id="{55FEE73C-5670-4ABC-A3FD-29EE0AD8D9FD}"/>
            </a:ext>
          </a:extLst>
        </xdr:cNvPr>
        <xdr:cNvGrpSpPr>
          <a:grpSpLocks/>
        </xdr:cNvGrpSpPr>
      </xdr:nvGrpSpPr>
      <xdr:grpSpPr bwMode="auto">
        <a:xfrm>
          <a:off x="3838575" y="2698749"/>
          <a:ext cx="2190750" cy="749301"/>
          <a:chOff x="3671159" y="2333626"/>
          <a:chExt cx="2186716" cy="762000"/>
        </a:xfrm>
      </xdr:grpSpPr>
      <xdr:sp macro="" textlink="">
        <xdr:nvSpPr>
          <xdr:cNvPr id="3" name="Object 1">
            <a:extLst>
              <a:ext uri="{FF2B5EF4-FFF2-40B4-BE49-F238E27FC236}">
                <a16:creationId xmlns:a16="http://schemas.microsoft.com/office/drawing/2014/main" id="{E410E48F-FAEE-732E-7F8E-9FC149A29927}"/>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a:extLst>
              <a:ext uri="{FF2B5EF4-FFF2-40B4-BE49-F238E27FC236}">
                <a16:creationId xmlns:a16="http://schemas.microsoft.com/office/drawing/2014/main" id="{F8B3E8AC-F1A7-3E9F-9538-93A09544C6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29" totalsRowShown="0" headerRowDxfId="5" headerRowBorderDxfId="4" tableBorderDxfId="3" totalsRowBorderDxfId="2">
  <autoFilter ref="A3:B29" xr:uid="{00000000-0009-0000-0100-000001000000}">
    <filterColumn colId="0" hiddenButton="1"/>
    <filterColumn colId="1" hiddenButton="1"/>
  </autoFilter>
  <tableColumns count="2">
    <tableColumn id="1" xr3:uid="{00000000-0010-0000-0000-000001000000}" name="Mid-Year Ending" dataDxfId="1"/>
    <tableColumn id="2" xr3:uid="{00000000-0010-0000-0000-000002000000}" name="Population Estimate" dataDxfId="0"/>
  </tableColumns>
  <tableStyleInfo showFirstColumn="0" showLastColumn="0" showRowStripes="1" showColumnStripes="0"/>
  <extLst>
    <ext xmlns:x14="http://schemas.microsoft.com/office/spreadsheetml/2009/9/main" uri="{504A1905-F514-4f6f-8877-14C23A59335A}">
      <x14:table altText="Estimated population of Northern Irela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nisra.gov.uk/publications/2022-mid-year-population-estimates-northern-ireland" TargetMode="External"/><Relationship Id="rId2" Type="http://schemas.openxmlformats.org/officeDocument/2006/relationships/hyperlink" Target="https://www.nisra.gov.uk/publications/2022-mid-year-population-estimates-northern-ireland" TargetMode="External"/><Relationship Id="rId1" Type="http://schemas.openxmlformats.org/officeDocument/2006/relationships/hyperlink" Target="mailto:census@nisra.gov.uk" TargetMode="External"/><Relationship Id="rId6" Type="http://schemas.openxmlformats.org/officeDocument/2006/relationships/drawing" Target="../drawings/drawing3.xml"/><Relationship Id="rId5" Type="http://schemas.openxmlformats.org/officeDocument/2006/relationships/printerSettings" Target="../printerSettings/printerSettings1.bin"/><Relationship Id="rId4" Type="http://schemas.openxmlformats.org/officeDocument/2006/relationships/hyperlink" Target="https://www.nisra.gov.uk/statistics/population/mid-year-population-estim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9"/>
  <sheetViews>
    <sheetView showGridLines="0" workbookViewId="0"/>
  </sheetViews>
  <sheetFormatPr defaultColWidth="0" defaultRowHeight="15" zeroHeight="1" x14ac:dyDescent="0.25"/>
  <cols>
    <col min="1" max="1" width="21.85546875" customWidth="1"/>
    <col min="2" max="2" width="25.5703125" customWidth="1"/>
    <col min="3" max="5" width="15.7109375" customWidth="1"/>
    <col min="6" max="6" width="9.140625" hidden="1" customWidth="1"/>
    <col min="7" max="16384" width="9.140625" hidden="1"/>
  </cols>
  <sheetData>
    <row r="1" spans="1:4" x14ac:dyDescent="0.25">
      <c r="A1" s="1" t="s">
        <v>39</v>
      </c>
    </row>
    <row r="2" spans="1:4" x14ac:dyDescent="0.25"/>
    <row r="3" spans="1:4" x14ac:dyDescent="0.25">
      <c r="A3" s="14" t="s">
        <v>23</v>
      </c>
      <c r="B3" s="15" t="s">
        <v>0</v>
      </c>
      <c r="C3" s="47"/>
    </row>
    <row r="4" spans="1:4" x14ac:dyDescent="0.25">
      <c r="A4" s="42">
        <v>1997</v>
      </c>
      <c r="B4" s="43">
        <v>1671261</v>
      </c>
      <c r="C4" s="10">
        <f>B4</f>
        <v>1671261</v>
      </c>
      <c r="D4" s="11" t="s">
        <v>25</v>
      </c>
    </row>
    <row r="5" spans="1:4" x14ac:dyDescent="0.25">
      <c r="A5" s="18">
        <v>1998</v>
      </c>
      <c r="B5" s="16">
        <v>1677769</v>
      </c>
      <c r="C5" s="10"/>
      <c r="D5" s="11"/>
    </row>
    <row r="6" spans="1:4" x14ac:dyDescent="0.25">
      <c r="A6" s="18">
        <v>1999</v>
      </c>
      <c r="B6" s="16">
        <v>1679006</v>
      </c>
      <c r="C6" s="10"/>
      <c r="D6" s="11"/>
    </row>
    <row r="7" spans="1:4" x14ac:dyDescent="0.25">
      <c r="A7" s="18">
        <v>2000</v>
      </c>
      <c r="B7" s="16">
        <v>1682944</v>
      </c>
      <c r="C7" s="10"/>
      <c r="D7" s="11"/>
    </row>
    <row r="8" spans="1:4" x14ac:dyDescent="0.25">
      <c r="A8" s="18">
        <v>2001</v>
      </c>
      <c r="B8" s="16">
        <v>1688838</v>
      </c>
      <c r="C8" s="10"/>
      <c r="D8" s="11"/>
    </row>
    <row r="9" spans="1:4" x14ac:dyDescent="0.25">
      <c r="A9" s="44">
        <v>2002</v>
      </c>
      <c r="B9" s="17">
        <v>1697534</v>
      </c>
      <c r="C9" s="10">
        <f>B9</f>
        <v>1697534</v>
      </c>
      <c r="D9" s="11" t="s">
        <v>26</v>
      </c>
    </row>
    <row r="10" spans="1:4" x14ac:dyDescent="0.25">
      <c r="A10" s="44">
        <v>2003</v>
      </c>
      <c r="B10" s="17">
        <v>1704924</v>
      </c>
      <c r="C10" s="10"/>
      <c r="D10" s="11"/>
    </row>
    <row r="11" spans="1:4" x14ac:dyDescent="0.25">
      <c r="A11" s="44">
        <v>2004</v>
      </c>
      <c r="B11" s="17">
        <v>1714042</v>
      </c>
      <c r="C11" s="10"/>
      <c r="D11" s="11"/>
    </row>
    <row r="12" spans="1:4" x14ac:dyDescent="0.25">
      <c r="A12" s="44">
        <v>2005</v>
      </c>
      <c r="B12" s="17">
        <v>1727733</v>
      </c>
      <c r="C12" s="10"/>
      <c r="D12" s="11"/>
    </row>
    <row r="13" spans="1:4" x14ac:dyDescent="0.25">
      <c r="A13" s="44">
        <v>2006</v>
      </c>
      <c r="B13" s="17">
        <v>1743113</v>
      </c>
      <c r="C13" s="10"/>
      <c r="D13" s="11"/>
    </row>
    <row r="14" spans="1:4" x14ac:dyDescent="0.25">
      <c r="A14" s="44">
        <v>2007</v>
      </c>
      <c r="B14" s="17">
        <v>1761683</v>
      </c>
      <c r="C14" s="10">
        <f>B14</f>
        <v>1761683</v>
      </c>
      <c r="D14" s="11" t="s">
        <v>27</v>
      </c>
    </row>
    <row r="15" spans="1:4" x14ac:dyDescent="0.25">
      <c r="A15" s="44">
        <v>2008</v>
      </c>
      <c r="B15" s="17">
        <v>1779152</v>
      </c>
      <c r="C15" s="10"/>
      <c r="D15" s="11"/>
    </row>
    <row r="16" spans="1:4" x14ac:dyDescent="0.25">
      <c r="A16" s="44">
        <v>2009</v>
      </c>
      <c r="B16" s="17">
        <v>1793333</v>
      </c>
      <c r="C16" s="10"/>
      <c r="D16" s="11"/>
    </row>
    <row r="17" spans="1:4" x14ac:dyDescent="0.25">
      <c r="A17" s="44">
        <v>2010</v>
      </c>
      <c r="B17" s="17">
        <v>1804833</v>
      </c>
      <c r="C17" s="10"/>
      <c r="D17" s="11"/>
    </row>
    <row r="18" spans="1:4" x14ac:dyDescent="0.25">
      <c r="A18" s="44">
        <v>2011</v>
      </c>
      <c r="B18" s="17">
        <v>1814318</v>
      </c>
      <c r="C18" s="10"/>
      <c r="D18" s="11"/>
    </row>
    <row r="19" spans="1:4" x14ac:dyDescent="0.25">
      <c r="A19" s="44">
        <v>2012</v>
      </c>
      <c r="B19" s="17">
        <v>1824603</v>
      </c>
      <c r="C19" s="10">
        <f>B19</f>
        <v>1824603</v>
      </c>
      <c r="D19" s="11" t="s">
        <v>28</v>
      </c>
    </row>
    <row r="20" spans="1:4" x14ac:dyDescent="0.25">
      <c r="A20" s="44">
        <v>2013</v>
      </c>
      <c r="B20" s="17">
        <v>1831677</v>
      </c>
      <c r="C20" s="10"/>
      <c r="D20" s="11"/>
    </row>
    <row r="21" spans="1:4" x14ac:dyDescent="0.25">
      <c r="A21" s="44">
        <v>2014</v>
      </c>
      <c r="B21" s="17">
        <v>1843186</v>
      </c>
      <c r="C21" s="10"/>
      <c r="D21" s="12"/>
    </row>
    <row r="22" spans="1:4" x14ac:dyDescent="0.25">
      <c r="A22" s="44">
        <v>2015</v>
      </c>
      <c r="B22" s="17">
        <v>1854943</v>
      </c>
      <c r="C22" s="10"/>
      <c r="D22" s="12"/>
    </row>
    <row r="23" spans="1:4" x14ac:dyDescent="0.25">
      <c r="A23" s="44">
        <v>2016</v>
      </c>
      <c r="B23" s="17">
        <v>1866042</v>
      </c>
      <c r="C23" s="10"/>
      <c r="D23" s="12"/>
    </row>
    <row r="24" spans="1:4" x14ac:dyDescent="0.25">
      <c r="A24" s="44">
        <v>2017</v>
      </c>
      <c r="B24" s="17">
        <v>1875178</v>
      </c>
      <c r="C24" s="10">
        <f>B24</f>
        <v>1875178</v>
      </c>
      <c r="D24" s="12" t="s">
        <v>29</v>
      </c>
    </row>
    <row r="25" spans="1:4" x14ac:dyDescent="0.25">
      <c r="A25" s="44">
        <v>2018</v>
      </c>
      <c r="B25" s="17">
        <v>1886259</v>
      </c>
      <c r="C25" s="48"/>
    </row>
    <row r="26" spans="1:4" x14ac:dyDescent="0.25">
      <c r="A26" s="44">
        <v>2019</v>
      </c>
      <c r="B26" s="17">
        <v>1898519</v>
      </c>
      <c r="C26" s="11"/>
    </row>
    <row r="27" spans="1:4" x14ac:dyDescent="0.25">
      <c r="A27" s="44">
        <v>2020</v>
      </c>
      <c r="B27" s="17">
        <v>1900523</v>
      </c>
      <c r="C27" s="11"/>
    </row>
    <row r="28" spans="1:4" x14ac:dyDescent="0.25">
      <c r="A28" s="44">
        <v>2021</v>
      </c>
      <c r="B28" s="17">
        <v>1904564</v>
      </c>
      <c r="C28" s="11"/>
    </row>
    <row r="29" spans="1:4" x14ac:dyDescent="0.25">
      <c r="A29" s="45">
        <v>2022</v>
      </c>
      <c r="B29" s="46">
        <v>1910543</v>
      </c>
      <c r="C29" s="10">
        <f>B29</f>
        <v>1910543</v>
      </c>
    </row>
    <row r="30" spans="1:4" x14ac:dyDescent="0.25">
      <c r="C30" s="47"/>
    </row>
    <row r="31" spans="1:4" x14ac:dyDescent="0.25"/>
    <row r="33" customFormat="1" hidden="1" x14ac:dyDescent="0.25"/>
    <row r="34" customFormat="1" hidden="1" x14ac:dyDescent="0.25"/>
    <row r="35" customFormat="1" hidden="1" x14ac:dyDescent="0.25"/>
    <row r="36" customFormat="1" hidden="1" x14ac:dyDescent="0.25"/>
    <row r="37" customFormat="1" hidden="1" x14ac:dyDescent="0.25"/>
    <row r="38" customFormat="1" hidden="1" x14ac:dyDescent="0.25"/>
    <row r="39"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08AA2-534F-4F6F-B49E-53A1CEFD261E}">
  <dimension ref="A1:E57"/>
  <sheetViews>
    <sheetView zoomScaleNormal="100" workbookViewId="0"/>
  </sheetViews>
  <sheetFormatPr defaultColWidth="0" defaultRowHeight="15" customHeight="1" zeroHeight="1" x14ac:dyDescent="0.2"/>
  <cols>
    <col min="1" max="1" width="2.85546875" style="2" customWidth="1"/>
    <col min="2" max="2" width="26.140625" style="41" customWidth="1"/>
    <col min="3" max="3" width="28.42578125" style="41" customWidth="1"/>
    <col min="4" max="4" width="33.28515625" style="41" customWidth="1"/>
    <col min="5" max="5" width="4.42578125" style="3" customWidth="1"/>
    <col min="6" max="16384" width="0" style="3" hidden="1"/>
  </cols>
  <sheetData>
    <row r="1" spans="2:5" ht="15" customHeight="1" x14ac:dyDescent="0.2">
      <c r="B1" s="40"/>
      <c r="C1" s="40"/>
      <c r="D1" s="40"/>
      <c r="E1" s="2"/>
    </row>
    <row r="2" spans="2:5" x14ac:dyDescent="0.2">
      <c r="B2" s="4" t="s">
        <v>1</v>
      </c>
      <c r="C2" s="19" t="s">
        <v>2</v>
      </c>
      <c r="D2" s="5" t="s">
        <v>3</v>
      </c>
      <c r="E2" s="2"/>
    </row>
    <row r="3" spans="2:5" ht="15.75" x14ac:dyDescent="0.2">
      <c r="B3" s="6" t="s">
        <v>4</v>
      </c>
      <c r="C3" s="20" t="s">
        <v>5</v>
      </c>
      <c r="D3" s="21" t="s">
        <v>33</v>
      </c>
      <c r="E3" s="7"/>
    </row>
    <row r="4" spans="2:5" ht="15.75" x14ac:dyDescent="0.2">
      <c r="B4" s="6"/>
      <c r="C4" s="20"/>
      <c r="D4" s="21"/>
      <c r="E4" s="7"/>
    </row>
    <row r="5" spans="2:5" ht="15.75" x14ac:dyDescent="0.2">
      <c r="B5" s="8" t="s">
        <v>6</v>
      </c>
      <c r="C5" s="22" t="s">
        <v>41</v>
      </c>
      <c r="D5" s="21"/>
      <c r="E5" s="7"/>
    </row>
    <row r="6" spans="2:5" ht="15.75" x14ac:dyDescent="0.2">
      <c r="B6" s="13" t="s">
        <v>7</v>
      </c>
      <c r="C6" s="22" t="s">
        <v>30</v>
      </c>
      <c r="D6" s="21"/>
      <c r="E6" s="7"/>
    </row>
    <row r="7" spans="2:5" ht="15.75" x14ac:dyDescent="0.2">
      <c r="B7" s="23"/>
      <c r="C7" s="24"/>
      <c r="D7" s="21"/>
      <c r="E7" s="7"/>
    </row>
    <row r="8" spans="2:5" ht="15.75" x14ac:dyDescent="0.2">
      <c r="B8" s="13" t="s">
        <v>9</v>
      </c>
      <c r="C8" s="22" t="s">
        <v>10</v>
      </c>
      <c r="D8" s="21"/>
      <c r="E8" s="7"/>
    </row>
    <row r="9" spans="2:5" ht="15.75" x14ac:dyDescent="0.2">
      <c r="B9" s="52" t="s">
        <v>11</v>
      </c>
      <c r="C9" s="22" t="s">
        <v>12</v>
      </c>
      <c r="D9" s="21"/>
      <c r="E9" s="7"/>
    </row>
    <row r="10" spans="2:5" ht="15.75" x14ac:dyDescent="0.2">
      <c r="B10" s="52"/>
      <c r="C10" s="22" t="s">
        <v>13</v>
      </c>
      <c r="D10" s="25"/>
      <c r="E10" s="7"/>
    </row>
    <row r="11" spans="2:5" x14ac:dyDescent="0.2">
      <c r="B11" s="52"/>
      <c r="C11" s="26" t="s">
        <v>14</v>
      </c>
      <c r="D11" s="9" t="s">
        <v>8</v>
      </c>
      <c r="E11" s="2"/>
    </row>
    <row r="12" spans="2:5" x14ac:dyDescent="0.2">
      <c r="B12" s="23"/>
      <c r="C12" s="24"/>
      <c r="D12" s="27" t="s">
        <v>40</v>
      </c>
      <c r="E12" s="2"/>
    </row>
    <row r="13" spans="2:5" x14ac:dyDescent="0.2">
      <c r="B13" s="23"/>
      <c r="C13" s="24"/>
      <c r="D13" s="27"/>
      <c r="E13" s="2"/>
    </row>
    <row r="14" spans="2:5" x14ac:dyDescent="0.2">
      <c r="B14" s="13" t="s">
        <v>15</v>
      </c>
      <c r="C14" s="22" t="s">
        <v>16</v>
      </c>
      <c r="D14" s="27"/>
      <c r="E14" s="2"/>
    </row>
    <row r="15" spans="2:5" x14ac:dyDescent="0.2">
      <c r="B15" s="23"/>
      <c r="C15" s="24"/>
      <c r="D15" s="27"/>
      <c r="E15" s="2"/>
    </row>
    <row r="16" spans="2:5" x14ac:dyDescent="0.2">
      <c r="B16" s="28" t="s">
        <v>17</v>
      </c>
      <c r="C16" s="29" t="s">
        <v>24</v>
      </c>
      <c r="D16" s="27"/>
      <c r="E16" s="2"/>
    </row>
    <row r="17" spans="2:5" x14ac:dyDescent="0.2">
      <c r="B17" s="23"/>
      <c r="C17" s="24"/>
      <c r="D17" s="27"/>
      <c r="E17" s="2"/>
    </row>
    <row r="18" spans="2:5" x14ac:dyDescent="0.2">
      <c r="B18" s="30"/>
      <c r="C18" s="31"/>
      <c r="D18" s="27"/>
      <c r="E18" s="2"/>
    </row>
    <row r="19" spans="2:5" ht="14.25" customHeight="1" x14ac:dyDescent="0.2">
      <c r="B19" s="53" t="s">
        <v>18</v>
      </c>
      <c r="C19" s="54"/>
      <c r="D19" s="55"/>
      <c r="E19" s="2"/>
    </row>
    <row r="20" spans="2:5" ht="31.5" customHeight="1" x14ac:dyDescent="0.2">
      <c r="B20" s="56" t="s">
        <v>36</v>
      </c>
      <c r="C20" s="57"/>
      <c r="D20" s="58"/>
      <c r="E20" s="2"/>
    </row>
    <row r="21" spans="2:5" x14ac:dyDescent="0.2">
      <c r="B21" s="56"/>
      <c r="C21" s="57"/>
      <c r="D21" s="58"/>
      <c r="E21" s="2"/>
    </row>
    <row r="22" spans="2:5" ht="105.75" customHeight="1" x14ac:dyDescent="0.2">
      <c r="B22" s="56" t="s">
        <v>31</v>
      </c>
      <c r="C22" s="57"/>
      <c r="D22" s="58"/>
      <c r="E22" s="2"/>
    </row>
    <row r="23" spans="2:5" ht="15" customHeight="1" x14ac:dyDescent="0.2">
      <c r="B23" s="49" t="s">
        <v>35</v>
      </c>
      <c r="C23" s="50"/>
      <c r="D23" s="51"/>
      <c r="E23" s="2"/>
    </row>
    <row r="24" spans="2:5" x14ac:dyDescent="0.2">
      <c r="B24" s="32"/>
      <c r="C24" s="33"/>
      <c r="D24" s="22"/>
      <c r="E24" s="2"/>
    </row>
    <row r="25" spans="2:5" ht="12.75" customHeight="1" x14ac:dyDescent="0.2">
      <c r="B25" s="62" t="s">
        <v>19</v>
      </c>
      <c r="C25" s="63"/>
      <c r="D25" s="64"/>
      <c r="E25" s="2"/>
    </row>
    <row r="26" spans="2:5" ht="15" customHeight="1" x14ac:dyDescent="0.2">
      <c r="B26" s="56" t="s">
        <v>34</v>
      </c>
      <c r="C26" s="57"/>
      <c r="D26" s="58"/>
      <c r="E26" s="2"/>
    </row>
    <row r="27" spans="2:5" x14ac:dyDescent="0.2">
      <c r="B27" s="56"/>
      <c r="C27" s="57"/>
      <c r="D27" s="58"/>
      <c r="E27" s="2"/>
    </row>
    <row r="28" spans="2:5" ht="12.75" customHeight="1" x14ac:dyDescent="0.2">
      <c r="B28" s="62" t="s">
        <v>20</v>
      </c>
      <c r="C28" s="63"/>
      <c r="D28" s="64"/>
      <c r="E28" s="2"/>
    </row>
    <row r="29" spans="2:5" ht="70.5" customHeight="1" x14ac:dyDescent="0.2">
      <c r="B29" s="65" t="s">
        <v>37</v>
      </c>
      <c r="C29" s="66"/>
      <c r="D29" s="67"/>
      <c r="E29" s="2"/>
    </row>
    <row r="30" spans="2:5" ht="15" customHeight="1" x14ac:dyDescent="0.2">
      <c r="B30" s="49" t="s">
        <v>35</v>
      </c>
      <c r="C30" s="50"/>
      <c r="D30" s="51"/>
      <c r="E30" s="2"/>
    </row>
    <row r="31" spans="2:5" ht="12.75" customHeight="1" x14ac:dyDescent="0.2">
      <c r="B31" s="68"/>
      <c r="C31" s="69"/>
      <c r="D31" s="70"/>
      <c r="E31" s="2"/>
    </row>
    <row r="32" spans="2:5" ht="13.5" customHeight="1" x14ac:dyDescent="0.2">
      <c r="B32" s="71" t="s">
        <v>21</v>
      </c>
      <c r="C32" s="72"/>
      <c r="D32" s="73"/>
      <c r="E32" s="2"/>
    </row>
    <row r="33" spans="2:5" ht="109.15" customHeight="1" x14ac:dyDescent="0.2">
      <c r="B33" s="74" t="s">
        <v>32</v>
      </c>
      <c r="C33" s="75"/>
      <c r="D33" s="76"/>
      <c r="E33" s="2"/>
    </row>
    <row r="34" spans="2:5" x14ac:dyDescent="0.2">
      <c r="B34" s="34"/>
      <c r="C34" s="35"/>
      <c r="D34" s="36"/>
      <c r="E34" s="2"/>
    </row>
    <row r="35" spans="2:5" ht="12.75" customHeight="1" x14ac:dyDescent="0.2">
      <c r="B35" s="62" t="s">
        <v>22</v>
      </c>
      <c r="C35" s="63"/>
      <c r="D35" s="64"/>
      <c r="E35" s="2"/>
    </row>
    <row r="36" spans="2:5" ht="12.75" customHeight="1" x14ac:dyDescent="0.2">
      <c r="B36" s="49" t="s">
        <v>38</v>
      </c>
      <c r="C36" s="50"/>
      <c r="D36" s="51"/>
      <c r="E36" s="2"/>
    </row>
    <row r="37" spans="2:5" ht="16.5" customHeight="1" x14ac:dyDescent="0.2">
      <c r="B37" s="59"/>
      <c r="C37" s="60"/>
      <c r="D37" s="61"/>
      <c r="E37" s="2"/>
    </row>
    <row r="38" spans="2:5" ht="12.75" customHeight="1" x14ac:dyDescent="0.2">
      <c r="B38" s="37"/>
      <c r="C38" s="38"/>
      <c r="D38" s="39"/>
      <c r="E38" s="2"/>
    </row>
    <row r="39" spans="2:5" x14ac:dyDescent="0.2">
      <c r="B39" s="40"/>
      <c r="C39" s="40"/>
      <c r="D39" s="40"/>
      <c r="E39" s="2"/>
    </row>
    <row r="40" spans="2:5" hidden="1" x14ac:dyDescent="0.2"/>
    <row r="41" spans="2:5" hidden="1" x14ac:dyDescent="0.2"/>
    <row r="53" spans="2:5" s="2" customFormat="1" ht="15" hidden="1" customHeight="1" x14ac:dyDescent="0.2">
      <c r="B53" s="41"/>
      <c r="C53" s="41"/>
      <c r="D53" s="41"/>
      <c r="E53" s="3"/>
    </row>
    <row r="54" spans="2:5" s="2" customFormat="1" ht="15" hidden="1" customHeight="1" x14ac:dyDescent="0.2">
      <c r="B54" s="41"/>
      <c r="C54" s="41"/>
      <c r="D54" s="41"/>
      <c r="E54" s="3"/>
    </row>
    <row r="55" spans="2:5" s="2" customFormat="1" ht="15" hidden="1" customHeight="1" x14ac:dyDescent="0.2">
      <c r="B55" s="41"/>
      <c r="C55" s="41"/>
      <c r="D55" s="41"/>
      <c r="E55" s="3"/>
    </row>
    <row r="56" spans="2:5" s="2" customFormat="1" ht="15" hidden="1" customHeight="1" x14ac:dyDescent="0.2">
      <c r="B56" s="41"/>
      <c r="C56" s="41"/>
      <c r="D56" s="41"/>
      <c r="E56" s="3"/>
    </row>
    <row r="57" spans="2:5" s="2" customFormat="1" ht="15" hidden="1" customHeight="1" x14ac:dyDescent="0.2">
      <c r="B57" s="41"/>
      <c r="C57" s="41"/>
      <c r="D57" s="41"/>
      <c r="E57" s="3"/>
    </row>
  </sheetData>
  <mergeCells count="18">
    <mergeCell ref="B37:D37"/>
    <mergeCell ref="B25:D25"/>
    <mergeCell ref="B26:D26"/>
    <mergeCell ref="B27:D27"/>
    <mergeCell ref="B28:D28"/>
    <mergeCell ref="B29:D29"/>
    <mergeCell ref="B30:D30"/>
    <mergeCell ref="B31:D31"/>
    <mergeCell ref="B32:D32"/>
    <mergeCell ref="B33:D33"/>
    <mergeCell ref="B35:D35"/>
    <mergeCell ref="B36:D36"/>
    <mergeCell ref="B23:D23"/>
    <mergeCell ref="B9:B11"/>
    <mergeCell ref="B19:D19"/>
    <mergeCell ref="B20:D20"/>
    <mergeCell ref="B21:D21"/>
    <mergeCell ref="B22:D22"/>
  </mergeCells>
  <hyperlinks>
    <hyperlink ref="C11" r:id="rId1" xr:uid="{D4DC0653-DB26-437D-BA18-658446461679}"/>
    <hyperlink ref="B23:D23" r:id="rId2" display="NISRA 2022 Mid-year Population Estimates webpage" xr:uid="{A36468C5-DE33-425A-A2D5-612474D3C052}"/>
    <hyperlink ref="B30:D30" r:id="rId3" display="NISRA 2022 Mid-year Population Estimates webpage" xr:uid="{9D94B54D-A409-4C04-8CB1-ADABFE03F83E}"/>
    <hyperlink ref="B36:D36" r:id="rId4" display="NISRA Mid-year Population Estimates webpage" xr:uid="{6EA6A830-6DEE-4DEC-9BF3-C3BCA6896655}"/>
  </hyperlinks>
  <pageMargins left="0.7" right="0.7" top="0.75" bottom="0.75" header="0.3" footer="0.3"/>
  <pageSetup orientation="portrait" horizontalDpi="90" verticalDpi="9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Data</vt:lpstr>
      <vt:lpstr>Metadata</vt:lpstr>
      <vt:lpstr>Figure 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2022-mid year population estimates - Figure 1</dc:title>
  <dc:subject>2022 Mid-year Population Estimates for Northern Ireland</dc:subject>
  <dc:creator/>
  <cp:keywords>Population, Mid-year</cp:keywords>
  <cp:lastModifiedBy/>
  <dcterms:created xsi:type="dcterms:W3CDTF">2020-06-09T12:16:41Z</dcterms:created>
  <dcterms:modified xsi:type="dcterms:W3CDTF">2023-08-29T10:39:11Z</dcterms:modified>
</cp:coreProperties>
</file>