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Docs\Statistics Research\STATISTICIANS\Economic Accounts for NI\Input-output tables\Phase 11\Publication tables\"/>
    </mc:Choice>
  </mc:AlternateContent>
  <xr:revisionPtr revIDLastSave="0" documentId="13_ncr:1_{3E8150EF-5D85-4B0A-9C98-B64D53B7B33B}" xr6:coauthVersionLast="47" xr6:coauthVersionMax="47" xr10:uidLastSave="{00000000-0000-0000-0000-000000000000}"/>
  <bookViews>
    <workbookView xWindow="-108" yWindow="-108" windowWidth="23256" windowHeight="13896" tabRatio="829" xr2:uid="{00000000-000D-0000-FFFF-FFFF00000000}"/>
  </bookViews>
  <sheets>
    <sheet name="Read me" sheetId="22" r:id="rId1"/>
    <sheet name="SIC07 Classifications (SIC)" sheetId="18" r:id="rId2"/>
    <sheet name="IXI,2020" sheetId="33" r:id="rId3"/>
    <sheet name="IXI,2019" sheetId="19" r:id="rId4"/>
    <sheet name="IXI,2018 " sheetId="12" r:id="rId5"/>
    <sheet name="IXI,2017" sheetId="38" r:id="rId6"/>
    <sheet name="NI Output multipliers, 2020" sheetId="34" r:id="rId7"/>
    <sheet name="NI Output multipliers, 2019" sheetId="28" r:id="rId8"/>
    <sheet name="NI Output multipliers, 2018" sheetId="26" r:id="rId9"/>
    <sheet name="NI Output multipliers, 2017" sheetId="37" r:id="rId10"/>
    <sheet name="NI GVA multipliers, 2020" sheetId="35" r:id="rId11"/>
    <sheet name="NI GVA multipliers, 2019" sheetId="27" r:id="rId12"/>
    <sheet name="NI GVA multipliers, 2018" sheetId="29" r:id="rId13"/>
    <sheet name="NI GVA multipliers, 2017" sheetId="39" r:id="rId14"/>
    <sheet name="NI Employment multipliers, 2020" sheetId="36" r:id="rId15"/>
    <sheet name="NI Employment multipliers, 2019" sheetId="31" r:id="rId16"/>
    <sheet name="NI Employment multipliers, 2018" sheetId="32" r:id="rId17"/>
    <sheet name="NI Employment multipliers, 2017" sheetId="40" r:id="rId18"/>
  </sheets>
  <definedNames>
    <definedName name="__123Graph_XTOBREV" localSheetId="3" hidden="1">#REF!</definedName>
    <definedName name="__123Graph_XTOBREV" localSheetId="2" hidden="1">#REF!</definedName>
    <definedName name="__123Graph_XTOBREV" localSheetId="17" hidden="1">#REF!</definedName>
    <definedName name="__123Graph_XTOBREV" localSheetId="16" hidden="1">#REF!</definedName>
    <definedName name="__123Graph_XTOBREV" localSheetId="15" hidden="1">#REF!</definedName>
    <definedName name="__123Graph_XTOBREV" localSheetId="14" hidden="1">#REF!</definedName>
    <definedName name="__123Graph_XTOBREV" localSheetId="13" hidden="1">#REF!</definedName>
    <definedName name="__123Graph_XTOBREV" localSheetId="12" hidden="1">#REF!</definedName>
    <definedName name="__123Graph_XTOBREV" localSheetId="11" hidden="1">#REF!</definedName>
    <definedName name="__123Graph_XTOBREV" localSheetId="10" hidden="1">#REF!</definedName>
    <definedName name="__123Graph_XTOBREV" localSheetId="9" hidden="1">#REF!</definedName>
    <definedName name="__123Graph_XTOBREV" localSheetId="8" hidden="1">#REF!</definedName>
    <definedName name="__123Graph_XTOBREV" localSheetId="7" hidden="1">#REF!</definedName>
    <definedName name="__123Graph_XTOBREV" localSheetId="6" hidden="1">#REF!</definedName>
    <definedName name="__123Graph_XTOBREV" localSheetId="1" hidden="1">#REF!</definedName>
    <definedName name="__123Graph_XTOBREV" hidden="1">#REF!</definedName>
    <definedName name="__123Graph_XTOTAL" localSheetId="3" hidden="1">#REF!</definedName>
    <definedName name="__123Graph_XTOTAL" localSheetId="2" hidden="1">#REF!</definedName>
    <definedName name="__123Graph_XTOTAL" localSheetId="17" hidden="1">#REF!</definedName>
    <definedName name="__123Graph_XTOTAL" localSheetId="16" hidden="1">#REF!</definedName>
    <definedName name="__123Graph_XTOTAL" localSheetId="15" hidden="1">#REF!</definedName>
    <definedName name="__123Graph_XTOTAL" localSheetId="14" hidden="1">#REF!</definedName>
    <definedName name="__123Graph_XTOTAL" localSheetId="13" hidden="1">#REF!</definedName>
    <definedName name="__123Graph_XTOTAL" localSheetId="12" hidden="1">#REF!</definedName>
    <definedName name="__123Graph_XTOTAL" localSheetId="11" hidden="1">#REF!</definedName>
    <definedName name="__123Graph_XTOTAL" localSheetId="10" hidden="1">#REF!</definedName>
    <definedName name="__123Graph_XTOTAL" localSheetId="9" hidden="1">#REF!</definedName>
    <definedName name="__123Graph_XTOTAL" localSheetId="8" hidden="1">#REF!</definedName>
    <definedName name="__123Graph_XTOTAL" localSheetId="7" hidden="1">#REF!</definedName>
    <definedName name="__123Graph_XTOTAL" localSheetId="6" hidden="1">#REF!</definedName>
    <definedName name="__123Graph_XTOTAL" localSheetId="1" hidden="1">#REF!</definedName>
    <definedName name="__123Graph_XTOTAL" hidden="1">#REF!</definedName>
    <definedName name="_44__123Graph_XTOB" localSheetId="3" hidden="1">#REF!</definedName>
    <definedName name="_44__123Graph_XTOB" localSheetId="2" hidden="1">#REF!</definedName>
    <definedName name="_44__123Graph_XTOB" localSheetId="17" hidden="1">#REF!</definedName>
    <definedName name="_44__123Graph_XTOB" localSheetId="16" hidden="1">#REF!</definedName>
    <definedName name="_44__123Graph_XTOB" localSheetId="15" hidden="1">#REF!</definedName>
    <definedName name="_44__123Graph_XTOB" localSheetId="14" hidden="1">#REF!</definedName>
    <definedName name="_44__123Graph_XTOB" localSheetId="13" hidden="1">#REF!</definedName>
    <definedName name="_44__123Graph_XTOB" localSheetId="12" hidden="1">#REF!</definedName>
    <definedName name="_44__123Graph_XTOB" localSheetId="11" hidden="1">#REF!</definedName>
    <definedName name="_44__123Graph_XTOB" localSheetId="10" hidden="1">#REF!</definedName>
    <definedName name="_44__123Graph_XTOB" localSheetId="9" hidden="1">#REF!</definedName>
    <definedName name="_44__123Graph_XTOB" localSheetId="8" hidden="1">#REF!</definedName>
    <definedName name="_44__123Graph_XTOB" localSheetId="7" hidden="1">#REF!</definedName>
    <definedName name="_44__123Graph_XTOB" localSheetId="6" hidden="1">#REF!</definedName>
    <definedName name="_44__123Graph_XTOB" localSheetId="1" hidden="1">#REF!</definedName>
    <definedName name="_44__123Graph_XTOB" hidden="1">#REF!</definedName>
    <definedName name="_Fill" localSheetId="3" hidden="1">#REF!</definedName>
    <definedName name="_Fill" localSheetId="2" hidden="1">#REF!</definedName>
    <definedName name="_Fill" localSheetId="17" hidden="1">#REF!</definedName>
    <definedName name="_Fill" localSheetId="16" hidden="1">#REF!</definedName>
    <definedName name="_Fill" localSheetId="15" hidden="1">#REF!</definedName>
    <definedName name="_Fill" localSheetId="14" hidden="1">#REF!</definedName>
    <definedName name="_Fill" localSheetId="13" hidden="1">#REF!</definedName>
    <definedName name="_Fill" localSheetId="12" hidden="1">#REF!</definedName>
    <definedName name="_Fill" localSheetId="11" hidden="1">#REF!</definedName>
    <definedName name="_Fill" localSheetId="10" hidden="1">#REF!</definedName>
    <definedName name="_Fill" localSheetId="9" hidden="1">#REF!</definedName>
    <definedName name="_Fill" localSheetId="8" hidden="1">#REF!</definedName>
    <definedName name="_Fill" localSheetId="7" hidden="1">#REF!</definedName>
    <definedName name="_Fill" localSheetId="6" hidden="1">#REF!</definedName>
    <definedName name="_Fill" localSheetId="1" hidden="1">#REF!</definedName>
    <definedName name="_Fill" hidden="1">#REF!</definedName>
    <definedName name="_xlnm._FilterDatabase" localSheetId="1" hidden="1">'SIC07 Classifications (SIC)'!$A$3:$D$115</definedName>
    <definedName name="A" localSheetId="3" hidden="1">#REF!</definedName>
    <definedName name="A" localSheetId="2" hidden="1">#REF!</definedName>
    <definedName name="A" localSheetId="17" hidden="1">#REF!</definedName>
    <definedName name="A" localSheetId="16" hidden="1">#REF!</definedName>
    <definedName name="A" localSheetId="15" hidden="1">#REF!</definedName>
    <definedName name="A" localSheetId="14" hidden="1">#REF!</definedName>
    <definedName name="A" localSheetId="13" hidden="1">#REF!</definedName>
    <definedName name="A" localSheetId="12" hidden="1">#REF!</definedName>
    <definedName name="A" localSheetId="11" hidden="1">#REF!</definedName>
    <definedName name="A" localSheetId="10" hidden="1">#REF!</definedName>
    <definedName name="A" localSheetId="9" hidden="1">#REF!</definedName>
    <definedName name="A" localSheetId="8" hidden="1">#REF!</definedName>
    <definedName name="A" localSheetId="7" hidden="1">#REF!</definedName>
    <definedName name="A" localSheetId="6" hidden="1">#REF!</definedName>
    <definedName name="A" localSheetId="0" hidden="1">#REF!</definedName>
    <definedName name="A" localSheetId="1" hidden="1">#REF!</definedName>
    <definedName name="A" hidden="1">#REF!</definedName>
    <definedName name="ABI_SUT" localSheetId="3">#REF!</definedName>
    <definedName name="ABI_SUT" localSheetId="2">#REF!</definedName>
    <definedName name="ABI_SUT" localSheetId="17">#REF!</definedName>
    <definedName name="ABI_SUT" localSheetId="16">#REF!</definedName>
    <definedName name="ABI_SUT" localSheetId="15">#REF!</definedName>
    <definedName name="ABI_SUT" localSheetId="14">#REF!</definedName>
    <definedName name="ABI_SUT" localSheetId="13">#REF!</definedName>
    <definedName name="ABI_SUT" localSheetId="12">#REF!</definedName>
    <definedName name="ABI_SUT" localSheetId="11">#REF!</definedName>
    <definedName name="ABI_SUT" localSheetId="10">#REF!</definedName>
    <definedName name="ABI_SUT" localSheetId="9">#REF!</definedName>
    <definedName name="ABI_SUT" localSheetId="8">#REF!</definedName>
    <definedName name="ABI_SUT" localSheetId="7">#REF!</definedName>
    <definedName name="ABI_SUT" localSheetId="6">#REF!</definedName>
    <definedName name="ABI_SUT" localSheetId="0">#REF!</definedName>
    <definedName name="ABI_SUT" localSheetId="1">#REF!</definedName>
    <definedName name="ABI_SUT">#REF!</definedName>
    <definedName name="agg_32">#REF!</definedName>
    <definedName name="agg_60">#REF!</definedName>
    <definedName name="agg_62">#REF!</definedName>
    <definedName name="agg60_1">#REF!</definedName>
    <definedName name="agg60_2">#REF!</definedName>
    <definedName name="agg60_3">#REF!</definedName>
    <definedName name="agg60_in" localSheetId="3">#REF!</definedName>
    <definedName name="agg60_in" localSheetId="2">#REF!</definedName>
    <definedName name="agg60_in" localSheetId="17">#REF!</definedName>
    <definedName name="agg60_in" localSheetId="16">#REF!</definedName>
    <definedName name="agg60_in" localSheetId="15">#REF!</definedName>
    <definedName name="agg60_in" localSheetId="14">#REF!</definedName>
    <definedName name="agg60_in" localSheetId="13">#REF!</definedName>
    <definedName name="agg60_in" localSheetId="12">#REF!</definedName>
    <definedName name="agg60_in" localSheetId="11">#REF!</definedName>
    <definedName name="agg60_in" localSheetId="10">#REF!</definedName>
    <definedName name="agg60_in" localSheetId="9">#REF!</definedName>
    <definedName name="agg60_in" localSheetId="8">#REF!</definedName>
    <definedName name="agg60_in" localSheetId="7">#REF!</definedName>
    <definedName name="agg60_in" localSheetId="6">#REF!</definedName>
    <definedName name="agg60_in">#REF!</definedName>
    <definedName name="agg62_3">#REF!</definedName>
    <definedName name="agg62_gos">#REF!</definedName>
    <definedName name="agg62_ts">#REF!</definedName>
    <definedName name="aggsu_imp">#REF!</definedName>
    <definedName name="aggsupp62_in">#REF!</definedName>
    <definedName name="Agri_IC" localSheetId="3">#REF!</definedName>
    <definedName name="Agri_IC" localSheetId="2">#REF!</definedName>
    <definedName name="Agri_IC" localSheetId="17">#REF!</definedName>
    <definedName name="Agri_IC" localSheetId="16">#REF!</definedName>
    <definedName name="Agri_IC" localSheetId="15">#REF!</definedName>
    <definedName name="Agri_IC" localSheetId="14">#REF!</definedName>
    <definedName name="Agri_IC" localSheetId="13">#REF!</definedName>
    <definedName name="Agri_IC" localSheetId="12">#REF!</definedName>
    <definedName name="Agri_IC" localSheetId="11">#REF!</definedName>
    <definedName name="Agri_IC" localSheetId="10">#REF!</definedName>
    <definedName name="Agri_IC" localSheetId="9">#REF!</definedName>
    <definedName name="Agri_IC" localSheetId="8">#REF!</definedName>
    <definedName name="Agri_IC" localSheetId="7">#REF!</definedName>
    <definedName name="Agri_IC" localSheetId="6">#REF!</definedName>
    <definedName name="Agri_IC" localSheetId="0">#REF!</definedName>
    <definedName name="Agri_IC" localSheetId="1">#REF!</definedName>
    <definedName name="Agri_IC">#REF!</definedName>
    <definedName name="all_fte" localSheetId="3">#REF!</definedName>
    <definedName name="all_fte" localSheetId="2">#REF!</definedName>
    <definedName name="all_fte" localSheetId="17">#REF!</definedName>
    <definedName name="all_fte" localSheetId="16">#REF!</definedName>
    <definedName name="all_fte" localSheetId="15">#REF!</definedName>
    <definedName name="all_fte" localSheetId="14">#REF!</definedName>
    <definedName name="all_fte" localSheetId="13">#REF!</definedName>
    <definedName name="all_fte" localSheetId="12">#REF!</definedName>
    <definedName name="all_fte" localSheetId="11">#REF!</definedName>
    <definedName name="all_fte" localSheetId="10">#REF!</definedName>
    <definedName name="all_fte" localSheetId="9">#REF!</definedName>
    <definedName name="all_fte" localSheetId="8">#REF!</definedName>
    <definedName name="all_fte" localSheetId="7">#REF!</definedName>
    <definedName name="all_fte" localSheetId="6">#REF!</definedName>
    <definedName name="all_fte">#REF!</definedName>
    <definedName name="b" localSheetId="0" hidden="1">{#N/A,#N/A,FALSE,"CGBR95C"}</definedName>
    <definedName name="b" localSheetId="1" hidden="1">{#N/A,#N/A,FALSE,"CGBR95C"}</definedName>
    <definedName name="b" hidden="1">{#N/A,#N/A,FALSE,"CGBR95C"}</definedName>
    <definedName name="CG" localSheetId="3">#REF!</definedName>
    <definedName name="CG" localSheetId="2">#REF!</definedName>
    <definedName name="CG" localSheetId="17">#REF!</definedName>
    <definedName name="CG" localSheetId="16">#REF!</definedName>
    <definedName name="CG" localSheetId="15">#REF!</definedName>
    <definedName name="CG" localSheetId="14">#REF!</definedName>
    <definedName name="CG" localSheetId="13">#REF!</definedName>
    <definedName name="CG" localSheetId="12">#REF!</definedName>
    <definedName name="CG" localSheetId="11">#REF!</definedName>
    <definedName name="CG" localSheetId="10">#REF!</definedName>
    <definedName name="CG" localSheetId="9">#REF!</definedName>
    <definedName name="CG" localSheetId="8">#REF!</definedName>
    <definedName name="CG" localSheetId="7">#REF!</definedName>
    <definedName name="CG" localSheetId="6">#REF!</definedName>
    <definedName name="CG" localSheetId="0">#REF!</definedName>
    <definedName name="CG" localSheetId="1">#REF!</definedName>
    <definedName name="CG">#REF!</definedName>
    <definedName name="ddd" localSheetId="0" hidden="1">{#N/A,#N/A,FALSE,"CGBR95C"}</definedName>
    <definedName name="ddd" localSheetId="1" hidden="1">{#N/A,#N/A,FALSE,"CGBR95C"}</definedName>
    <definedName name="ddd" hidden="1">{#N/A,#N/A,FALSE,"CGBR95C"}</definedName>
    <definedName name="dddd" localSheetId="0" hidden="1">{#N/A,#N/A,FALSE,"CGBR95C"}</definedName>
    <definedName name="dddd" localSheetId="1" hidden="1">{#N/A,#N/A,FALSE,"CGBR95C"}</definedName>
    <definedName name="dddd" hidden="1">{#N/A,#N/A,FALSE,"CGBR95C"}</definedName>
    <definedName name="ddddddd" localSheetId="0" hidden="1">{#N/A,#N/A,FALSE,"CGBR95C"}</definedName>
    <definedName name="ddddddd" localSheetId="1" hidden="1">{#N/A,#N/A,FALSE,"CGBR95C"}</definedName>
    <definedName name="ddddddd" hidden="1">{#N/A,#N/A,FALSE,"CGBR95C"}</definedName>
    <definedName name="dddddddddddd" localSheetId="0" hidden="1">{#N/A,#N/A,FALSE,"CGBR95C"}</definedName>
    <definedName name="dddddddddddd" localSheetId="1" hidden="1">{#N/A,#N/A,FALSE,"CGBR95C"}</definedName>
    <definedName name="dddddddddddd" hidden="1">{#N/A,#N/A,FALSE,"CGBR95C"}</definedName>
    <definedName name="dfgdfg" localSheetId="0" hidden="1">{#N/A,#N/A,FALSE,"CGBR95C"}</definedName>
    <definedName name="dfgdfg" localSheetId="1" hidden="1">{#N/A,#N/A,FALSE,"CGBR95C"}</definedName>
    <definedName name="dfgdfg" hidden="1">{#N/A,#N/A,FALSE,"CGBR95C"}</definedName>
    <definedName name="di" localSheetId="3">#REF!</definedName>
    <definedName name="di" localSheetId="2">#REF!</definedName>
    <definedName name="di" localSheetId="17">#REF!</definedName>
    <definedName name="di" localSheetId="16">#REF!</definedName>
    <definedName name="di" localSheetId="15">#REF!</definedName>
    <definedName name="di" localSheetId="14">#REF!</definedName>
    <definedName name="di" localSheetId="13">#REF!</definedName>
    <definedName name="di" localSheetId="12">#REF!</definedName>
    <definedName name="di" localSheetId="11">#REF!</definedName>
    <definedName name="di" localSheetId="10">#REF!</definedName>
    <definedName name="di" localSheetId="9">#REF!</definedName>
    <definedName name="di" localSheetId="8">#REF!</definedName>
    <definedName name="di" localSheetId="7">#REF!</definedName>
    <definedName name="di" localSheetId="6">#REF!</definedName>
    <definedName name="di" localSheetId="0">#REF!</definedName>
    <definedName name="di" localSheetId="1">#REF!</definedName>
    <definedName name="di">#REF!</definedName>
    <definedName name="diag_q">#REF!</definedName>
    <definedName name="Domestic_Supply_P.1" localSheetId="3">#REF!</definedName>
    <definedName name="Domestic_Supply_P.1" localSheetId="2">#REF!</definedName>
    <definedName name="Domestic_Supply_P.1" localSheetId="17">#REF!</definedName>
    <definedName name="Domestic_Supply_P.1" localSheetId="16">#REF!</definedName>
    <definedName name="Domestic_Supply_P.1" localSheetId="15">#REF!</definedName>
    <definedName name="Domestic_Supply_P.1" localSheetId="14">#REF!</definedName>
    <definedName name="Domestic_Supply_P.1" localSheetId="13">#REF!</definedName>
    <definedName name="Domestic_Supply_P.1" localSheetId="12">#REF!</definedName>
    <definedName name="Domestic_Supply_P.1" localSheetId="11">#REF!</definedName>
    <definedName name="Domestic_Supply_P.1" localSheetId="10">#REF!</definedName>
    <definedName name="Domestic_Supply_P.1" localSheetId="9">#REF!</definedName>
    <definedName name="Domestic_Supply_P.1" localSheetId="8">#REF!</definedName>
    <definedName name="Domestic_Supply_P.1" localSheetId="7">#REF!</definedName>
    <definedName name="Domestic_Supply_P.1" localSheetId="6">#REF!</definedName>
    <definedName name="Domestic_Supply_P.1" localSheetId="0">#REF!</definedName>
    <definedName name="Domestic_Supply_P.1" localSheetId="1">#REF!</definedName>
    <definedName name="Domestic_Supply_P.1">#REF!</definedName>
    <definedName name="Domestic_Use" localSheetId="3">#REF!</definedName>
    <definedName name="Domestic_Use" localSheetId="2">#REF!</definedName>
    <definedName name="Domestic_Use" localSheetId="17">#REF!</definedName>
    <definedName name="Domestic_Use" localSheetId="16">#REF!</definedName>
    <definedName name="Domestic_Use" localSheetId="15">#REF!</definedName>
    <definedName name="Domestic_Use" localSheetId="14">#REF!</definedName>
    <definedName name="Domestic_Use" localSheetId="13">#REF!</definedName>
    <definedName name="Domestic_Use" localSheetId="12">#REF!</definedName>
    <definedName name="Domestic_Use" localSheetId="11">#REF!</definedName>
    <definedName name="Domestic_Use" localSheetId="10">#REF!</definedName>
    <definedName name="Domestic_Use" localSheetId="9">#REF!</definedName>
    <definedName name="Domestic_Use" localSheetId="8">#REF!</definedName>
    <definedName name="Domestic_Use" localSheetId="7">#REF!</definedName>
    <definedName name="Domestic_Use" localSheetId="6">#REF!</definedName>
    <definedName name="Domestic_Use">#REF!</definedName>
    <definedName name="Domestic_Use_IROW" localSheetId="3">#REF!</definedName>
    <definedName name="Domestic_Use_IROW" localSheetId="2">#REF!</definedName>
    <definedName name="Domestic_Use_IROW" localSheetId="17">#REF!</definedName>
    <definedName name="Domestic_Use_IROW" localSheetId="16">#REF!</definedName>
    <definedName name="Domestic_Use_IROW" localSheetId="15">#REF!</definedName>
    <definedName name="Domestic_Use_IROW" localSheetId="14">#REF!</definedName>
    <definedName name="Domestic_Use_IROW" localSheetId="13">#REF!</definedName>
    <definedName name="Domestic_Use_IROW" localSheetId="12">#REF!</definedName>
    <definedName name="Domestic_Use_IROW" localSheetId="11">#REF!</definedName>
    <definedName name="Domestic_Use_IROW" localSheetId="10">#REF!</definedName>
    <definedName name="Domestic_Use_IROW" localSheetId="9">#REF!</definedName>
    <definedName name="Domestic_Use_IROW" localSheetId="8">#REF!</definedName>
    <definedName name="Domestic_Use_IROW" localSheetId="7">#REF!</definedName>
    <definedName name="Domestic_Use_IROW" localSheetId="6">#REF!</definedName>
    <definedName name="Domestic_Use_IROW">#REF!</definedName>
    <definedName name="Domestic_USE_Irowsum" localSheetId="3">#REF!</definedName>
    <definedName name="Domestic_USE_Irowsum" localSheetId="2">#REF!</definedName>
    <definedName name="Domestic_USE_Irowsum" localSheetId="17">#REF!</definedName>
    <definedName name="Domestic_USE_Irowsum" localSheetId="16">#REF!</definedName>
    <definedName name="Domestic_USE_Irowsum" localSheetId="15">#REF!</definedName>
    <definedName name="Domestic_USE_Irowsum" localSheetId="14">#REF!</definedName>
    <definedName name="Domestic_USE_Irowsum" localSheetId="13">#REF!</definedName>
    <definedName name="Domestic_USE_Irowsum" localSheetId="12">#REF!</definedName>
    <definedName name="Domestic_USE_Irowsum" localSheetId="11">#REF!</definedName>
    <definedName name="Domestic_USE_Irowsum" localSheetId="10">#REF!</definedName>
    <definedName name="Domestic_USE_Irowsum" localSheetId="9">#REF!</definedName>
    <definedName name="Domestic_USE_Irowsum" localSheetId="8">#REF!</definedName>
    <definedName name="Domestic_USE_Irowsum" localSheetId="7">#REF!</definedName>
    <definedName name="Domestic_USE_Irowsum" localSheetId="6">#REF!</definedName>
    <definedName name="Domestic_USE_Irowsum" localSheetId="0">#REF!</definedName>
    <definedName name="Domestic_USE_Irowsum" localSheetId="1">#REF!</definedName>
    <definedName name="Domestic_USE_Irowsum">#REF!</definedName>
    <definedName name="Domestic_Use_PCOL" localSheetId="3">#REF!</definedName>
    <definedName name="Domestic_Use_PCOL" localSheetId="2">#REF!</definedName>
    <definedName name="Domestic_Use_PCOL" localSheetId="17">#REF!</definedName>
    <definedName name="Domestic_Use_PCOL" localSheetId="16">#REF!</definedName>
    <definedName name="Domestic_Use_PCOL" localSheetId="15">#REF!</definedName>
    <definedName name="Domestic_Use_PCOL" localSheetId="14">#REF!</definedName>
    <definedName name="Domestic_Use_PCOL" localSheetId="13">#REF!</definedName>
    <definedName name="Domestic_Use_PCOL" localSheetId="12">#REF!</definedName>
    <definedName name="Domestic_Use_PCOL" localSheetId="11">#REF!</definedName>
    <definedName name="Domestic_Use_PCOL" localSheetId="10">#REF!</definedName>
    <definedName name="Domestic_Use_PCOL" localSheetId="9">#REF!</definedName>
    <definedName name="Domestic_Use_PCOL" localSheetId="8">#REF!</definedName>
    <definedName name="Domestic_Use_PCOL" localSheetId="7">#REF!</definedName>
    <definedName name="Domestic_Use_PCOL" localSheetId="6">#REF!</definedName>
    <definedName name="Domestic_Use_PCOL">#REF!</definedName>
    <definedName name="DTM" localSheetId="3">#REF!</definedName>
    <definedName name="DTM" localSheetId="2">#REF!</definedName>
    <definedName name="DTM" localSheetId="17">#REF!</definedName>
    <definedName name="DTM" localSheetId="16">#REF!</definedName>
    <definedName name="DTM" localSheetId="15">#REF!</definedName>
    <definedName name="DTM" localSheetId="14">#REF!</definedName>
    <definedName name="DTM" localSheetId="13">#REF!</definedName>
    <definedName name="DTM" localSheetId="12">#REF!</definedName>
    <definedName name="DTM" localSheetId="11">#REF!</definedName>
    <definedName name="DTM" localSheetId="10">#REF!</definedName>
    <definedName name="DTM" localSheetId="9">#REF!</definedName>
    <definedName name="DTM" localSheetId="8">#REF!</definedName>
    <definedName name="DTM" localSheetId="7">#REF!</definedName>
    <definedName name="DTM" localSheetId="6">#REF!</definedName>
    <definedName name="DTM" localSheetId="0">#REF!</definedName>
    <definedName name="DTM" localSheetId="1">#REF!</definedName>
    <definedName name="DTM">#REF!</definedName>
    <definedName name="dtm_gf">#REF!</definedName>
    <definedName name="e" localSheetId="3">#REF!</definedName>
    <definedName name="e" localSheetId="2">#REF!</definedName>
    <definedName name="e" localSheetId="17">#REF!</definedName>
    <definedName name="e" localSheetId="16">#REF!</definedName>
    <definedName name="e" localSheetId="15">#REF!</definedName>
    <definedName name="e" localSheetId="14">#REF!</definedName>
    <definedName name="e" localSheetId="13">#REF!</definedName>
    <definedName name="e" localSheetId="12">#REF!</definedName>
    <definedName name="e" localSheetId="11">#REF!</definedName>
    <definedName name="e" localSheetId="10">#REF!</definedName>
    <definedName name="e" localSheetId="9">#REF!</definedName>
    <definedName name="e" localSheetId="8">#REF!</definedName>
    <definedName name="e" localSheetId="7">#REF!</definedName>
    <definedName name="e" localSheetId="6">#REF!</definedName>
    <definedName name="e" localSheetId="0">#REF!</definedName>
    <definedName name="e" localSheetId="1">#REF!</definedName>
    <definedName name="e">#REF!</definedName>
    <definedName name="exp_code">#REF!</definedName>
    <definedName name="exports" localSheetId="3">#REF!</definedName>
    <definedName name="exports" localSheetId="2">#REF!</definedName>
    <definedName name="exports" localSheetId="17">#REF!</definedName>
    <definedName name="exports" localSheetId="16">#REF!</definedName>
    <definedName name="exports" localSheetId="15">#REF!</definedName>
    <definedName name="exports" localSheetId="14">#REF!</definedName>
    <definedName name="exports" localSheetId="13">#REF!</definedName>
    <definedName name="exports" localSheetId="12">#REF!</definedName>
    <definedName name="exports" localSheetId="11">#REF!</definedName>
    <definedName name="exports" localSheetId="10">#REF!</definedName>
    <definedName name="exports" localSheetId="9">#REF!</definedName>
    <definedName name="exports" localSheetId="8">#REF!</definedName>
    <definedName name="exports" localSheetId="7">#REF!</definedName>
    <definedName name="exports" localSheetId="6">#REF!</definedName>
    <definedName name="exports" localSheetId="0">#REF!</definedName>
    <definedName name="exports" localSheetId="1">#REF!</definedName>
    <definedName name="exports">#REF!</definedName>
    <definedName name="fffffffff" localSheetId="0" hidden="1">{#N/A,#N/A,FALSE,"CGBR95C"}</definedName>
    <definedName name="fffffffff" localSheetId="1" hidden="1">{#N/A,#N/A,FALSE,"CGBR95C"}</definedName>
    <definedName name="fffffffff" hidden="1">{#N/A,#N/A,FALSE,"CGBR95C"}</definedName>
    <definedName name="Final_Supply" localSheetId="3">#REF!</definedName>
    <definedName name="Final_Supply" localSheetId="2">#REF!</definedName>
    <definedName name="Final_Supply" localSheetId="17">#REF!</definedName>
    <definedName name="Final_Supply" localSheetId="16">#REF!</definedName>
    <definedName name="Final_Supply" localSheetId="15">#REF!</definedName>
    <definedName name="Final_Supply" localSheetId="14">#REF!</definedName>
    <definedName name="Final_Supply" localSheetId="13">#REF!</definedName>
    <definedName name="Final_Supply" localSheetId="12">#REF!</definedName>
    <definedName name="Final_Supply" localSheetId="11">#REF!</definedName>
    <definedName name="Final_Supply" localSheetId="10">#REF!</definedName>
    <definedName name="Final_Supply" localSheetId="9">#REF!</definedName>
    <definedName name="Final_Supply" localSheetId="8">#REF!</definedName>
    <definedName name="Final_Supply" localSheetId="7">#REF!</definedName>
    <definedName name="Final_Supply" localSheetId="6">#REF!</definedName>
    <definedName name="Final_Supply" localSheetId="0">#REF!</definedName>
    <definedName name="Final_Supply" localSheetId="1">#REF!</definedName>
    <definedName name="Final_Supply">#REF!</definedName>
    <definedName name="Final_Supply_IROW" localSheetId="3">#REF!</definedName>
    <definedName name="Final_Supply_IROW" localSheetId="2">#REF!</definedName>
    <definedName name="Final_Supply_IROW" localSheetId="17">#REF!</definedName>
    <definedName name="Final_Supply_IROW" localSheetId="16">#REF!</definedName>
    <definedName name="Final_Supply_IROW" localSheetId="15">#REF!</definedName>
    <definedName name="Final_Supply_IROW" localSheetId="14">#REF!</definedName>
    <definedName name="Final_Supply_IROW" localSheetId="13">#REF!</definedName>
    <definedName name="Final_Supply_IROW" localSheetId="12">#REF!</definedName>
    <definedName name="Final_Supply_IROW" localSheetId="11">#REF!</definedName>
    <definedName name="Final_Supply_IROW" localSheetId="10">#REF!</definedName>
    <definedName name="Final_Supply_IROW" localSheetId="9">#REF!</definedName>
    <definedName name="Final_Supply_IROW" localSheetId="8">#REF!</definedName>
    <definedName name="Final_Supply_IROW" localSheetId="7">#REF!</definedName>
    <definedName name="Final_Supply_IROW" localSheetId="6">#REF!</definedName>
    <definedName name="Final_Supply_IROW" localSheetId="0">#REF!</definedName>
    <definedName name="Final_Supply_IROW" localSheetId="1">#REF!</definedName>
    <definedName name="Final_Supply_IROW">#REF!</definedName>
    <definedName name="Final_Supply_PCOL" localSheetId="3">#REF!</definedName>
    <definedName name="Final_Supply_PCOL" localSheetId="2">#REF!</definedName>
    <definedName name="Final_Supply_PCOL" localSheetId="17">#REF!</definedName>
    <definedName name="Final_Supply_PCOL" localSheetId="16">#REF!</definedName>
    <definedName name="Final_Supply_PCOL" localSheetId="15">#REF!</definedName>
    <definedName name="Final_Supply_PCOL" localSheetId="14">#REF!</definedName>
    <definedName name="Final_Supply_PCOL" localSheetId="13">#REF!</definedName>
    <definedName name="Final_Supply_PCOL" localSheetId="12">#REF!</definedName>
    <definedName name="Final_Supply_PCOL" localSheetId="11">#REF!</definedName>
    <definedName name="Final_Supply_PCOL" localSheetId="10">#REF!</definedName>
    <definedName name="Final_Supply_PCOL" localSheetId="9">#REF!</definedName>
    <definedName name="Final_Supply_PCOL" localSheetId="8">#REF!</definedName>
    <definedName name="Final_Supply_PCOL" localSheetId="7">#REF!</definedName>
    <definedName name="Final_Supply_PCOL" localSheetId="6">#REF!</definedName>
    <definedName name="Final_Supply_PCOL" localSheetId="0">#REF!</definedName>
    <definedName name="Final_Supply_PCOL" localSheetId="1">#REF!</definedName>
    <definedName name="Final_Supply_PCOL">#REF!</definedName>
    <definedName name="FTE" localSheetId="3">#REF!</definedName>
    <definedName name="FTE" localSheetId="2">#REF!</definedName>
    <definedName name="FTE" localSheetId="17">#REF!</definedName>
    <definedName name="FTE" localSheetId="16">#REF!</definedName>
    <definedName name="FTE" localSheetId="15">#REF!</definedName>
    <definedName name="FTE" localSheetId="14">#REF!</definedName>
    <definedName name="FTE" localSheetId="13">#REF!</definedName>
    <definedName name="FTE" localSheetId="12">#REF!</definedName>
    <definedName name="FTE" localSheetId="11">#REF!</definedName>
    <definedName name="FTE" localSheetId="10">#REF!</definedName>
    <definedName name="FTE" localSheetId="9">#REF!</definedName>
    <definedName name="FTE" localSheetId="8">#REF!</definedName>
    <definedName name="FTE" localSheetId="7">#REF!</definedName>
    <definedName name="FTE" localSheetId="6">#REF!</definedName>
    <definedName name="FTE">#REF!</definedName>
    <definedName name="gfcf_category1">#REF!</definedName>
    <definedName name="ggg" localSheetId="3">#REF!</definedName>
    <definedName name="ggg" localSheetId="2">#REF!</definedName>
    <definedName name="ggg" localSheetId="17">#REF!</definedName>
    <definedName name="ggg" localSheetId="16">#REF!</definedName>
    <definedName name="ggg" localSheetId="15">#REF!</definedName>
    <definedName name="ggg" localSheetId="14">#REF!</definedName>
    <definedName name="ggg" localSheetId="13">#REF!</definedName>
    <definedName name="ggg" localSheetId="12">#REF!</definedName>
    <definedName name="ggg" localSheetId="11">#REF!</definedName>
    <definedName name="ggg" localSheetId="10">#REF!</definedName>
    <definedName name="ggg" localSheetId="9">#REF!</definedName>
    <definedName name="ggg" localSheetId="8">#REF!</definedName>
    <definedName name="ggg" localSheetId="7">#REF!</definedName>
    <definedName name="ggg" localSheetId="6">#REF!</definedName>
    <definedName name="ggg" localSheetId="0">#REF!</definedName>
    <definedName name="ggg" localSheetId="1">#REF!</definedName>
    <definedName name="ggg">#REF!</definedName>
    <definedName name="hhhhhhh" localSheetId="0" hidden="1">{#N/A,#N/A,FALSE,"CGBR95C"}</definedName>
    <definedName name="hhhhhhh" localSheetId="1" hidden="1">{#N/A,#N/A,FALSE,"CGBR95C"}</definedName>
    <definedName name="hhhhhhh" hidden="1">{#N/A,#N/A,FALSE,"CGBR95C"}</definedName>
    <definedName name="imp" localSheetId="3">#REF!</definedName>
    <definedName name="imp" localSheetId="2">#REF!</definedName>
    <definedName name="imp" localSheetId="17">#REF!</definedName>
    <definedName name="imp" localSheetId="16">#REF!</definedName>
    <definedName name="imp" localSheetId="15">#REF!</definedName>
    <definedName name="imp" localSheetId="14">#REF!</definedName>
    <definedName name="imp" localSheetId="13">#REF!</definedName>
    <definedName name="imp" localSheetId="12">#REF!</definedName>
    <definedName name="imp" localSheetId="11">#REF!</definedName>
    <definedName name="imp" localSheetId="10">#REF!</definedName>
    <definedName name="imp" localSheetId="9">#REF!</definedName>
    <definedName name="imp" localSheetId="8">#REF!</definedName>
    <definedName name="imp" localSheetId="7">#REF!</definedName>
    <definedName name="imp" localSheetId="6">#REF!</definedName>
    <definedName name="imp" localSheetId="0">#REF!</definedName>
    <definedName name="imp" localSheetId="1">#REF!</definedName>
    <definedName name="imp">#REF!</definedName>
    <definedName name="imports" localSheetId="3">#REF!</definedName>
    <definedName name="imports" localSheetId="2">#REF!</definedName>
    <definedName name="imports" localSheetId="17">#REF!</definedName>
    <definedName name="imports" localSheetId="16">#REF!</definedName>
    <definedName name="imports" localSheetId="15">#REF!</definedName>
    <definedName name="imports" localSheetId="14">#REF!</definedName>
    <definedName name="imports" localSheetId="13">#REF!</definedName>
    <definedName name="imports" localSheetId="12">#REF!</definedName>
    <definedName name="imports" localSheetId="11">#REF!</definedName>
    <definedName name="imports" localSheetId="10">#REF!</definedName>
    <definedName name="imports" localSheetId="9">#REF!</definedName>
    <definedName name="imports" localSheetId="8">#REF!</definedName>
    <definedName name="imports" localSheetId="7">#REF!</definedName>
    <definedName name="imports" localSheetId="6">#REF!</definedName>
    <definedName name="imports" localSheetId="0">#REF!</definedName>
    <definedName name="imports" localSheetId="1">#REF!</definedName>
    <definedName name="imports">#REF!</definedName>
    <definedName name="Imports_P.71_P.72" localSheetId="3">#REF!</definedName>
    <definedName name="Imports_P.71_P.72" localSheetId="2">#REF!</definedName>
    <definedName name="Imports_P.71_P.72" localSheetId="17">#REF!</definedName>
    <definedName name="Imports_P.71_P.72" localSheetId="16">#REF!</definedName>
    <definedName name="Imports_P.71_P.72" localSheetId="15">#REF!</definedName>
    <definedName name="Imports_P.71_P.72" localSheetId="14">#REF!</definedName>
    <definedName name="Imports_P.71_P.72" localSheetId="13">#REF!</definedName>
    <definedName name="Imports_P.71_P.72" localSheetId="12">#REF!</definedName>
    <definedName name="Imports_P.71_P.72" localSheetId="11">#REF!</definedName>
    <definedName name="Imports_P.71_P.72" localSheetId="10">#REF!</definedName>
    <definedName name="Imports_P.71_P.72" localSheetId="9">#REF!</definedName>
    <definedName name="Imports_P.71_P.72" localSheetId="8">#REF!</definedName>
    <definedName name="Imports_P.71_P.72" localSheetId="7">#REF!</definedName>
    <definedName name="Imports_P.71_P.72" localSheetId="6">#REF!</definedName>
    <definedName name="Imports_P.71_P.72" localSheetId="0">#REF!</definedName>
    <definedName name="Imports_P.71_P.72" localSheetId="1">#REF!</definedName>
    <definedName name="Imports_P.71_P.72">#REF!</definedName>
    <definedName name="INDUSTRY_ROW">#REF!</definedName>
    <definedName name="Intermediate_Consumption_P2" localSheetId="3">#REF!</definedName>
    <definedName name="Intermediate_Consumption_P2" localSheetId="2">#REF!</definedName>
    <definedName name="Intermediate_Consumption_P2" localSheetId="17">#REF!</definedName>
    <definedName name="Intermediate_Consumption_P2" localSheetId="16">#REF!</definedName>
    <definedName name="Intermediate_Consumption_P2" localSheetId="15">#REF!</definedName>
    <definedName name="Intermediate_Consumption_P2" localSheetId="14">#REF!</definedName>
    <definedName name="Intermediate_Consumption_P2" localSheetId="13">#REF!</definedName>
    <definedName name="Intermediate_Consumption_P2" localSheetId="12">#REF!</definedName>
    <definedName name="Intermediate_Consumption_P2" localSheetId="11">#REF!</definedName>
    <definedName name="Intermediate_Consumption_P2" localSheetId="10">#REF!</definedName>
    <definedName name="Intermediate_Consumption_P2" localSheetId="9">#REF!</definedName>
    <definedName name="Intermediate_Consumption_P2" localSheetId="8">#REF!</definedName>
    <definedName name="Intermediate_Consumption_P2" localSheetId="7">#REF!</definedName>
    <definedName name="Intermediate_Consumption_P2" localSheetId="6">#REF!</definedName>
    <definedName name="Intermediate_Consumption_P2" localSheetId="0">#REF!</definedName>
    <definedName name="Intermediate_Consumption_P2" localSheetId="1">#REF!</definedName>
    <definedName name="Intermediate_Consumption_P2">#REF!</definedName>
    <definedName name="inventories">#REF!</definedName>
    <definedName name="ixi" localSheetId="3">#REF!</definedName>
    <definedName name="ixi" localSheetId="2">#REF!</definedName>
    <definedName name="ixi" localSheetId="17">#REF!</definedName>
    <definedName name="ixi" localSheetId="16">#REF!</definedName>
    <definedName name="ixi" localSheetId="15">#REF!</definedName>
    <definedName name="ixi" localSheetId="14">#REF!</definedName>
    <definedName name="ixi" localSheetId="13">#REF!</definedName>
    <definedName name="ixi" localSheetId="12">#REF!</definedName>
    <definedName name="ixi" localSheetId="11">#REF!</definedName>
    <definedName name="ixi" localSheetId="10">#REF!</definedName>
    <definedName name="ixi" localSheetId="9">#REF!</definedName>
    <definedName name="ixi" localSheetId="8">#REF!</definedName>
    <definedName name="ixi" localSheetId="7">#REF!</definedName>
    <definedName name="ixi" localSheetId="6">#REF!</definedName>
    <definedName name="ixi">#REF!</definedName>
    <definedName name="j" localSheetId="3">#REF!</definedName>
    <definedName name="j" localSheetId="2">#REF!</definedName>
    <definedName name="j" localSheetId="17">#REF!</definedName>
    <definedName name="j" localSheetId="16">#REF!</definedName>
    <definedName name="j" localSheetId="15">#REF!</definedName>
    <definedName name="j" localSheetId="14">#REF!</definedName>
    <definedName name="j" localSheetId="13">#REF!</definedName>
    <definedName name="j" localSheetId="12">#REF!</definedName>
    <definedName name="j" localSheetId="11">#REF!</definedName>
    <definedName name="j" localSheetId="10">#REF!</definedName>
    <definedName name="j" localSheetId="9">#REF!</definedName>
    <definedName name="j" localSheetId="8">#REF!</definedName>
    <definedName name="j" localSheetId="7">#REF!</definedName>
    <definedName name="j" localSheetId="6">#REF!</definedName>
    <definedName name="j" localSheetId="0">#REF!</definedName>
    <definedName name="j" localSheetId="1">#REF!</definedName>
    <definedName name="j">#REF!</definedName>
    <definedName name="LG" localSheetId="3">#REF!</definedName>
    <definedName name="LG" localSheetId="2">#REF!</definedName>
    <definedName name="LG" localSheetId="17">#REF!</definedName>
    <definedName name="LG" localSheetId="16">#REF!</definedName>
    <definedName name="LG" localSheetId="15">#REF!</definedName>
    <definedName name="LG" localSheetId="14">#REF!</definedName>
    <definedName name="LG" localSheetId="13">#REF!</definedName>
    <definedName name="LG" localSheetId="12">#REF!</definedName>
    <definedName name="LG" localSheetId="11">#REF!</definedName>
    <definedName name="LG" localSheetId="10">#REF!</definedName>
    <definedName name="LG" localSheetId="9">#REF!</definedName>
    <definedName name="LG" localSheetId="8">#REF!</definedName>
    <definedName name="LG" localSheetId="7">#REF!</definedName>
    <definedName name="LG" localSheetId="6">#REF!</definedName>
    <definedName name="LG" localSheetId="0">#REF!</definedName>
    <definedName name="LG" localSheetId="1">#REF!</definedName>
    <definedName name="LG">#REF!</definedName>
    <definedName name="mine" localSheetId="0" hidden="1">{#N/A,#N/A,FALSE,"CGBR95C"}</definedName>
    <definedName name="mine" localSheetId="1" hidden="1">{#N/A,#N/A,FALSE,"CGBR95C"}</definedName>
    <definedName name="mine" hidden="1">{#N/A,#N/A,FALSE,"CGBR95C"}</definedName>
    <definedName name="NI_Multipliers_32">#REF!</definedName>
    <definedName name="NI_share_of_UK">#REF!</definedName>
    <definedName name="NPISH" localSheetId="3">#REF!</definedName>
    <definedName name="NPISH" localSheetId="2">#REF!</definedName>
    <definedName name="NPISH" localSheetId="17">#REF!</definedName>
    <definedName name="NPISH" localSheetId="16">#REF!</definedName>
    <definedName name="NPISH" localSheetId="15">#REF!</definedName>
    <definedName name="NPISH" localSheetId="14">#REF!</definedName>
    <definedName name="NPISH" localSheetId="13">#REF!</definedName>
    <definedName name="NPISH" localSheetId="12">#REF!</definedName>
    <definedName name="NPISH" localSheetId="11">#REF!</definedName>
    <definedName name="NPISH" localSheetId="10">#REF!</definedName>
    <definedName name="NPISH" localSheetId="9">#REF!</definedName>
    <definedName name="NPISH" localSheetId="8">#REF!</definedName>
    <definedName name="NPISH" localSheetId="7">#REF!</definedName>
    <definedName name="NPISH" localSheetId="6">#REF!</definedName>
    <definedName name="NPISH" localSheetId="0">#REF!</definedName>
    <definedName name="NPISH" localSheetId="1">#REF!</definedName>
    <definedName name="NPISH">#REF!</definedName>
    <definedName name="NPISH_FFCE">#REF!</definedName>
    <definedName name="obs_status_code" localSheetId="3" hidden="1">#REF!</definedName>
    <definedName name="obs_status_code" localSheetId="2" hidden="1">#REF!</definedName>
    <definedName name="obs_status_code" localSheetId="17" hidden="1">#REF!</definedName>
    <definedName name="obs_status_code" localSheetId="16" hidden="1">#REF!</definedName>
    <definedName name="obs_status_code" localSheetId="15" hidden="1">#REF!</definedName>
    <definedName name="obs_status_code" localSheetId="14" hidden="1">#REF!</definedName>
    <definedName name="obs_status_code" localSheetId="13" hidden="1">#REF!</definedName>
    <definedName name="obs_status_code" localSheetId="12" hidden="1">#REF!</definedName>
    <definedName name="obs_status_code" localSheetId="11" hidden="1">#REF!</definedName>
    <definedName name="obs_status_code" localSheetId="10" hidden="1">#REF!</definedName>
    <definedName name="obs_status_code" localSheetId="9" hidden="1">#REF!</definedName>
    <definedName name="obs_status_code" localSheetId="8" hidden="1">#REF!</definedName>
    <definedName name="obs_status_code" localSheetId="7" hidden="1">#REF!</definedName>
    <definedName name="obs_status_code" localSheetId="6" hidden="1">#REF!</definedName>
    <definedName name="obs_status_code" localSheetId="0" hidden="1">#REF!</definedName>
    <definedName name="obs_status_code" localSheetId="1" hidden="1">#REF!</definedName>
    <definedName name="obs_status_code" hidden="1">#REF!</definedName>
    <definedName name="po" localSheetId="3">#REF!</definedName>
    <definedName name="po" localSheetId="2">#REF!</definedName>
    <definedName name="po" localSheetId="17">#REF!</definedName>
    <definedName name="po" localSheetId="16">#REF!</definedName>
    <definedName name="po" localSheetId="15">#REF!</definedName>
    <definedName name="po" localSheetId="14">#REF!</definedName>
    <definedName name="po" localSheetId="13">#REF!</definedName>
    <definedName name="po" localSheetId="12">#REF!</definedName>
    <definedName name="po" localSheetId="11">#REF!</definedName>
    <definedName name="po" localSheetId="10">#REF!</definedName>
    <definedName name="po" localSheetId="9">#REF!</definedName>
    <definedName name="po" localSheetId="8">#REF!</definedName>
    <definedName name="po" localSheetId="7">#REF!</definedName>
    <definedName name="po" localSheetId="6">#REF!</definedName>
    <definedName name="po" localSheetId="0">#REF!</definedName>
    <definedName name="po" localSheetId="1">#REF!</definedName>
    <definedName name="po">#REF!</definedName>
    <definedName name="_xlnm.Print_Area" localSheetId="1">'SIC07 Classifications (SIC)'!$A$1:$D$115</definedName>
    <definedName name="prod_totals_c1" localSheetId="3">#REF!</definedName>
    <definedName name="prod_totals_c1" localSheetId="2">#REF!</definedName>
    <definedName name="prod_totals_c1" localSheetId="17">#REF!</definedName>
    <definedName name="prod_totals_c1" localSheetId="16">#REF!</definedName>
    <definedName name="prod_totals_c1" localSheetId="15">#REF!</definedName>
    <definedName name="prod_totals_c1" localSheetId="14">#REF!</definedName>
    <definedName name="prod_totals_c1" localSheetId="13">#REF!</definedName>
    <definedName name="prod_totals_c1" localSheetId="12">#REF!</definedName>
    <definedName name="prod_totals_c1" localSheetId="11">#REF!</definedName>
    <definedName name="prod_totals_c1" localSheetId="10">#REF!</definedName>
    <definedName name="prod_totals_c1" localSheetId="9">#REF!</definedName>
    <definedName name="prod_totals_c1" localSheetId="8">#REF!</definedName>
    <definedName name="prod_totals_c1" localSheetId="7">#REF!</definedName>
    <definedName name="prod_totals_c1" localSheetId="6">#REF!</definedName>
    <definedName name="prod_totals_c1">#REF!</definedName>
    <definedName name="PRODUCT_COLUMN">#REF!</definedName>
    <definedName name="q" localSheetId="3">#REF!</definedName>
    <definedName name="q" localSheetId="2">#REF!</definedName>
    <definedName name="q" localSheetId="17">#REF!</definedName>
    <definedName name="q" localSheetId="16">#REF!</definedName>
    <definedName name="q" localSheetId="15">#REF!</definedName>
    <definedName name="q" localSheetId="14">#REF!</definedName>
    <definedName name="q" localSheetId="13">#REF!</definedName>
    <definedName name="q" localSheetId="12">#REF!</definedName>
    <definedName name="q" localSheetId="11">#REF!</definedName>
    <definedName name="q" localSheetId="10">#REF!</definedName>
    <definedName name="q" localSheetId="9">#REF!</definedName>
    <definedName name="q" localSheetId="8">#REF!</definedName>
    <definedName name="q" localSheetId="7">#REF!</definedName>
    <definedName name="q" localSheetId="6">#REF!</definedName>
    <definedName name="q" localSheetId="0">#REF!</definedName>
    <definedName name="q" localSheetId="1">#REF!</definedName>
    <definedName name="q">#REF!</definedName>
    <definedName name="ree" localSheetId="3">#REF!</definedName>
    <definedName name="ree" localSheetId="2">#REF!</definedName>
    <definedName name="ree" localSheetId="17">#REF!</definedName>
    <definedName name="ree" localSheetId="16">#REF!</definedName>
    <definedName name="ree" localSheetId="15">#REF!</definedName>
    <definedName name="ree" localSheetId="14">#REF!</definedName>
    <definedName name="ree" localSheetId="13">#REF!</definedName>
    <definedName name="ree" localSheetId="12">#REF!</definedName>
    <definedName name="ree" localSheetId="11">#REF!</definedName>
    <definedName name="ree" localSheetId="10">#REF!</definedName>
    <definedName name="ree" localSheetId="9">#REF!</definedName>
    <definedName name="ree" localSheetId="8">#REF!</definedName>
    <definedName name="ree" localSheetId="7">#REF!</definedName>
    <definedName name="ree" localSheetId="6">#REF!</definedName>
    <definedName name="ree" localSheetId="0">#REF!</definedName>
    <definedName name="ree" localSheetId="1">#REF!</definedName>
    <definedName name="ree">#REF!</definedName>
    <definedName name="ref" localSheetId="3">#REF!</definedName>
    <definedName name="ref" localSheetId="2">#REF!</definedName>
    <definedName name="ref" localSheetId="17">#REF!</definedName>
    <definedName name="ref" localSheetId="16">#REF!</definedName>
    <definedName name="ref" localSheetId="15">#REF!</definedName>
    <definedName name="ref" localSheetId="14">#REF!</definedName>
    <definedName name="ref" localSheetId="13">#REF!</definedName>
    <definedName name="ref" localSheetId="12">#REF!</definedName>
    <definedName name="ref" localSheetId="11">#REF!</definedName>
    <definedName name="ref" localSheetId="10">#REF!</definedName>
    <definedName name="ref" localSheetId="9">#REF!</definedName>
    <definedName name="ref" localSheetId="8">#REF!</definedName>
    <definedName name="ref" localSheetId="7">#REF!</definedName>
    <definedName name="ref" localSheetId="6">#REF!</definedName>
    <definedName name="ref" localSheetId="0">#REF!</definedName>
    <definedName name="ref" localSheetId="1">#REF!</definedName>
    <definedName name="ref">#REF!</definedName>
    <definedName name="Regional_Accounts" localSheetId="3">#REF!</definedName>
    <definedName name="Regional_Accounts" localSheetId="2">#REF!</definedName>
    <definedName name="Regional_Accounts" localSheetId="17">#REF!</definedName>
    <definedName name="Regional_Accounts" localSheetId="16">#REF!</definedName>
    <definedName name="Regional_Accounts" localSheetId="15">#REF!</definedName>
    <definedName name="Regional_Accounts" localSheetId="14">#REF!</definedName>
    <definedName name="Regional_Accounts" localSheetId="13">#REF!</definedName>
    <definedName name="Regional_Accounts" localSheetId="12">#REF!</definedName>
    <definedName name="Regional_Accounts" localSheetId="11">#REF!</definedName>
    <definedName name="Regional_Accounts" localSheetId="10">#REF!</definedName>
    <definedName name="Regional_Accounts" localSheetId="9">#REF!</definedName>
    <definedName name="Regional_Accounts" localSheetId="8">#REF!</definedName>
    <definedName name="Regional_Accounts" localSheetId="7">#REF!</definedName>
    <definedName name="Regional_Accounts" localSheetId="6">#REF!</definedName>
    <definedName name="Regional_Accounts" localSheetId="0">#REF!</definedName>
    <definedName name="Regional_Accounts" localSheetId="1">#REF!</definedName>
    <definedName name="Regional_Accounts">#REF!</definedName>
    <definedName name="rounding" localSheetId="3">#REF!</definedName>
    <definedName name="rounding" localSheetId="2">#REF!</definedName>
    <definedName name="rounding" localSheetId="17">#REF!</definedName>
    <definedName name="rounding" localSheetId="16">#REF!</definedName>
    <definedName name="rounding" localSheetId="15">#REF!</definedName>
    <definedName name="rounding" localSheetId="14">#REF!</definedName>
    <definedName name="rounding" localSheetId="13">#REF!</definedName>
    <definedName name="rounding" localSheetId="12">#REF!</definedName>
    <definedName name="rounding" localSheetId="11">#REF!</definedName>
    <definedName name="rounding" localSheetId="10">#REF!</definedName>
    <definedName name="rounding" localSheetId="9">#REF!</definedName>
    <definedName name="rounding" localSheetId="8">#REF!</definedName>
    <definedName name="rounding" localSheetId="7">#REF!</definedName>
    <definedName name="rounding" localSheetId="6">#REF!</definedName>
    <definedName name="rounding" localSheetId="0">#REF!</definedName>
    <definedName name="rounding" localSheetId="1">#REF!</definedName>
    <definedName name="rounding">#REF!</definedName>
    <definedName name="rounding2" localSheetId="3">#REF!</definedName>
    <definedName name="rounding2" localSheetId="2">#REF!</definedName>
    <definedName name="rounding2" localSheetId="17">#REF!</definedName>
    <definedName name="rounding2" localSheetId="16">#REF!</definedName>
    <definedName name="rounding2" localSheetId="15">#REF!</definedName>
    <definedName name="rounding2" localSheetId="14">#REF!</definedName>
    <definedName name="rounding2" localSheetId="13">#REF!</definedName>
    <definedName name="rounding2" localSheetId="12">#REF!</definedName>
    <definedName name="rounding2" localSheetId="11">#REF!</definedName>
    <definedName name="rounding2" localSheetId="10">#REF!</definedName>
    <definedName name="rounding2" localSheetId="9">#REF!</definedName>
    <definedName name="rounding2" localSheetId="8">#REF!</definedName>
    <definedName name="rounding2" localSheetId="7">#REF!</definedName>
    <definedName name="rounding2" localSheetId="6">#REF!</definedName>
    <definedName name="rounding2" localSheetId="0">#REF!</definedName>
    <definedName name="rounding2" localSheetId="1">#REF!</definedName>
    <definedName name="rounding2">#REF!</definedName>
    <definedName name="self_emp" localSheetId="3">#REF!</definedName>
    <definedName name="self_emp" localSheetId="2">#REF!</definedName>
    <definedName name="self_emp" localSheetId="17">#REF!</definedName>
    <definedName name="self_emp" localSheetId="16">#REF!</definedName>
    <definedName name="self_emp" localSheetId="15">#REF!</definedName>
    <definedName name="self_emp" localSheetId="14">#REF!</definedName>
    <definedName name="self_emp" localSheetId="13">#REF!</definedName>
    <definedName name="self_emp" localSheetId="12">#REF!</definedName>
    <definedName name="self_emp" localSheetId="11">#REF!</definedName>
    <definedName name="self_emp" localSheetId="10">#REF!</definedName>
    <definedName name="self_emp" localSheetId="9">#REF!</definedName>
    <definedName name="self_emp" localSheetId="8">#REF!</definedName>
    <definedName name="self_emp" localSheetId="7">#REF!</definedName>
    <definedName name="self_emp" localSheetId="6">#REF!</definedName>
    <definedName name="self_emp">#REF!</definedName>
    <definedName name="Spend">#REF!</definedName>
    <definedName name="su60_1">#REF!</definedName>
    <definedName name="su60_2">#REF!</definedName>
    <definedName name="su60_3">#REF!</definedName>
    <definedName name="supp60_in">#REF!</definedName>
    <definedName name="SUTtitles">#REF!</definedName>
    <definedName name="T_S_on_products_D.21_D.31" localSheetId="3">#REF!</definedName>
    <definedName name="T_S_on_products_D.21_D.31" localSheetId="2">#REF!</definedName>
    <definedName name="T_S_on_products_D.21_D.31" localSheetId="17">#REF!</definedName>
    <definedName name="T_S_on_products_D.21_D.31" localSheetId="16">#REF!</definedName>
    <definedName name="T_S_on_products_D.21_D.31" localSheetId="15">#REF!</definedName>
    <definedName name="T_S_on_products_D.21_D.31" localSheetId="14">#REF!</definedName>
    <definedName name="T_S_on_products_D.21_D.31" localSheetId="13">#REF!</definedName>
    <definedName name="T_S_on_products_D.21_D.31" localSheetId="12">#REF!</definedName>
    <definedName name="T_S_on_products_D.21_D.31" localSheetId="11">#REF!</definedName>
    <definedName name="T_S_on_products_D.21_D.31" localSheetId="10">#REF!</definedName>
    <definedName name="T_S_on_products_D.21_D.31" localSheetId="9">#REF!</definedName>
    <definedName name="T_S_on_products_D.21_D.31" localSheetId="8">#REF!</definedName>
    <definedName name="T_S_on_products_D.21_D.31" localSheetId="7">#REF!</definedName>
    <definedName name="T_S_on_products_D.21_D.31" localSheetId="6">#REF!</definedName>
    <definedName name="T_S_on_products_D.21_D.31" localSheetId="0">#REF!</definedName>
    <definedName name="T_S_on_products_D.21_D.31" localSheetId="1">#REF!</definedName>
    <definedName name="T_S_on_products_D.21_D.31">#REF!</definedName>
    <definedName name="total_d2">#REF!</definedName>
    <definedName name="tttttttttttttttttt" localSheetId="0" hidden="1">{#N/A,#N/A,FALSE,"CGBR95C"}</definedName>
    <definedName name="tttttttttttttttttt" localSheetId="1" hidden="1">{#N/A,#N/A,FALSE,"CGBR95C"}</definedName>
    <definedName name="tttttttttttttttttt" hidden="1">{#N/A,#N/A,FALSE,"CGBR95C"}</definedName>
    <definedName name="uk_exp">#REF!</definedName>
    <definedName name="uk_gfcf_2012_all">#REF!</definedName>
    <definedName name="w" localSheetId="3">#REF!</definedName>
    <definedName name="w" localSheetId="2">#REF!</definedName>
    <definedName name="w" localSheetId="17">#REF!</definedName>
    <definedName name="w" localSheetId="16">#REF!</definedName>
    <definedName name="w" localSheetId="15">#REF!</definedName>
    <definedName name="w" localSheetId="14">#REF!</definedName>
    <definedName name="w" localSheetId="13">#REF!</definedName>
    <definedName name="w" localSheetId="12">#REF!</definedName>
    <definedName name="w" localSheetId="11">#REF!</definedName>
    <definedName name="w" localSheetId="10">#REF!</definedName>
    <definedName name="w" localSheetId="9">#REF!</definedName>
    <definedName name="w" localSheetId="8">#REF!</definedName>
    <definedName name="w" localSheetId="7">#REF!</definedName>
    <definedName name="w" localSheetId="6">#REF!</definedName>
    <definedName name="w" localSheetId="0">#REF!</definedName>
    <definedName name="w" localSheetId="1">#REF!</definedName>
    <definedName name="w">#REF!</definedName>
    <definedName name="wrn.table1." localSheetId="0" hidden="1">{#N/A,#N/A,FALSE,"CGBR95C"}</definedName>
    <definedName name="wrn.table1." localSheetId="1" hidden="1">{#N/A,#N/A,FALSE,"CGBR95C"}</definedName>
    <definedName name="wrn.table1." hidden="1">{#N/A,#N/A,FALSE,"CGBR95C"}</definedName>
    <definedName name="wrn.table2." localSheetId="0" hidden="1">{#N/A,#N/A,FALSE,"CGBR95C"}</definedName>
    <definedName name="wrn.table2." localSheetId="1" hidden="1">{#N/A,#N/A,FALSE,"CGBR95C"}</definedName>
    <definedName name="wrn.table2." hidden="1">{#N/A,#N/A,FALSE,"CGBR95C"}</definedName>
    <definedName name="wrn.tablea." localSheetId="0" hidden="1">{#N/A,#N/A,FALSE,"CGBR95C"}</definedName>
    <definedName name="wrn.tablea." localSheetId="1" hidden="1">{#N/A,#N/A,FALSE,"CGBR95C"}</definedName>
    <definedName name="wrn.tablea." hidden="1">{#N/A,#N/A,FALSE,"CGBR95C"}</definedName>
    <definedName name="wrn.tableb." localSheetId="0" hidden="1">{#N/A,#N/A,FALSE,"CGBR95C"}</definedName>
    <definedName name="wrn.tableb." localSheetId="1" hidden="1">{#N/A,#N/A,FALSE,"CGBR95C"}</definedName>
    <definedName name="wrn.tableb." hidden="1">{#N/A,#N/A,FALSE,"CGBR95C"}</definedName>
    <definedName name="wrn.tableq." localSheetId="0" hidden="1">{#N/A,#N/A,FALSE,"CGBR95C"}</definedName>
    <definedName name="wrn.tableq." localSheetId="1" hidden="1">{#N/A,#N/A,FALSE,"CGBR95C"}</definedName>
    <definedName name="wrn.tableq." hidden="1">{#N/A,#N/A,FALSE,"CGBR95C"}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N15" i="38" l="1"/>
  <c r="BN27" i="38"/>
  <c r="BN39" i="38"/>
  <c r="BN51" i="38"/>
  <c r="BN63" i="38"/>
  <c r="BN9" i="38"/>
  <c r="BN44" i="38"/>
  <c r="BN31" i="38"/>
  <c r="BN19" i="38"/>
  <c r="BN32" i="38"/>
  <c r="BN36" i="38"/>
  <c r="BN43" i="38"/>
  <c r="BN45" i="38"/>
  <c r="BN55" i="38"/>
  <c r="BN21" i="38"/>
  <c r="BN33" i="38"/>
  <c r="BN20" i="38"/>
  <c r="BN56" i="38"/>
  <c r="BN7" i="38"/>
  <c r="BN8" i="38"/>
  <c r="BN57" i="38"/>
  <c r="BN5" i="38"/>
  <c r="BN6" i="38"/>
  <c r="BN10" i="38"/>
  <c r="BN14" i="38"/>
  <c r="BN16" i="38"/>
  <c r="BN17" i="38"/>
  <c r="BN18" i="38"/>
  <c r="BN22" i="38"/>
  <c r="BN26" i="38"/>
  <c r="BN28" i="38"/>
  <c r="BN29" i="38"/>
  <c r="BN30" i="38"/>
  <c r="BN34" i="38"/>
  <c r="BN38" i="38"/>
  <c r="BN41" i="38"/>
  <c r="BN42" i="38"/>
  <c r="BN46" i="38"/>
  <c r="BN50" i="38"/>
  <c r="BN52" i="38"/>
  <c r="BN53" i="38"/>
  <c r="BN54" i="38"/>
  <c r="BN58" i="38"/>
  <c r="BN62" i="38"/>
  <c r="BN64" i="38"/>
  <c r="BN65" i="38"/>
  <c r="BN66" i="38"/>
  <c r="BN67" i="38"/>
  <c r="BN11" i="38"/>
  <c r="BN23" i="38"/>
  <c r="BN35" i="38"/>
  <c r="BN47" i="38"/>
  <c r="BN59" i="38"/>
  <c r="BN12" i="38"/>
  <c r="BN24" i="38"/>
  <c r="BN48" i="38"/>
  <c r="BN60" i="38"/>
  <c r="BN13" i="38"/>
  <c r="BN25" i="38"/>
  <c r="BN37" i="38"/>
  <c r="BN49" i="38"/>
  <c r="BN61" i="38"/>
  <c r="BN40" i="38"/>
  <c r="BN65" i="33" l="1"/>
  <c r="BN17" i="33"/>
  <c r="BN53" i="33"/>
  <c r="BN29" i="33"/>
  <c r="BN41" i="33"/>
  <c r="BN5" i="33"/>
  <c r="BN6" i="33"/>
  <c r="BN7" i="33"/>
  <c r="BN8" i="33"/>
  <c r="BN9" i="33"/>
  <c r="BN10" i="33"/>
  <c r="BN11" i="33"/>
  <c r="BN12" i="33"/>
  <c r="BN13" i="33"/>
  <c r="BN14" i="33"/>
  <c r="BN15" i="33"/>
  <c r="BN16" i="33"/>
  <c r="BN18" i="33"/>
  <c r="BN19" i="33"/>
  <c r="BN20" i="33"/>
  <c r="BN21" i="33"/>
  <c r="BN22" i="33"/>
  <c r="BN23" i="33"/>
  <c r="BN24" i="33"/>
  <c r="BN25" i="33"/>
  <c r="BN26" i="33"/>
  <c r="BN27" i="33"/>
  <c r="BN28" i="33"/>
  <c r="BN30" i="33"/>
  <c r="BN31" i="33"/>
  <c r="BN32" i="33"/>
  <c r="BN33" i="33"/>
  <c r="BN34" i="33"/>
  <c r="BN35" i="33"/>
  <c r="BN36" i="33"/>
  <c r="BN37" i="33"/>
  <c r="BN38" i="33"/>
  <c r="BN39" i="33"/>
  <c r="BN40" i="33"/>
  <c r="BN42" i="33"/>
  <c r="BN43" i="33"/>
  <c r="BN44" i="33"/>
  <c r="BN45" i="33"/>
  <c r="BN46" i="33"/>
  <c r="BN47" i="33"/>
  <c r="BN48" i="33"/>
  <c r="BN49" i="33"/>
  <c r="BN50" i="33"/>
  <c r="BN51" i="33"/>
  <c r="BN52" i="33"/>
  <c r="BN54" i="33"/>
  <c r="BN55" i="33"/>
  <c r="BN56" i="33"/>
  <c r="BN57" i="33"/>
  <c r="BN58" i="33"/>
  <c r="BN59" i="33"/>
  <c r="BN60" i="33"/>
  <c r="BN61" i="33"/>
  <c r="BN62" i="33"/>
  <c r="BN63" i="33"/>
  <c r="BN64" i="33"/>
  <c r="BN66" i="33"/>
  <c r="BN67" i="33"/>
  <c r="BN15" i="12" l="1"/>
  <c r="BN45" i="12"/>
  <c r="BN43" i="12"/>
  <c r="BN19" i="12"/>
  <c r="BN66" i="12"/>
  <c r="BN26" i="12"/>
  <c r="BN6" i="12"/>
  <c r="BN62" i="12"/>
  <c r="BN35" i="12"/>
  <c r="BN42" i="12"/>
  <c r="BN67" i="12"/>
  <c r="BN41" i="12"/>
  <c r="BN58" i="12"/>
  <c r="BN59" i="12"/>
  <c r="BN61" i="12"/>
  <c r="BN22" i="12"/>
  <c r="BN44" i="12"/>
  <c r="BN16" i="12"/>
  <c r="BN65" i="12"/>
  <c r="BN47" i="12"/>
  <c r="BN28" i="12"/>
  <c r="BN39" i="12"/>
  <c r="BN33" i="12"/>
  <c r="BN27" i="12"/>
  <c r="BN63" i="12"/>
  <c r="BN48" i="12"/>
  <c r="BN25" i="12"/>
  <c r="BN30" i="12"/>
  <c r="BN7" i="12"/>
  <c r="BN24" i="12"/>
  <c r="BN23" i="12"/>
  <c r="BN51" i="12"/>
  <c r="BN53" i="12"/>
  <c r="BN11" i="12"/>
  <c r="BN36" i="12"/>
  <c r="BN8" i="12"/>
  <c r="BN14" i="12"/>
  <c r="BN37" i="12"/>
  <c r="BN46" i="12"/>
  <c r="BN31" i="12"/>
  <c r="BN12" i="12"/>
  <c r="BN9" i="12"/>
  <c r="BN50" i="12"/>
  <c r="BN57" i="12"/>
  <c r="BN60" i="12"/>
  <c r="BN10" i="12"/>
  <c r="BN55" i="12"/>
  <c r="BN52" i="12"/>
  <c r="BN21" i="12"/>
  <c r="BN18" i="12"/>
  <c r="BN49" i="12"/>
  <c r="BN13" i="12"/>
  <c r="BN32" i="12"/>
  <c r="BN34" i="12"/>
  <c r="BN17" i="12"/>
  <c r="BN38" i="12"/>
  <c r="BN54" i="12"/>
  <c r="BN29" i="12"/>
  <c r="BN40" i="12"/>
  <c r="BN20" i="12"/>
  <c r="BN64" i="12"/>
  <c r="BN56" i="12"/>
  <c r="BN5" i="12"/>
  <c r="BN25" i="19" l="1"/>
  <c r="BN51" i="19"/>
  <c r="BN49" i="19"/>
  <c r="BN65" i="19"/>
  <c r="BN12" i="19"/>
  <c r="BN27" i="19"/>
  <c r="BN6" i="19"/>
  <c r="BN58" i="19"/>
  <c r="BN26" i="19"/>
  <c r="BN38" i="19"/>
  <c r="BN8" i="19"/>
  <c r="BN66" i="19"/>
  <c r="BN29" i="19"/>
  <c r="BN52" i="19"/>
  <c r="BN62" i="19"/>
  <c r="BN67" i="19"/>
  <c r="BN37" i="19"/>
  <c r="BN45" i="19"/>
  <c r="BN43" i="19"/>
  <c r="BN17" i="19"/>
  <c r="BN15" i="19"/>
  <c r="BN36" i="19"/>
  <c r="BN39" i="19"/>
  <c r="BN63" i="19"/>
  <c r="BN59" i="19"/>
  <c r="BN22" i="19"/>
  <c r="BN18" i="19"/>
  <c r="BN5" i="19"/>
  <c r="BN16" i="19"/>
  <c r="BN20" i="19"/>
  <c r="BN31" i="19"/>
  <c r="BN10" i="19"/>
  <c r="BN32" i="19"/>
  <c r="BN34" i="19"/>
  <c r="BN7" i="19"/>
  <c r="BN42" i="19"/>
  <c r="BN60" i="19"/>
  <c r="BN40" i="19"/>
  <c r="BN33" i="19"/>
  <c r="BN64" i="19"/>
  <c r="BN14" i="19"/>
  <c r="BN44" i="19"/>
  <c r="BN21" i="19"/>
  <c r="BN30" i="19"/>
  <c r="BN48" i="19"/>
  <c r="BN28" i="19"/>
  <c r="BN54" i="19"/>
  <c r="BN23" i="19"/>
  <c r="BN46" i="19"/>
  <c r="BN47" i="19"/>
  <c r="BN11" i="19"/>
  <c r="BN41" i="19"/>
  <c r="BN56" i="19"/>
  <c r="BN55" i="19"/>
  <c r="BN13" i="19"/>
  <c r="BN9" i="19"/>
  <c r="BN24" i="19"/>
  <c r="BN35" i="19"/>
  <c r="BN57" i="19"/>
  <c r="BN53" i="19"/>
  <c r="BN50" i="19"/>
  <c r="BN61" i="19"/>
  <c r="BN19" i="19"/>
</calcChain>
</file>

<file path=xl/sharedStrings.xml><?xml version="1.0" encoding="utf-8"?>
<sst xmlns="http://schemas.openxmlformats.org/spreadsheetml/2006/main" count="3284" uniqueCount="418">
  <si>
    <t>T</t>
  </si>
  <si>
    <t>S</t>
  </si>
  <si>
    <t>93</t>
  </si>
  <si>
    <t>92</t>
  </si>
  <si>
    <t>90-91</t>
  </si>
  <si>
    <t>87-88</t>
  </si>
  <si>
    <t>86</t>
  </si>
  <si>
    <t>85</t>
  </si>
  <si>
    <t>84</t>
  </si>
  <si>
    <t>82</t>
  </si>
  <si>
    <t>81</t>
  </si>
  <si>
    <t>79-80</t>
  </si>
  <si>
    <t>77-78</t>
  </si>
  <si>
    <t>74-75</t>
  </si>
  <si>
    <t>72-73</t>
  </si>
  <si>
    <t>71</t>
  </si>
  <si>
    <t>70</t>
  </si>
  <si>
    <t>69</t>
  </si>
  <si>
    <t>68.2IMP</t>
  </si>
  <si>
    <t>68OTHER</t>
  </si>
  <si>
    <t>K</t>
  </si>
  <si>
    <t>63</t>
  </si>
  <si>
    <t>62</t>
  </si>
  <si>
    <t>61</t>
  </si>
  <si>
    <t>59-60</t>
  </si>
  <si>
    <t>58</t>
  </si>
  <si>
    <t>56</t>
  </si>
  <si>
    <t>55</t>
  </si>
  <si>
    <t>53</t>
  </si>
  <si>
    <t>52</t>
  </si>
  <si>
    <t>51</t>
  </si>
  <si>
    <t>50</t>
  </si>
  <si>
    <t>49</t>
  </si>
  <si>
    <t>47</t>
  </si>
  <si>
    <t>46</t>
  </si>
  <si>
    <t>45</t>
  </si>
  <si>
    <t>F</t>
  </si>
  <si>
    <t>E</t>
  </si>
  <si>
    <t>35</t>
  </si>
  <si>
    <t>33</t>
  </si>
  <si>
    <t>32</t>
  </si>
  <si>
    <t>31</t>
  </si>
  <si>
    <t>30</t>
  </si>
  <si>
    <t>29</t>
  </si>
  <si>
    <t>28</t>
  </si>
  <si>
    <t>27</t>
  </si>
  <si>
    <t>26</t>
  </si>
  <si>
    <t>25</t>
  </si>
  <si>
    <t>24</t>
  </si>
  <si>
    <t>23</t>
  </si>
  <si>
    <t>22</t>
  </si>
  <si>
    <t>21</t>
  </si>
  <si>
    <t>19-20</t>
  </si>
  <si>
    <t>18</t>
  </si>
  <si>
    <t>17</t>
  </si>
  <si>
    <t>16</t>
  </si>
  <si>
    <t>14-15</t>
  </si>
  <si>
    <t>13</t>
  </si>
  <si>
    <t>11-12</t>
  </si>
  <si>
    <t>10</t>
  </si>
  <si>
    <t>B</t>
  </si>
  <si>
    <t>Aother</t>
  </si>
  <si>
    <t>01</t>
  </si>
  <si>
    <t>Construction</t>
  </si>
  <si>
    <t>Textiles</t>
  </si>
  <si>
    <t xml:space="preserve">Warehousing and support services for transportation          </t>
  </si>
  <si>
    <t>Motion Picture, Video &amp; TV Programme Production, Sound Recording &amp; Music Publishing Activities &amp; Programming And Broadcasting Activities</t>
  </si>
  <si>
    <t xml:space="preserve">Telecommunications services              </t>
  </si>
  <si>
    <t>These statistics are under development and NISRA welcomes feedback from users</t>
  </si>
  <si>
    <t>All in £ millions</t>
  </si>
  <si>
    <t>02&amp;03</t>
  </si>
  <si>
    <t>Mining and quarrying products</t>
  </si>
  <si>
    <t>Repair and installation of machinery and equipment</t>
  </si>
  <si>
    <t>Water supply; sewerage and waste management</t>
  </si>
  <si>
    <t>Land transport</t>
  </si>
  <si>
    <t>Publishing activities</t>
  </si>
  <si>
    <t>Other service activities</t>
  </si>
  <si>
    <t>Taxes less subsidies on production</t>
  </si>
  <si>
    <t>LG FCE</t>
  </si>
  <si>
    <t>CG FCE</t>
  </si>
  <si>
    <t>HHFCE</t>
  </si>
  <si>
    <t>Gross 
Fixed Capital
Formation</t>
  </si>
  <si>
    <t>Valuables</t>
  </si>
  <si>
    <t>Changes in inventories</t>
  </si>
  <si>
    <t>Exports of travel services</t>
  </si>
  <si>
    <t>Taxes less subsidies on products</t>
  </si>
  <si>
    <t>Compensation of Employees</t>
  </si>
  <si>
    <t>Gross operating surplus</t>
  </si>
  <si>
    <t>GVA at basic prices (Income)</t>
  </si>
  <si>
    <t>Total output at BASIC PRICES</t>
  </si>
  <si>
    <t>Real estate activities (excluding imputed rent)</t>
  </si>
  <si>
    <t>Imputed Rent</t>
  </si>
  <si>
    <t>SIC</t>
  </si>
  <si>
    <t>Industry Group</t>
  </si>
  <si>
    <t>Total
intermediate use</t>
  </si>
  <si>
    <t>Final consumption expenditure</t>
  </si>
  <si>
    <t>Exports</t>
  </si>
  <si>
    <t>Total use for Industry Output</t>
  </si>
  <si>
    <t>Total domestic use</t>
  </si>
  <si>
    <t>CA</t>
  </si>
  <si>
    <t>CB</t>
  </si>
  <si>
    <t>CC</t>
  </si>
  <si>
    <t>CD</t>
  </si>
  <si>
    <t>CE</t>
  </si>
  <si>
    <t>CF</t>
  </si>
  <si>
    <t>CG</t>
  </si>
  <si>
    <t>CH</t>
  </si>
  <si>
    <t>CI</t>
  </si>
  <si>
    <t>CJ</t>
  </si>
  <si>
    <t>CK</t>
  </si>
  <si>
    <t>CL</t>
  </si>
  <si>
    <t>CM</t>
  </si>
  <si>
    <t>D</t>
  </si>
  <si>
    <t>G</t>
  </si>
  <si>
    <t>H</t>
  </si>
  <si>
    <t>I</t>
  </si>
  <si>
    <t>J</t>
  </si>
  <si>
    <t>L</t>
  </si>
  <si>
    <t>M</t>
  </si>
  <si>
    <t>N</t>
  </si>
  <si>
    <t>O</t>
  </si>
  <si>
    <t>P</t>
  </si>
  <si>
    <t>Q</t>
  </si>
  <si>
    <t>R</t>
  </si>
  <si>
    <t>02</t>
  </si>
  <si>
    <t>03</t>
  </si>
  <si>
    <t>05</t>
  </si>
  <si>
    <t>06</t>
  </si>
  <si>
    <t>07</t>
  </si>
  <si>
    <t>08</t>
  </si>
  <si>
    <t>09</t>
  </si>
  <si>
    <t>10.2-3</t>
  </si>
  <si>
    <t>11.01-6</t>
  </si>
  <si>
    <t>20A</t>
  </si>
  <si>
    <t>20B</t>
  </si>
  <si>
    <t>20C</t>
  </si>
  <si>
    <t>23.5-6</t>
  </si>
  <si>
    <t>23OTHER</t>
  </si>
  <si>
    <t>24.1-3</t>
  </si>
  <si>
    <t>24.4-5</t>
  </si>
  <si>
    <t>25OTHER</t>
  </si>
  <si>
    <t>30OTHER</t>
  </si>
  <si>
    <t>33OTHER</t>
  </si>
  <si>
    <t>35.2-3</t>
  </si>
  <si>
    <t>49.1-2</t>
  </si>
  <si>
    <t>49.3-5</t>
  </si>
  <si>
    <t>65.1-2</t>
  </si>
  <si>
    <t>68.1-2</t>
  </si>
  <si>
    <t>Insurance and reinsurance, except compulsory social security</t>
  </si>
  <si>
    <t>Pension funding</t>
  </si>
  <si>
    <t>* denotes data still under investigation</t>
  </si>
  <si>
    <t>Activities of households as employers of domestic personnel</t>
  </si>
  <si>
    <t>Activities of Households</t>
  </si>
  <si>
    <t>Other personal service activities</t>
  </si>
  <si>
    <t>Repair of computers and personal and household goods</t>
  </si>
  <si>
    <t>Activities of membership organisations</t>
  </si>
  <si>
    <t>Other Service activities</t>
  </si>
  <si>
    <t>Sports activities and amusement and recreation activities</t>
  </si>
  <si>
    <t>Gambling and betting activities</t>
  </si>
  <si>
    <t>Libraries, archives, museums and other cultural activities</t>
  </si>
  <si>
    <t>Recreation</t>
  </si>
  <si>
    <t>Creative, arts and entertainment activities</t>
  </si>
  <si>
    <t xml:space="preserve">Arts, Entertainment and </t>
  </si>
  <si>
    <t>Social work activities without accommodation</t>
  </si>
  <si>
    <t>Residential care activities</t>
  </si>
  <si>
    <t>activities</t>
  </si>
  <si>
    <t>Human health activities</t>
  </si>
  <si>
    <t>Human Health and Social Work</t>
  </si>
  <si>
    <t>Education</t>
  </si>
  <si>
    <t>Public administration and defence; Compulsory social security</t>
  </si>
  <si>
    <t>Public Administration and Defence</t>
  </si>
  <si>
    <t>Office administrative, office support and other business support activities</t>
  </si>
  <si>
    <t>Services to buildings and landscape activities</t>
  </si>
  <si>
    <t>Security and investigation activities</t>
  </si>
  <si>
    <t>Travel agency, tour operator and other reservation service and related activities</t>
  </si>
  <si>
    <t>Employment activities</t>
  </si>
  <si>
    <t>Service activities</t>
  </si>
  <si>
    <t>Rental and leasing activities</t>
  </si>
  <si>
    <t>Administrative and Support</t>
  </si>
  <si>
    <t>Veterinary activities</t>
  </si>
  <si>
    <t>Other professional, scientific and technical activities</t>
  </si>
  <si>
    <t>Advertising and market research</t>
  </si>
  <si>
    <t>Scientific research and development</t>
  </si>
  <si>
    <t>Architectural and engineering activities; Technical testing and analysis</t>
  </si>
  <si>
    <t>Activities of head offices; Management consultancy activities</t>
  </si>
  <si>
    <t>Accounting, bookkeeping and auditing activities; Tax consultancy</t>
  </si>
  <si>
    <t>Technical activities</t>
  </si>
  <si>
    <t>Legal activities</t>
  </si>
  <si>
    <t>Professional, Scientific and</t>
  </si>
  <si>
    <t>Real estate activities on a fee or contract basis</t>
  </si>
  <si>
    <t>Imputed rental</t>
  </si>
  <si>
    <t>Buying and selling, renting and operating of own or leased real estate, excluding imputed rental</t>
  </si>
  <si>
    <t>Real Estate activities</t>
  </si>
  <si>
    <t>Activities auxiliary to financial services and insurance activities</t>
  </si>
  <si>
    <t>Financial service activities, except insurance and pension funding</t>
  </si>
  <si>
    <t>Financial and Insurance activities</t>
  </si>
  <si>
    <t>Information service activities</t>
  </si>
  <si>
    <t>Computer programming, consultancy and related activities</t>
  </si>
  <si>
    <t>Telecommunications</t>
  </si>
  <si>
    <t>Programming and broadcasting activities</t>
  </si>
  <si>
    <t>Motion picture, video and TV programme production, sound recording and music publishing activities</t>
  </si>
  <si>
    <t>Information and Communication</t>
  </si>
  <si>
    <t>Food and beverage service activities</t>
  </si>
  <si>
    <t>Accommodation</t>
  </si>
  <si>
    <t xml:space="preserve">Accommodation and Food </t>
  </si>
  <si>
    <t>Postal and courier activities</t>
  </si>
  <si>
    <t>Warehousing and support activities for transportation</t>
  </si>
  <si>
    <t>Air transport</t>
  </si>
  <si>
    <t>Water transport</t>
  </si>
  <si>
    <t>Land transport services and transport services via pipelines, excluding rail transport</t>
  </si>
  <si>
    <t>Rail transport</t>
  </si>
  <si>
    <t>Transportation and Storage</t>
  </si>
  <si>
    <t>Retail trade, except of motor vehicles and motorcycles</t>
  </si>
  <si>
    <t>Motorcycles</t>
  </si>
  <si>
    <t>Wholesale trade, except of motor vehicles and motorcycles</t>
  </si>
  <si>
    <t xml:space="preserve">Repair of Motor Vehicles and </t>
  </si>
  <si>
    <t>Wholesale and retail trade and repair of motor vehicles and motorcycles</t>
  </si>
  <si>
    <t xml:space="preserve">Wholesale and Retail Trade; </t>
  </si>
  <si>
    <t>Specialised construction activities</t>
  </si>
  <si>
    <t>Civil engineering</t>
  </si>
  <si>
    <t>Construction of buildings</t>
  </si>
  <si>
    <t>Remediation activities and other waste management services</t>
  </si>
  <si>
    <t>Waste collection, treatment and disposal activities; materials recovery</t>
  </si>
  <si>
    <t>Sewerage</t>
  </si>
  <si>
    <t>Management and Remediation</t>
  </si>
  <si>
    <t>Water collection, treatment and supply</t>
  </si>
  <si>
    <t xml:space="preserve">Water Supply, Sewerage, Waste </t>
  </si>
  <si>
    <t>Gas; distribution of gaseous fuels through mains; Steam and air conditioning supply</t>
  </si>
  <si>
    <t>Air Conditioning supply</t>
  </si>
  <si>
    <t>Electric power generation, transmission and distribution</t>
  </si>
  <si>
    <t>Electricity, Gas, Steam and</t>
  </si>
  <si>
    <t>Rest of repair; Installation - 33.11-14/17/19/20</t>
  </si>
  <si>
    <t>Repair and maintenance of aircraft and spacecraft</t>
  </si>
  <si>
    <t>Repair and maintenance of ships and boats</t>
  </si>
  <si>
    <t>Other manufacturing</t>
  </si>
  <si>
    <t>Furniture</t>
  </si>
  <si>
    <t>Other transport equipment - 30.2/4/9</t>
  </si>
  <si>
    <t>Air and spacecraft and related machinery</t>
  </si>
  <si>
    <t>Building of ships and boats</t>
  </si>
  <si>
    <t>Motor vehicles, trailers and semi-trailers</t>
  </si>
  <si>
    <t>Machinery and equipment n.e.c.</t>
  </si>
  <si>
    <t>Electrical equipment</t>
  </si>
  <si>
    <t>Computer, electronic and optical products</t>
  </si>
  <si>
    <t>Weapons and ammunition</t>
  </si>
  <si>
    <t>Fabricated metal products, excluding weapons and ammunition - 25.1-3/5-9</t>
  </si>
  <si>
    <t>Other basic metals and casting</t>
  </si>
  <si>
    <t>Basic iron and steel</t>
  </si>
  <si>
    <t>Cement, lime, plaster and articles of concrete, cement and plaster</t>
  </si>
  <si>
    <t>Glass, refractory, clay, porcelain, ceramic, stone products - 23.1-4/7-9</t>
  </si>
  <si>
    <t>Rubber and plastic products</t>
  </si>
  <si>
    <t>Basic pharmaceutical products and pharmaceutical preparations</t>
  </si>
  <si>
    <t>Other chemical products</t>
  </si>
  <si>
    <t>Soap and detergents, cleaning and polishing preparations, perfumes and toilet preparations</t>
  </si>
  <si>
    <t>Paints, varnishes and similar coatings, printing ink and mastics</t>
  </si>
  <si>
    <t>Dyestuffs, agro-chemicals - 20.12/20</t>
  </si>
  <si>
    <t>Petrochemicals - 20.14/16/17/60</t>
  </si>
  <si>
    <t>Industrial gases, inorganics and fertilisers (all inorganic chemicals) - 20.11/13/15</t>
  </si>
  <si>
    <t>Coke and refined petroleum products</t>
  </si>
  <si>
    <t>Printing and reproduction of recorded media</t>
  </si>
  <si>
    <t>Paper and paper products</t>
  </si>
  <si>
    <t>Wood and products of wood and cork, except furniture; Articles of straw and plaiting materials</t>
  </si>
  <si>
    <t>Leather and related products</t>
  </si>
  <si>
    <t>Wearing apparel</t>
  </si>
  <si>
    <t>Tobacco products</t>
  </si>
  <si>
    <t>Soft drinks; production of mineral waters and other bottled waters</t>
  </si>
  <si>
    <t>Alcoholic beverages</t>
  </si>
  <si>
    <t>Prepared animal feeds</t>
  </si>
  <si>
    <t>Other food products</t>
  </si>
  <si>
    <t>Bakery and farinaceous products</t>
  </si>
  <si>
    <t>Grain mill products, starches and starch products</t>
  </si>
  <si>
    <t>Dairy products</t>
  </si>
  <si>
    <t>Vegetable and animal oils and fats</t>
  </si>
  <si>
    <t>Processing and preserving of fish, crustaceans, molluscs, fruit and vegetables</t>
  </si>
  <si>
    <t>Processing and preserving of meat and production of meat products</t>
  </si>
  <si>
    <t>Manufacturing</t>
  </si>
  <si>
    <t xml:space="preserve">Mining support service activities </t>
  </si>
  <si>
    <t>Other mining and quarrying</t>
  </si>
  <si>
    <t>Mining of metal ores</t>
  </si>
  <si>
    <t>Extraction of crude petroleum and natural gas</t>
  </si>
  <si>
    <t>Mining of coal and lignite</t>
  </si>
  <si>
    <t>Mining and quarrying</t>
  </si>
  <si>
    <t>Fishing and aquaculture</t>
  </si>
  <si>
    <t>Forestry and logging</t>
  </si>
  <si>
    <t>Crop and animal production, hunting and related service activities</t>
  </si>
  <si>
    <t>A</t>
  </si>
  <si>
    <t>Agriculture, forestry and fishing</t>
  </si>
  <si>
    <t>Description</t>
  </si>
  <si>
    <t>SUT code (=SIC 2007 industry &amp; CPA 2008 product code)</t>
  </si>
  <si>
    <t>Section 
Code</t>
  </si>
  <si>
    <t>SIC07 Section</t>
  </si>
  <si>
    <t xml:space="preserve">Classification of the Supply-Use and Input-Output industry / product groups by SIC(2007) classes </t>
  </si>
  <si>
    <t>Total Use of Imports</t>
  </si>
  <si>
    <r>
      <t xml:space="preserve">Uses by industry group (basic prices) </t>
    </r>
    <r>
      <rPr>
        <sz val="11"/>
        <color theme="1"/>
        <rFont val="Arial"/>
        <family val="2"/>
      </rPr>
      <t>→</t>
    </r>
  </si>
  <si>
    <r>
      <rPr>
        <sz val="11"/>
        <color theme="1"/>
        <rFont val="Arial"/>
        <family val="2"/>
      </rPr>
      <t>↓</t>
    </r>
    <r>
      <rPr>
        <sz val="8"/>
        <color theme="1"/>
        <rFont val="Arial"/>
        <family val="2"/>
      </rPr>
      <t xml:space="preserve"> Sales by industry group </t>
    </r>
    <r>
      <rPr>
        <sz val="11"/>
        <color theme="1"/>
        <rFont val="Arial"/>
        <family val="2"/>
      </rPr>
      <t>↓</t>
    </r>
  </si>
  <si>
    <t>These statistics are under development and NISRA 
welcomes feedback from users</t>
  </si>
  <si>
    <t>Care must be taken when interpreting employment multiplier analysis of industries that may contain a large number of self employed industries</t>
  </si>
  <si>
    <t>Manufacture of food products</t>
  </si>
  <si>
    <t>Manufacture of beverages and tobacco products</t>
  </si>
  <si>
    <t>Manufacture Of Textiles  </t>
  </si>
  <si>
    <t>Manufacture of wearing apparel and leather products</t>
  </si>
  <si>
    <t>Manufacture Of Wood &amp; Products Of Wood &amp; Cork, Except Furniture; Manuf. Of Articles Of Straw</t>
  </si>
  <si>
    <t>Manufacture Of Paper And Paper Products  </t>
  </si>
  <si>
    <t>Printing And Reproduction Of Recorded Media  </t>
  </si>
  <si>
    <t xml:space="preserve"> Manufacture of coke, refined petroleum and chemicals</t>
  </si>
  <si>
    <t>Manufacture Of Basic Pharmaceutical Products And Pharmaceutical Preparations</t>
  </si>
  <si>
    <t>Manufacture Of Rubber And Plastic Products  </t>
  </si>
  <si>
    <t>Manufacture of other non-metallic mineral products</t>
  </si>
  <si>
    <t>Manufacture of basic metals</t>
  </si>
  <si>
    <t>Manufacture of fabricated metal products</t>
  </si>
  <si>
    <t>Manufacture Of Computer, Electronic And Optical Products  </t>
  </si>
  <si>
    <t>Manufacture Of Electrical Equipment  </t>
  </si>
  <si>
    <t>Manufacture Of Machinery And Equipment N.E.C.  </t>
  </si>
  <si>
    <t>Manufacture Of Motor Vehicles, Trailers And Semi-Trailers  </t>
  </si>
  <si>
    <t xml:space="preserve"> Manufacture of other transport equipment</t>
  </si>
  <si>
    <t>Manufacture Of Furniture  </t>
  </si>
  <si>
    <t>Other Manufacturing  </t>
  </si>
  <si>
    <t>Electricity transmission and distribution, gas distribution, steam and air conditioning distribution and supply</t>
  </si>
  <si>
    <t>Wholesale And Retail Trade And Repair Of Motor Vehicles And Motorcycles  </t>
  </si>
  <si>
    <t>Wholesale Trade, Except Of Motor Vehicles And Motorcycles  </t>
  </si>
  <si>
    <t>Retail Trade, Except Of Motor Vehicles And Motorcycles  </t>
  </si>
  <si>
    <t xml:space="preserve">Water transport              </t>
  </si>
  <si>
    <t xml:space="preserve">Air transport      </t>
  </si>
  <si>
    <t xml:space="preserve">Postal and courier activities </t>
  </si>
  <si>
    <t xml:space="preserve">Accommodation             </t>
  </si>
  <si>
    <t xml:space="preserve">Food and beverage serving activities        </t>
  </si>
  <si>
    <t xml:space="preserve">Computer programming, consultancy and related activities  </t>
  </si>
  <si>
    <t>Information services activities</t>
  </si>
  <si>
    <t>Financial and insuranceactivities</t>
  </si>
  <si>
    <t>Legal and accounting activities</t>
  </si>
  <si>
    <t>Activities of head offices and management consultancy</t>
  </si>
  <si>
    <t>Architectural and engineering service; Technical Testing and Analysis</t>
  </si>
  <si>
    <t xml:space="preserve">Scientific research and development, and advertising and research       </t>
  </si>
  <si>
    <t xml:space="preserve">Other professional, scientific and technical activities  and veterinary activities  </t>
  </si>
  <si>
    <t xml:space="preserve">Rental and leasing  and employmentactivities     </t>
  </si>
  <si>
    <t>Travel agency, tour operator and other reservation services and related services and security and investigation activities</t>
  </si>
  <si>
    <t xml:space="preserve">Services to buildings and landscape activities           </t>
  </si>
  <si>
    <t xml:space="preserve">Office administrative, office support and other business support activities </t>
  </si>
  <si>
    <t>Public Administration And Defence; Compulsory Social Security  </t>
  </si>
  <si>
    <t xml:space="preserve">Education    </t>
  </si>
  <si>
    <t xml:space="preserve">Human health activities         </t>
  </si>
  <si>
    <t>Residential Care  &amp; Social Work Activities</t>
  </si>
  <si>
    <t>Creative, arts and entertainment services  and libraries, archives, museums and other cultural activities</t>
  </si>
  <si>
    <t xml:space="preserve">Gambling and betting activities       </t>
  </si>
  <si>
    <t xml:space="preserve">Sports services and amusement and recreation activities    </t>
  </si>
  <si>
    <t>Activities Of Households As Employers Of Domestic Personnel  </t>
  </si>
  <si>
    <t xml:space="preserve"> Crop And Animal Production, Hunting And Related Service Activities   </t>
  </si>
  <si>
    <t xml:space="preserve"> Forestry and fishing </t>
  </si>
  <si>
    <t>Gross 
Capital Formation</t>
  </si>
  <si>
    <t>NPISH FCE</t>
  </si>
  <si>
    <t>~</t>
  </si>
  <si>
    <t>Industry by Industry Table, 2018</t>
  </si>
  <si>
    <t xml:space="preserve">GVA - Gross Value Added </t>
  </si>
  <si>
    <t>HHFCE - Household final consumption expenditure</t>
  </si>
  <si>
    <t>NPISH FCE - Non-profit Institutions Serving Households final consumption expenditure</t>
  </si>
  <si>
    <t>CG FCE - Central Government final consumption expenditure</t>
  </si>
  <si>
    <t>LG FCE - Local Government final consumption expenditure</t>
  </si>
  <si>
    <r>
      <t>Abbreviations used:</t>
    </r>
    <r>
      <rPr>
        <sz val="11"/>
        <color theme="1"/>
        <rFont val="Calibri"/>
        <family val="2"/>
        <scheme val="minor"/>
      </rPr>
      <t xml:space="preserve">
</t>
    </r>
    <r>
      <rPr>
        <b/>
        <sz val="11"/>
        <color theme="1"/>
        <rFont val="Calibri"/>
        <family val="2"/>
        <scheme val="minor"/>
      </rPr>
      <t xml:space="preserve">
</t>
    </r>
  </si>
  <si>
    <t xml:space="preserve">This document presents results from the NISRA Economic Accounts Project </t>
  </si>
  <si>
    <t>(https://www.nisra.gov.uk/statistics/economy/economic-accounts-project)</t>
  </si>
  <si>
    <t>to develop a set of Supply-Use tables (SUTs) for the Northern Ireland Economy.</t>
  </si>
  <si>
    <t xml:space="preserve">that they are useful and credible. It is hoped that these tables will stimulate debate and feedback </t>
  </si>
  <si>
    <t xml:space="preserve">from users. </t>
  </si>
  <si>
    <t>Given that these statistics are still under review, users should adopt a cautious approach on their use.</t>
  </si>
  <si>
    <t>More detailed information can be provided upon request by emailing:</t>
  </si>
  <si>
    <t>or</t>
  </si>
  <si>
    <t xml:space="preserve">Martin.Irvine@nisra.gov.uk </t>
  </si>
  <si>
    <t>NI GVA Type I multiplier</t>
  </si>
  <si>
    <t>NI GVA  Type II effect</t>
  </si>
  <si>
    <t>NI GVA  Type I effect</t>
  </si>
  <si>
    <t>NI GVA Type II multiplier</t>
  </si>
  <si>
    <t>Industry by Industry GVA multipliers and effects, 2018</t>
  </si>
  <si>
    <t>NI Output Type I multiplier</t>
  </si>
  <si>
    <t>NI Output Type II multiplier</t>
  </si>
  <si>
    <t>NI Output  Type I effect</t>
  </si>
  <si>
    <t>NI Output  Type II effect</t>
  </si>
  <si>
    <t>Industry by Industry Output multipliers and effects, 2018</t>
  </si>
  <si>
    <t>Industry by Industry employment multipliers and effects, 2018</t>
  </si>
  <si>
    <t>NI employment Type I multiplier</t>
  </si>
  <si>
    <t>NI employment Type II multiplier</t>
  </si>
  <si>
    <t>NI employment  Type I effect</t>
  </si>
  <si>
    <t>NI employment  Type II effect</t>
  </si>
  <si>
    <t>Direct effect</t>
  </si>
  <si>
    <t>Indirect effect</t>
  </si>
  <si>
    <t>Induced effect</t>
  </si>
  <si>
    <t xml:space="preserve">Type I effect = Direct effect + Indirect effect.                   Type II effect = Direct effect + Indirect effect + Induced effect </t>
  </si>
  <si>
    <t>Crop And Animal Production, Hunting And Related Service Activities  </t>
  </si>
  <si>
    <t>Forestry and fishing</t>
  </si>
  <si>
    <t>Mining and quarrying activities</t>
  </si>
  <si>
    <t>Financial and insurance activities</t>
  </si>
  <si>
    <t>data covers employees only and currently do not cover self-employed persons.</t>
  </si>
  <si>
    <t>Please note that ~ denotes FTE multiplier has been supressed as high numbers of self employed in this industry. This data covers employees only and currently do not cover self-employed persons.</t>
  </si>
  <si>
    <t>Industry by Industry Table, 2019</t>
  </si>
  <si>
    <t>Industry by Industry Output multipliers and effects, 2019</t>
  </si>
  <si>
    <t>Industry by Industry GVA multipliers and effects, 2019</t>
  </si>
  <si>
    <t>Industry by Industry employment multipliers and effects, 2019</t>
  </si>
  <si>
    <t>Total intermediate use at PURCHASER'S PRICES</t>
  </si>
  <si>
    <t>Industry by Industry Table, 2020</t>
  </si>
  <si>
    <t>Industry by Industry Table, 2017</t>
  </si>
  <si>
    <t>Industry by Industry Output multipliers and effects, 2020</t>
  </si>
  <si>
    <t>Industry by Industry Output multipliers and effects, 2017</t>
  </si>
  <si>
    <t>ROI exports</t>
  </si>
  <si>
    <t>REU exports</t>
  </si>
  <si>
    <t>ROW exports</t>
  </si>
  <si>
    <t>GB exports</t>
  </si>
  <si>
    <t>Industry by Industry GVA multipliers and effects, 2020</t>
  </si>
  <si>
    <t>Industry by Industry GVA multipliers and effects, 2017</t>
  </si>
  <si>
    <t>Industry by Industry employment multipliers and effects, 2020</t>
  </si>
  <si>
    <t>Industry by Industry employment multipliers and effects, 2017</t>
  </si>
  <si>
    <t xml:space="preserve">Kristine.Cooke@nisra.gov.uk </t>
  </si>
  <si>
    <t>It contains Industry x Industry Input-Output Analytical tables consistent with the 2017 - 2020 SUTs along with</t>
  </si>
  <si>
    <t xml:space="preserve">an associated set of GVA, Output and FTE employment multipliers for 2017 - 2020.  Please note that this </t>
  </si>
  <si>
    <t>Total exports of goods and services</t>
  </si>
  <si>
    <t>*</t>
  </si>
  <si>
    <t>Please note these are official statistics in development. The quality of current statistics is restricted due to the lack of up to date data such as information on purchases made by businesses.</t>
  </si>
  <si>
    <t xml:space="preserve">These statistics are official statistics in development which are still undergoing evaluation and are subject to </t>
  </si>
  <si>
    <t xml:space="preserve">revision. The statistics will remain classified as official statistics in development until user feedback indicates </t>
  </si>
  <si>
    <t xml:space="preserve">The Industry x Industry Input-Output Analytical tables for 2019 onwards have additional columns </t>
  </si>
  <si>
    <t>as total exports of goods and services have also been split out into destinations.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</si>
</sst>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_);_(* \(#,##0.00\);_(* &quot;-&quot;??_);_(@_)"/>
    <numFmt numFmtId="165" formatCode="#\ ##0"/>
    <numFmt numFmtId="166" formatCode="_-* #\ ##0_-;\-#\ ##0_-;_-* &quot;-&quot;_-;_-@_-"/>
    <numFmt numFmtId="167" formatCode="0.0"/>
    <numFmt numFmtId="168" formatCode="_(* #,##0_);_(* \(#,##0\);_(* &quot;-&quot;??_);_(@_)"/>
    <numFmt numFmtId="169" formatCode="General_)"/>
  </numFmts>
  <fonts count="52" x14ac:knownFonts="1">
    <font>
      <sz val="11"/>
      <color theme="1"/>
      <name val="Calibri"/>
      <family val="2"/>
      <scheme val="minor"/>
    </font>
    <font>
      <b/>
      <sz val="8"/>
      <name val="Arial"/>
      <family val="2"/>
    </font>
    <font>
      <b/>
      <sz val="10"/>
      <name val="Arial"/>
      <family val="2"/>
    </font>
    <font>
      <sz val="8"/>
      <name val="Arial"/>
      <family val="2"/>
    </font>
    <font>
      <sz val="10"/>
      <name val="Arial"/>
      <family val="2"/>
    </font>
    <font>
      <sz val="8"/>
      <color theme="1"/>
      <name val="Arial"/>
      <family val="2"/>
    </font>
    <font>
      <sz val="10"/>
      <name val="System"/>
      <family val="2"/>
    </font>
    <font>
      <b/>
      <sz val="20"/>
      <name val="Arial"/>
      <family val="2"/>
    </font>
    <font>
      <b/>
      <sz val="12"/>
      <color theme="1"/>
      <name val="Arial"/>
      <family val="2"/>
    </font>
    <font>
      <b/>
      <sz val="12"/>
      <name val="Arial"/>
      <family val="2"/>
    </font>
    <font>
      <sz val="8"/>
      <color indexed="8"/>
      <name val="Arial"/>
      <family val="2"/>
    </font>
    <font>
      <b/>
      <sz val="8"/>
      <color indexed="8"/>
      <name val="Arial"/>
      <family val="2"/>
    </font>
    <font>
      <b/>
      <sz val="14"/>
      <name val="Arial"/>
      <family val="2"/>
    </font>
    <font>
      <sz val="10"/>
      <name val="MS Sans Serif"/>
      <family val="2"/>
    </font>
    <font>
      <sz val="14"/>
      <name val="Arial"/>
      <family val="2"/>
    </font>
    <font>
      <b/>
      <sz val="11"/>
      <color theme="1"/>
      <name val="Calibri"/>
      <family val="2"/>
      <scheme val="minor"/>
    </font>
    <font>
      <sz val="11"/>
      <color theme="1"/>
      <name val="Arial"/>
      <family val="2"/>
    </font>
    <font>
      <sz val="8"/>
      <name val="Calibri"/>
      <family val="2"/>
      <scheme val="minor"/>
    </font>
    <font>
      <sz val="11"/>
      <name val="Calibri"/>
      <family val="2"/>
      <scheme val="minor"/>
    </font>
    <font>
      <b/>
      <sz val="8"/>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name val="Calibri"/>
      <family val="2"/>
    </font>
    <font>
      <u/>
      <sz val="10"/>
      <color theme="10"/>
      <name val="Arial"/>
      <family val="2"/>
    </font>
    <font>
      <u/>
      <sz val="10"/>
      <color indexed="12"/>
      <name val="System"/>
      <family val="2"/>
    </font>
    <font>
      <u/>
      <sz val="8.5"/>
      <color theme="10"/>
      <name val="Arial"/>
      <family val="2"/>
    </font>
    <font>
      <u/>
      <sz val="10"/>
      <color indexed="12"/>
      <name val="Courier"/>
      <family val="3"/>
    </font>
    <font>
      <u/>
      <sz val="11"/>
      <color theme="10"/>
      <name val="Calibri"/>
      <family val="2"/>
    </font>
    <font>
      <u/>
      <sz val="5"/>
      <color theme="10"/>
      <name val="Arial"/>
      <family val="2"/>
    </font>
    <font>
      <u/>
      <sz val="9.35"/>
      <color theme="10"/>
      <name val="Calibri"/>
      <family val="2"/>
    </font>
    <font>
      <u/>
      <sz val="7.7"/>
      <color theme="10"/>
      <name val="Calibri"/>
      <family val="2"/>
    </font>
    <font>
      <u/>
      <sz val="10"/>
      <color indexed="12"/>
      <name val="MS Sans Serif"/>
      <family val="2"/>
    </font>
    <font>
      <sz val="10"/>
      <name val="Courier"/>
      <family val="3"/>
    </font>
    <font>
      <sz val="10"/>
      <name val="Tahoma"/>
      <family val="2"/>
    </font>
    <font>
      <sz val="8"/>
      <name val="Courier"/>
      <family val="3"/>
    </font>
    <font>
      <sz val="10"/>
      <color theme="1"/>
      <name val="Arial"/>
      <family val="2"/>
    </font>
    <font>
      <b/>
      <sz val="18"/>
      <color theme="3"/>
      <name val="Calibri Light"/>
      <family val="2"/>
      <scheme val="major"/>
    </font>
    <font>
      <u/>
      <sz val="11"/>
      <color theme="10"/>
      <name val="Calibri"/>
      <family val="2"/>
      <scheme val="minor"/>
    </font>
    <font>
      <sz val="8"/>
      <color rgb="FF000000"/>
      <name val="Calibri"/>
      <family val="2"/>
    </font>
  </fonts>
  <fills count="36">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FFFFFF"/>
        <bgColor rgb="FFFFFFFF"/>
      </patternFill>
    </fill>
  </fills>
  <borders count="31">
    <border>
      <left/>
      <right/>
      <top/>
      <bottom/>
      <diagonal/>
    </border>
    <border>
      <left/>
      <right/>
      <top/>
      <bottom style="medium">
        <color indexed="64"/>
      </bottom>
      <diagonal/>
    </border>
    <border>
      <left/>
      <right/>
      <top style="medium">
        <color indexed="64"/>
      </top>
      <bottom style="medium">
        <color indexed="64"/>
      </bottom>
      <diagonal/>
    </border>
    <border>
      <left/>
      <right/>
      <top/>
      <bottom style="thin">
        <color indexed="64"/>
      </bottom>
      <diagonal/>
    </border>
    <border>
      <left/>
      <right/>
      <top style="thin">
        <color indexed="64"/>
      </top>
      <bottom style="medium">
        <color indexed="64"/>
      </bottom>
      <diagonal/>
    </border>
    <border>
      <left/>
      <right/>
      <top style="hair">
        <color indexed="64"/>
      </top>
      <bottom/>
      <diagonal/>
    </border>
    <border>
      <left/>
      <right/>
      <top/>
      <bottom style="hair">
        <color indexed="64"/>
      </bottom>
      <diagonal/>
    </border>
    <border>
      <left/>
      <right/>
      <top style="medium">
        <color rgb="FF000000"/>
      </top>
      <bottom style="medium">
        <color rgb="FF000000"/>
      </bottom>
      <diagonal/>
    </border>
    <border>
      <left/>
      <right/>
      <top style="hair">
        <color indexed="64"/>
      </top>
      <bottom style="hair">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right/>
      <top/>
      <bottom style="hair">
        <color theme="0"/>
      </bottom>
      <diagonal/>
    </border>
    <border>
      <left/>
      <right/>
      <top style="hair">
        <color theme="0"/>
      </top>
      <bottom style="hair">
        <color theme="0"/>
      </bottom>
      <diagonal/>
    </border>
    <border>
      <left/>
      <right/>
      <top style="hair">
        <color theme="0"/>
      </top>
      <bottom style="hair">
        <color indexed="64"/>
      </bottom>
      <diagonal/>
    </border>
    <border>
      <left/>
      <right/>
      <top style="hair">
        <color indexed="64"/>
      </top>
      <bottom style="hair">
        <color theme="0"/>
      </bottom>
      <diagonal/>
    </border>
  </borders>
  <cellStyleXfs count="291">
    <xf numFmtId="0" fontId="0" fillId="0" borderId="0"/>
    <xf numFmtId="0" fontId="3" fillId="0" borderId="0"/>
    <xf numFmtId="164" fontId="4" fillId="0" borderId="0" applyFont="0" applyFill="0" applyBorder="0" applyAlignment="0" applyProtection="0"/>
    <xf numFmtId="165" fontId="6" fillId="0" borderId="0"/>
    <xf numFmtId="0" fontId="4" fillId="0" borderId="0"/>
    <xf numFmtId="0" fontId="3" fillId="0" borderId="0"/>
    <xf numFmtId="0" fontId="4" fillId="0" borderId="0"/>
    <xf numFmtId="0" fontId="13" fillId="0" borderId="0"/>
    <xf numFmtId="0" fontId="21" fillId="0" borderId="9" applyNumberFormat="0" applyFill="0" applyAlignment="0" applyProtection="0"/>
    <xf numFmtId="0" fontId="22" fillId="0" borderId="10" applyNumberFormat="0" applyFill="0" applyAlignment="0" applyProtection="0"/>
    <xf numFmtId="0" fontId="23" fillId="0" borderId="11"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12" applyNumberFormat="0" applyAlignment="0" applyProtection="0"/>
    <xf numFmtId="0" fontId="28" fillId="7" borderId="13" applyNumberFormat="0" applyAlignment="0" applyProtection="0"/>
    <xf numFmtId="0" fontId="29" fillId="7" borderId="12" applyNumberFormat="0" applyAlignment="0" applyProtection="0"/>
    <xf numFmtId="0" fontId="30" fillId="0" borderId="14" applyNumberFormat="0" applyFill="0" applyAlignment="0" applyProtection="0"/>
    <xf numFmtId="0" fontId="31" fillId="8" borderId="15" applyNumberFormat="0" applyAlignment="0" applyProtection="0"/>
    <xf numFmtId="0" fontId="32" fillId="0" borderId="0" applyNumberFormat="0" applyFill="0" applyBorder="0" applyAlignment="0" applyProtection="0"/>
    <xf numFmtId="0" fontId="20" fillId="9" borderId="16" applyNumberFormat="0" applyFont="0" applyAlignment="0" applyProtection="0"/>
    <xf numFmtId="0" fontId="33" fillId="0" borderId="0" applyNumberFormat="0" applyFill="0" applyBorder="0" applyAlignment="0" applyProtection="0"/>
    <xf numFmtId="0" fontId="15" fillId="0" borderId="17" applyNumberFormat="0" applyFill="0" applyAlignment="0" applyProtection="0"/>
    <xf numFmtId="0" fontId="34" fillId="10"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0" fontId="34" fillId="33" borderId="0" applyNumberFormat="0" applyBorder="0" applyAlignment="0" applyProtection="0"/>
    <xf numFmtId="0" fontId="20" fillId="11"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20" fillId="23"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0" fillId="12" borderId="0" applyNumberFormat="0" applyBorder="0" applyAlignment="0" applyProtection="0"/>
    <xf numFmtId="0" fontId="20" fillId="16" borderId="0" applyNumberFormat="0" applyBorder="0" applyAlignment="0" applyProtection="0"/>
    <xf numFmtId="0" fontId="20" fillId="20" borderId="0" applyNumberFormat="0" applyBorder="0" applyAlignment="0" applyProtection="0"/>
    <xf numFmtId="0" fontId="20" fillId="24" borderId="0" applyNumberFormat="0" applyBorder="0" applyAlignment="0" applyProtection="0"/>
    <xf numFmtId="0" fontId="20" fillId="28" borderId="0" applyNumberFormat="0" applyBorder="0" applyAlignment="0" applyProtection="0"/>
    <xf numFmtId="0" fontId="20" fillId="32"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0" fontId="13"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5" fillId="0" borderId="0" applyFont="0" applyFill="0" applyBorder="0" applyAlignment="0" applyProtection="0"/>
    <xf numFmtId="0" fontId="36"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4" fillId="0" borderId="0" applyNumberFormat="0" applyFill="0" applyBorder="0" applyAlignment="0" applyProtection="0"/>
    <xf numFmtId="0" fontId="20" fillId="0" borderId="0"/>
    <xf numFmtId="0" fontId="20" fillId="0" borderId="0"/>
    <xf numFmtId="169" fontId="45" fillId="0" borderId="0"/>
    <xf numFmtId="0" fontId="20" fillId="0" borderId="0"/>
    <xf numFmtId="0" fontId="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 fillId="0" borderId="0"/>
    <xf numFmtId="0" fontId="20" fillId="0" borderId="0"/>
    <xf numFmtId="0" fontId="20" fillId="0" borderId="0"/>
    <xf numFmtId="0" fontId="20" fillId="0" borderId="0"/>
    <xf numFmtId="0" fontId="20" fillId="0" borderId="0"/>
    <xf numFmtId="0" fontId="46" fillId="0" borderId="0"/>
    <xf numFmtId="0" fontId="4" fillId="0" borderId="0"/>
    <xf numFmtId="0" fontId="4" fillId="0" borderId="0"/>
    <xf numFmtId="0" fontId="46" fillId="0" borderId="0"/>
    <xf numFmtId="0" fontId="47" fillId="0" borderId="0"/>
    <xf numFmtId="0" fontId="46" fillId="0" borderId="0"/>
    <xf numFmtId="0" fontId="35" fillId="0" borderId="0"/>
    <xf numFmtId="169" fontId="45" fillId="0" borderId="0"/>
    <xf numFmtId="0" fontId="48" fillId="0" borderId="0"/>
    <xf numFmtId="0" fontId="48" fillId="0" borderId="0"/>
    <xf numFmtId="169" fontId="45" fillId="0" borderId="0"/>
    <xf numFmtId="0" fontId="4" fillId="0" borderId="0"/>
    <xf numFmtId="0" fontId="4" fillId="0" borderId="0"/>
    <xf numFmtId="0" fontId="4" fillId="0" borderId="0"/>
    <xf numFmtId="0" fontId="4" fillId="0" borderId="0"/>
    <xf numFmtId="0" fontId="20" fillId="0" borderId="0"/>
    <xf numFmtId="0" fontId="20" fillId="0" borderId="0"/>
    <xf numFmtId="0" fontId="20" fillId="0" borderId="0"/>
    <xf numFmtId="0" fontId="20" fillId="0" borderId="0"/>
    <xf numFmtId="0" fontId="20" fillId="0" borderId="0"/>
    <xf numFmtId="0" fontId="4" fillId="0" borderId="0"/>
    <xf numFmtId="0" fontId="4" fillId="0" borderId="0"/>
    <xf numFmtId="0" fontId="4" fillId="0" borderId="0"/>
    <xf numFmtId="0" fontId="20" fillId="0" borderId="0"/>
    <xf numFmtId="0" fontId="4" fillId="0" borderId="0"/>
    <xf numFmtId="0" fontId="20" fillId="0" borderId="0"/>
    <xf numFmtId="0" fontId="20" fillId="0" borderId="0"/>
    <xf numFmtId="0" fontId="20" fillId="0" borderId="0"/>
    <xf numFmtId="0" fontId="20" fillId="0" borderId="0"/>
    <xf numFmtId="0" fontId="20" fillId="0" borderId="0"/>
    <xf numFmtId="0" fontId="20" fillId="0" borderId="0"/>
    <xf numFmtId="0" fontId="4" fillId="0" borderId="0"/>
    <xf numFmtId="0" fontId="47" fillId="0" borderId="0"/>
    <xf numFmtId="0" fontId="20" fillId="0" borderId="0"/>
    <xf numFmtId="0" fontId="20" fillId="0" borderId="0"/>
    <xf numFmtId="0" fontId="47" fillId="0" borderId="0"/>
    <xf numFmtId="0" fontId="20" fillId="0" borderId="0"/>
    <xf numFmtId="0" fontId="20" fillId="0" borderId="0"/>
    <xf numFmtId="0" fontId="20" fillId="0" borderId="0"/>
    <xf numFmtId="0" fontId="4" fillId="0" borderId="0"/>
    <xf numFmtId="0" fontId="20" fillId="0" borderId="0"/>
    <xf numFmtId="0" fontId="20" fillId="0" borderId="0"/>
    <xf numFmtId="0" fontId="13" fillId="0" borderId="0"/>
    <xf numFmtId="0" fontId="4" fillId="0" borderId="0"/>
    <xf numFmtId="0" fontId="20" fillId="0" borderId="0"/>
    <xf numFmtId="0" fontId="20" fillId="0" borderId="0"/>
    <xf numFmtId="0" fontId="20" fillId="0" borderId="0"/>
    <xf numFmtId="0" fontId="20" fillId="9" borderId="16" applyNumberFormat="0" applyFont="0" applyAlignment="0" applyProtection="0"/>
    <xf numFmtId="9" fontId="4"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45"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35" fillId="0" borderId="0" applyFont="0" applyFill="0" applyBorder="0" applyAlignment="0" applyProtection="0"/>
    <xf numFmtId="0" fontId="1" fillId="0" borderId="0">
      <alignment horizontal="left"/>
    </xf>
    <xf numFmtId="0" fontId="3" fillId="0" borderId="0">
      <alignment horizontal="left"/>
    </xf>
    <xf numFmtId="0" fontId="1" fillId="0" borderId="0">
      <alignment horizontal="center" vertical="center" wrapText="1"/>
    </xf>
    <xf numFmtId="0" fontId="3" fillId="0" borderId="0">
      <alignment horizontal="center" vertical="center" wrapText="1"/>
    </xf>
    <xf numFmtId="0" fontId="1" fillId="0" borderId="0">
      <alignment horizontal="left" vertical="center" wrapText="1"/>
    </xf>
    <xf numFmtId="0" fontId="1" fillId="0" borderId="0">
      <alignment horizontal="right"/>
    </xf>
    <xf numFmtId="0" fontId="3" fillId="0" borderId="0">
      <alignment horizontal="left" vertical="center" wrapText="1"/>
    </xf>
    <xf numFmtId="0" fontId="3" fillId="0" borderId="0">
      <alignment horizontal="right"/>
    </xf>
    <xf numFmtId="9" fontId="3" fillId="0" borderId="0" applyFont="0" applyFill="0" applyBorder="0" applyAlignment="0" applyProtection="0"/>
    <xf numFmtId="0" fontId="49" fillId="0" borderId="0" applyNumberForma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5" fillId="0" borderId="0" applyFont="0" applyFill="0" applyBorder="0" applyAlignment="0" applyProtection="0"/>
    <xf numFmtId="0" fontId="50" fillId="0" borderId="0" applyNumberFormat="0" applyFill="0" applyBorder="0" applyAlignment="0" applyProtection="0"/>
  </cellStyleXfs>
  <cellXfs count="122">
    <xf numFmtId="0" fontId="0" fillId="0" borderId="0" xfId="0"/>
    <xf numFmtId="0" fontId="5" fillId="2" borderId="0" xfId="0" applyFont="1" applyFill="1"/>
    <xf numFmtId="166" fontId="10" fillId="2" borderId="0" xfId="4" applyNumberFormat="1" applyFont="1" applyFill="1" applyAlignment="1" applyProtection="1">
      <alignment wrapText="1"/>
      <protection locked="0"/>
    </xf>
    <xf numFmtId="1" fontId="5" fillId="2" borderId="0" xfId="0" applyNumberFormat="1" applyFont="1" applyFill="1"/>
    <xf numFmtId="165" fontId="3" fillId="2" borderId="0" xfId="3" applyFont="1" applyFill="1" applyAlignment="1" applyProtection="1">
      <alignment horizontal="left" vertical="center" wrapText="1"/>
      <protection locked="0"/>
    </xf>
    <xf numFmtId="166" fontId="10" fillId="2" borderId="3" xfId="4" applyNumberFormat="1" applyFont="1" applyFill="1" applyBorder="1" applyAlignment="1">
      <alignment horizontal="center" wrapText="1"/>
    </xf>
    <xf numFmtId="165" fontId="3" fillId="2" borderId="1" xfId="3" applyFont="1" applyFill="1" applyBorder="1" applyAlignment="1" applyProtection="1">
      <alignment vertical="center"/>
      <protection locked="0"/>
    </xf>
    <xf numFmtId="166" fontId="10" fillId="2" borderId="1" xfId="4" applyNumberFormat="1" applyFont="1" applyFill="1" applyBorder="1" applyAlignment="1">
      <alignment horizontal="center" wrapText="1"/>
    </xf>
    <xf numFmtId="166" fontId="10" fillId="2" borderId="3" xfId="4" applyNumberFormat="1" applyFont="1" applyFill="1" applyBorder="1" applyAlignment="1">
      <alignment horizontal="left" wrapText="1"/>
    </xf>
    <xf numFmtId="0" fontId="0" fillId="2" borderId="0" xfId="0" applyFill="1"/>
    <xf numFmtId="0" fontId="3" fillId="0" borderId="0" xfId="5"/>
    <xf numFmtId="0" fontId="1" fillId="0" borderId="0" xfId="5" applyFont="1"/>
    <xf numFmtId="0" fontId="3" fillId="2" borderId="0" xfId="5" applyFill="1"/>
    <xf numFmtId="0" fontId="1" fillId="2" borderId="0" xfId="5" applyFont="1" applyFill="1"/>
    <xf numFmtId="0" fontId="4" fillId="2" borderId="0" xfId="6" applyFill="1"/>
    <xf numFmtId="0" fontId="4" fillId="2" borderId="0" xfId="6" applyFill="1" applyAlignment="1">
      <alignment horizontal="left"/>
    </xf>
    <xf numFmtId="0" fontId="4" fillId="2" borderId="0" xfId="6" applyFill="1" applyAlignment="1">
      <alignment horizontal="center" vertical="center"/>
    </xf>
    <xf numFmtId="0" fontId="3" fillId="2" borderId="8" xfId="0" applyFont="1" applyFill="1" applyBorder="1" applyAlignment="1">
      <alignment horizontal="left"/>
    </xf>
    <xf numFmtId="0" fontId="4" fillId="0" borderId="8" xfId="7" applyFont="1" applyBorder="1" applyAlignment="1">
      <alignment horizontal="center" vertical="center"/>
    </xf>
    <xf numFmtId="0" fontId="1" fillId="2" borderId="8" xfId="5" applyFont="1" applyFill="1" applyBorder="1" applyAlignment="1">
      <alignment horizontal="left" wrapText="1"/>
    </xf>
    <xf numFmtId="0" fontId="3" fillId="2" borderId="6" xfId="0" applyFont="1" applyFill="1" applyBorder="1" applyAlignment="1">
      <alignment horizontal="left"/>
    </xf>
    <xf numFmtId="0" fontId="3" fillId="2" borderId="6" xfId="5" applyFill="1" applyBorder="1"/>
    <xf numFmtId="0" fontId="3" fillId="2" borderId="0" xfId="0" applyFont="1" applyFill="1" applyAlignment="1">
      <alignment horizontal="left"/>
    </xf>
    <xf numFmtId="0" fontId="3" fillId="2" borderId="5" xfId="0" applyFont="1" applyFill="1" applyBorder="1" applyAlignment="1">
      <alignment horizontal="left"/>
    </xf>
    <xf numFmtId="0" fontId="1" fillId="2" borderId="5" xfId="5" applyFont="1" applyFill="1" applyBorder="1" applyAlignment="1">
      <alignment horizontal="left" wrapText="1"/>
    </xf>
    <xf numFmtId="0" fontId="1" fillId="2" borderId="0" xfId="5" applyFont="1" applyFill="1" applyAlignment="1">
      <alignment horizontal="left" wrapText="1"/>
    </xf>
    <xf numFmtId="0" fontId="1" fillId="2" borderId="8" xfId="5" applyFont="1" applyFill="1" applyBorder="1" applyAlignment="1">
      <alignment horizontal="left"/>
    </xf>
    <xf numFmtId="0" fontId="3" fillId="0" borderId="6" xfId="5" applyBorder="1"/>
    <xf numFmtId="0" fontId="1" fillId="2" borderId="0" xfId="5" applyFont="1" applyFill="1" applyAlignment="1">
      <alignment horizontal="left"/>
    </xf>
    <xf numFmtId="0" fontId="1" fillId="2" borderId="6" xfId="5" applyFont="1" applyFill="1" applyBorder="1" applyAlignment="1">
      <alignment horizontal="left" wrapText="1"/>
    </xf>
    <xf numFmtId="0" fontId="3" fillId="2" borderId="5" xfId="5" applyFill="1" applyBorder="1"/>
    <xf numFmtId="0" fontId="3" fillId="2" borderId="8" xfId="5" applyFill="1" applyBorder="1"/>
    <xf numFmtId="0" fontId="4" fillId="0" borderId="8" xfId="7" applyFont="1" applyBorder="1" applyAlignment="1">
      <alignment horizontal="center"/>
    </xf>
    <xf numFmtId="0" fontId="2" fillId="2" borderId="2" xfId="7" applyFont="1" applyFill="1" applyBorder="1" applyAlignment="1">
      <alignment vertical="top" wrapText="1"/>
    </xf>
    <xf numFmtId="0" fontId="1" fillId="2" borderId="2" xfId="7" applyFont="1" applyFill="1" applyBorder="1" applyAlignment="1">
      <alignment vertical="top" wrapText="1"/>
    </xf>
    <xf numFmtId="0" fontId="1" fillId="2" borderId="2" xfId="5" applyFont="1" applyFill="1" applyBorder="1" applyAlignment="1">
      <alignment vertical="top" wrapText="1"/>
    </xf>
    <xf numFmtId="0" fontId="1" fillId="2" borderId="2" xfId="5" applyFont="1" applyFill="1" applyBorder="1" applyAlignment="1">
      <alignment vertical="top"/>
    </xf>
    <xf numFmtId="0" fontId="14" fillId="2" borderId="1" xfId="6" applyFont="1" applyFill="1" applyBorder="1" applyAlignment="1">
      <alignment vertical="center" wrapText="1"/>
    </xf>
    <xf numFmtId="0" fontId="12" fillId="0" borderId="1" xfId="6" applyFont="1" applyBorder="1" applyAlignment="1">
      <alignment wrapText="1"/>
    </xf>
    <xf numFmtId="0" fontId="14" fillId="2" borderId="1" xfId="5" applyFont="1" applyFill="1" applyBorder="1"/>
    <xf numFmtId="0" fontId="14" fillId="2" borderId="0" xfId="5" applyFont="1" applyFill="1"/>
    <xf numFmtId="0" fontId="12" fillId="2" borderId="0" xfId="6" applyFont="1" applyFill="1" applyAlignment="1">
      <alignment wrapText="1"/>
    </xf>
    <xf numFmtId="0" fontId="14" fillId="2" borderId="0" xfId="5" applyFont="1" applyFill="1" applyAlignment="1">
      <alignment horizontal="left" vertical="center"/>
    </xf>
    <xf numFmtId="0" fontId="2" fillId="2" borderId="0" xfId="0" applyFont="1" applyFill="1"/>
    <xf numFmtId="0" fontId="3" fillId="2" borderId="0" xfId="4" applyFont="1" applyFill="1"/>
    <xf numFmtId="3" fontId="2" fillId="2" borderId="0" xfId="4" applyNumberFormat="1" applyFont="1" applyFill="1" applyAlignment="1">
      <alignment horizontal="center"/>
    </xf>
    <xf numFmtId="0" fontId="2" fillId="2" borderId="0" xfId="4" applyFont="1" applyFill="1"/>
    <xf numFmtId="166" fontId="10" fillId="2" borderId="1" xfId="4" applyNumberFormat="1" applyFont="1" applyFill="1" applyBorder="1" applyAlignment="1">
      <alignment horizontal="left" wrapText="1"/>
    </xf>
    <xf numFmtId="0" fontId="3" fillId="2" borderId="1" xfId="0" applyFont="1" applyFill="1" applyBorder="1" applyAlignment="1">
      <alignment horizontal="left"/>
    </xf>
    <xf numFmtId="0" fontId="1" fillId="2" borderId="2" xfId="0" applyFont="1" applyFill="1" applyBorder="1"/>
    <xf numFmtId="0" fontId="15" fillId="2" borderId="0" xfId="0" applyFont="1" applyFill="1"/>
    <xf numFmtId="165" fontId="1" fillId="2" borderId="7" xfId="0" applyNumberFormat="1" applyFont="1" applyFill="1" applyBorder="1" applyAlignment="1" applyProtection="1">
      <alignment vertical="top"/>
      <protection locked="0"/>
    </xf>
    <xf numFmtId="0" fontId="1" fillId="2" borderId="7" xfId="4" applyFont="1" applyFill="1" applyBorder="1"/>
    <xf numFmtId="0" fontId="0" fillId="2" borderId="1" xfId="0" applyFill="1" applyBorder="1"/>
    <xf numFmtId="0" fontId="5" fillId="2" borderId="1" xfId="0" applyFont="1" applyFill="1" applyBorder="1" applyAlignment="1">
      <alignment vertical="center"/>
    </xf>
    <xf numFmtId="0" fontId="7" fillId="2" borderId="0" xfId="0" applyFont="1" applyFill="1"/>
    <xf numFmtId="0" fontId="8" fillId="2" borderId="0" xfId="0" applyFont="1" applyFill="1"/>
    <xf numFmtId="167" fontId="17" fillId="2" borderId="0" xfId="0" applyNumberFormat="1" applyFont="1" applyFill="1" applyAlignment="1">
      <alignment horizontal="center"/>
    </xf>
    <xf numFmtId="167" fontId="1" fillId="2" borderId="0" xfId="1" applyNumberFormat="1" applyFont="1" applyFill="1" applyAlignment="1">
      <alignment horizontal="left" wrapText="1"/>
    </xf>
    <xf numFmtId="167" fontId="1" fillId="2" borderId="0" xfId="1" applyNumberFormat="1" applyFont="1" applyFill="1" applyAlignment="1">
      <alignment horizontal="center" wrapText="1"/>
    </xf>
    <xf numFmtId="0" fontId="17" fillId="2" borderId="0" xfId="0" applyFont="1" applyFill="1" applyAlignment="1">
      <alignment wrapText="1"/>
    </xf>
    <xf numFmtId="0" fontId="18" fillId="2" borderId="0" xfId="0" applyFont="1" applyFill="1"/>
    <xf numFmtId="0" fontId="17" fillId="2" borderId="0" xfId="0" applyFont="1" applyFill="1"/>
    <xf numFmtId="0" fontId="10" fillId="2" borderId="1" xfId="4" applyFont="1" applyFill="1" applyBorder="1" applyAlignment="1">
      <alignment horizontal="center" wrapText="1"/>
    </xf>
    <xf numFmtId="0" fontId="1" fillId="2" borderId="0" xfId="0" applyFont="1" applyFill="1" applyAlignment="1">
      <alignment horizontal="left" vertical="center"/>
    </xf>
    <xf numFmtId="0" fontId="3" fillId="2" borderId="0" xfId="0" applyFont="1" applyFill="1" applyAlignment="1">
      <alignment horizontal="left" vertical="center" wrapText="1"/>
    </xf>
    <xf numFmtId="167" fontId="17" fillId="2" borderId="0" xfId="0" applyNumberFormat="1" applyFont="1" applyFill="1" applyAlignment="1">
      <alignment horizontal="left" vertical="center"/>
    </xf>
    <xf numFmtId="166" fontId="1" fillId="2" borderId="0" xfId="4" applyNumberFormat="1" applyFont="1" applyFill="1" applyAlignment="1" applyProtection="1">
      <alignment horizontal="left" vertical="center" wrapText="1"/>
      <protection locked="0"/>
    </xf>
    <xf numFmtId="166" fontId="3" fillId="2" borderId="0" xfId="4" applyNumberFormat="1" applyFont="1" applyFill="1" applyAlignment="1" applyProtection="1">
      <alignment horizontal="left" vertical="center" wrapText="1"/>
      <protection locked="0"/>
    </xf>
    <xf numFmtId="0" fontId="19" fillId="2" borderId="0" xfId="0" applyFont="1" applyFill="1" applyAlignment="1">
      <alignment horizontal="left" vertical="center"/>
    </xf>
    <xf numFmtId="0" fontId="17" fillId="2" borderId="0" xfId="0" applyFont="1" applyFill="1" applyAlignment="1">
      <alignment horizontal="left" vertical="center" wrapText="1"/>
    </xf>
    <xf numFmtId="0" fontId="0" fillId="2" borderId="0" xfId="0" applyFill="1" applyAlignment="1">
      <alignment wrapText="1"/>
    </xf>
    <xf numFmtId="0" fontId="5" fillId="0" borderId="1" xfId="0" applyFont="1" applyBorder="1" applyAlignment="1">
      <alignment vertical="center"/>
    </xf>
    <xf numFmtId="0" fontId="5" fillId="0" borderId="1" xfId="0" applyFont="1" applyBorder="1" applyAlignment="1">
      <alignment horizontal="left" vertical="center"/>
    </xf>
    <xf numFmtId="168" fontId="1" fillId="2" borderId="7" xfId="4" applyNumberFormat="1" applyFont="1" applyFill="1" applyBorder="1"/>
    <xf numFmtId="168" fontId="11" fillId="2" borderId="0" xfId="4" applyNumberFormat="1" applyFont="1" applyFill="1" applyAlignment="1" applyProtection="1">
      <alignment wrapText="1"/>
      <protection locked="0"/>
    </xf>
    <xf numFmtId="168" fontId="1" fillId="2" borderId="7" xfId="0" applyNumberFormat="1" applyFont="1" applyFill="1" applyBorder="1" applyAlignment="1" applyProtection="1">
      <alignment vertical="top"/>
      <protection locked="0"/>
    </xf>
    <xf numFmtId="168" fontId="10" fillId="2" borderId="0" xfId="4" applyNumberFormat="1" applyFont="1" applyFill="1" applyAlignment="1" applyProtection="1">
      <alignment wrapText="1"/>
      <protection locked="0"/>
    </xf>
    <xf numFmtId="168" fontId="1" fillId="2" borderId="4" xfId="3" applyNumberFormat="1" applyFont="1" applyFill="1" applyBorder="1" applyAlignment="1" applyProtection="1">
      <alignment vertical="center"/>
      <protection locked="0"/>
    </xf>
    <xf numFmtId="168" fontId="3" fillId="2" borderId="0" xfId="4" applyNumberFormat="1" applyFont="1" applyFill="1"/>
    <xf numFmtId="168" fontId="1" fillId="2" borderId="2" xfId="0" applyNumberFormat="1" applyFont="1" applyFill="1" applyBorder="1"/>
    <xf numFmtId="168" fontId="1" fillId="0" borderId="4" xfId="3" applyNumberFormat="1" applyFont="1" applyBorder="1" applyAlignment="1" applyProtection="1">
      <alignment vertical="center"/>
      <protection locked="0"/>
    </xf>
    <xf numFmtId="165" fontId="9" fillId="2" borderId="0" xfId="3" applyFont="1" applyFill="1" applyAlignment="1" applyProtection="1">
      <alignment vertical="center" wrapText="1"/>
      <protection locked="0"/>
    </xf>
    <xf numFmtId="165" fontId="2" fillId="2" borderId="0" xfId="3" applyFont="1" applyFill="1" applyAlignment="1" applyProtection="1">
      <alignment horizontal="centerContinuous" vertical="center" wrapText="1"/>
      <protection locked="0"/>
    </xf>
    <xf numFmtId="165" fontId="2" fillId="34" borderId="0" xfId="3" applyFont="1" applyFill="1" applyAlignment="1" applyProtection="1">
      <alignment horizontal="centerContinuous" vertical="center" wrapText="1"/>
      <protection locked="0"/>
    </xf>
    <xf numFmtId="0" fontId="0" fillId="2" borderId="19" xfId="0" applyFill="1" applyBorder="1" applyAlignment="1">
      <alignment vertical="top"/>
    </xf>
    <xf numFmtId="0" fontId="0" fillId="2" borderId="20" xfId="0" applyFill="1" applyBorder="1" applyAlignment="1">
      <alignment vertical="top"/>
    </xf>
    <xf numFmtId="0" fontId="0" fillId="2" borderId="21" xfId="0" applyFill="1" applyBorder="1" applyAlignment="1">
      <alignment vertical="top"/>
    </xf>
    <xf numFmtId="0" fontId="0" fillId="2" borderId="22" xfId="0" applyFill="1" applyBorder="1" applyAlignment="1">
      <alignment vertical="top"/>
    </xf>
    <xf numFmtId="0" fontId="0" fillId="2" borderId="23" xfId="0" applyFill="1" applyBorder="1" applyAlignment="1">
      <alignment vertical="top"/>
    </xf>
    <xf numFmtId="0" fontId="0" fillId="2" borderId="24" xfId="0" applyFill="1" applyBorder="1" applyAlignment="1">
      <alignment vertical="top"/>
    </xf>
    <xf numFmtId="0" fontId="0" fillId="2" borderId="25" xfId="0" applyFill="1" applyBorder="1" applyAlignment="1">
      <alignment vertical="top"/>
    </xf>
    <xf numFmtId="0" fontId="0" fillId="2" borderId="26" xfId="0" applyFill="1" applyBorder="1" applyAlignment="1">
      <alignment vertical="top"/>
    </xf>
    <xf numFmtId="0" fontId="15" fillId="2" borderId="18" xfId="0" applyFont="1" applyFill="1" applyBorder="1" applyAlignment="1">
      <alignment vertical="top"/>
    </xf>
    <xf numFmtId="0" fontId="0" fillId="2" borderId="22" xfId="0" applyFill="1" applyBorder="1" applyAlignment="1">
      <alignment horizontal="center" vertical="top"/>
    </xf>
    <xf numFmtId="0" fontId="0" fillId="0" borderId="18" xfId="0" applyBorder="1"/>
    <xf numFmtId="0" fontId="0" fillId="0" borderId="21" xfId="0" applyBorder="1" applyAlignment="1">
      <alignment vertical="center"/>
    </xf>
    <xf numFmtId="0" fontId="0" fillId="0" borderId="21" xfId="0" applyBorder="1"/>
    <xf numFmtId="0" fontId="50" fillId="0" borderId="21" xfId="290" applyBorder="1"/>
    <xf numFmtId="0" fontId="0" fillId="2" borderId="22" xfId="0" applyFill="1" applyBorder="1"/>
    <xf numFmtId="0" fontId="0" fillId="2" borderId="23" xfId="0" applyFill="1" applyBorder="1"/>
    <xf numFmtId="0" fontId="0" fillId="2" borderId="24" xfId="0" applyFill="1" applyBorder="1"/>
    <xf numFmtId="0" fontId="0" fillId="2" borderId="25" xfId="0" applyFill="1" applyBorder="1"/>
    <xf numFmtId="0" fontId="0" fillId="2" borderId="26" xfId="0" applyFill="1" applyBorder="1"/>
    <xf numFmtId="0" fontId="50" fillId="2" borderId="21" xfId="290" applyFill="1" applyBorder="1" applyAlignment="1">
      <alignment vertical="top"/>
    </xf>
    <xf numFmtId="0" fontId="50" fillId="2" borderId="21" xfId="290" applyFill="1" applyBorder="1"/>
    <xf numFmtId="0" fontId="4" fillId="0" borderId="27" xfId="7" applyFont="1" applyBorder="1" applyAlignment="1">
      <alignment horizontal="center" vertical="center"/>
    </xf>
    <xf numFmtId="0" fontId="4" fillId="0" borderId="28" xfId="7" applyFont="1" applyBorder="1" applyAlignment="1">
      <alignment horizontal="center" vertical="center"/>
    </xf>
    <xf numFmtId="0" fontId="4" fillId="0" borderId="29" xfId="7" applyFont="1" applyBorder="1" applyAlignment="1">
      <alignment horizontal="center" vertical="center"/>
    </xf>
    <xf numFmtId="0" fontId="4" fillId="0" borderId="30" xfId="7" applyFont="1" applyBorder="1" applyAlignment="1">
      <alignment horizontal="center" vertical="center"/>
    </xf>
    <xf numFmtId="165" fontId="9" fillId="2" borderId="0" xfId="3" applyFont="1" applyFill="1" applyAlignment="1" applyProtection="1">
      <alignment horizontal="centerContinuous" vertical="center" wrapText="1"/>
      <protection locked="0"/>
    </xf>
    <xf numFmtId="165" fontId="2" fillId="2" borderId="0" xfId="3" applyFont="1" applyFill="1" applyAlignment="1" applyProtection="1">
      <alignment horizontal="left" vertical="center"/>
      <protection locked="0"/>
    </xf>
    <xf numFmtId="0" fontId="3" fillId="2" borderId="1" xfId="0" applyFont="1" applyFill="1" applyBorder="1" applyAlignment="1">
      <alignment wrapText="1"/>
    </xf>
    <xf numFmtId="167" fontId="3" fillId="2" borderId="0" xfId="4" applyNumberFormat="1" applyFont="1" applyFill="1" applyAlignment="1" applyProtection="1">
      <alignment horizontal="left" vertical="center" wrapText="1"/>
      <protection locked="0"/>
    </xf>
    <xf numFmtId="167" fontId="18" fillId="2" borderId="0" xfId="0" applyNumberFormat="1" applyFont="1" applyFill="1"/>
    <xf numFmtId="167" fontId="51" fillId="35" borderId="0" xfId="0" applyNumberFormat="1" applyFont="1" applyFill="1" applyAlignment="1">
      <alignment horizontal="center" vertical="center"/>
    </xf>
    <xf numFmtId="167" fontId="4" fillId="2" borderId="0" xfId="0" applyNumberFormat="1" applyFont="1" applyFill="1"/>
    <xf numFmtId="167" fontId="3" fillId="2" borderId="0" xfId="4" applyNumberFormat="1" applyFont="1" applyFill="1" applyAlignment="1" applyProtection="1">
      <alignment horizontal="center" vertical="center" wrapText="1"/>
      <protection locked="0"/>
    </xf>
    <xf numFmtId="167" fontId="17" fillId="2" borderId="0" xfId="0" applyNumberFormat="1" applyFont="1" applyFill="1" applyAlignment="1">
      <alignment horizontal="center" vertical="center"/>
    </xf>
    <xf numFmtId="165" fontId="1" fillId="0" borderId="4" xfId="3" applyFont="1" applyBorder="1" applyAlignment="1" applyProtection="1">
      <alignment vertical="center"/>
      <protection locked="0"/>
    </xf>
    <xf numFmtId="0" fontId="18" fillId="0" borderId="0" xfId="0" applyFont="1"/>
    <xf numFmtId="0" fontId="17" fillId="0" borderId="0" xfId="0" applyFont="1"/>
  </cellXfs>
  <cellStyles count="291">
    <cellStyle name="20% - Accent1" xfId="25" builtinId="30" customBuiltin="1"/>
    <cellStyle name="20% - Accent1 2" xfId="48" xr:uid="{00000000-0005-0000-0000-000001000000}"/>
    <cellStyle name="20% - Accent2" xfId="29" builtinId="34" customBuiltin="1"/>
    <cellStyle name="20% - Accent2 2" xfId="49" xr:uid="{00000000-0005-0000-0000-000003000000}"/>
    <cellStyle name="20% - Accent3" xfId="33" builtinId="38" customBuiltin="1"/>
    <cellStyle name="20% - Accent3 2" xfId="50" xr:uid="{00000000-0005-0000-0000-000005000000}"/>
    <cellStyle name="20% - Accent4" xfId="37" builtinId="42" customBuiltin="1"/>
    <cellStyle name="20% - Accent4 2" xfId="51" xr:uid="{00000000-0005-0000-0000-000007000000}"/>
    <cellStyle name="20% - Accent5" xfId="41" builtinId="46" customBuiltin="1"/>
    <cellStyle name="20% - Accent5 2" xfId="52" xr:uid="{00000000-0005-0000-0000-000009000000}"/>
    <cellStyle name="20% - Accent6" xfId="45" builtinId="50" customBuiltin="1"/>
    <cellStyle name="20% - Accent6 2" xfId="53" xr:uid="{00000000-0005-0000-0000-00000B000000}"/>
    <cellStyle name="40% - Accent1" xfId="26" builtinId="31" customBuiltin="1"/>
    <cellStyle name="40% - Accent1 2" xfId="54" xr:uid="{00000000-0005-0000-0000-00000D000000}"/>
    <cellStyle name="40% - Accent2" xfId="30" builtinId="35" customBuiltin="1"/>
    <cellStyle name="40% - Accent2 2" xfId="55" xr:uid="{00000000-0005-0000-0000-00000F000000}"/>
    <cellStyle name="40% - Accent3" xfId="34" builtinId="39" customBuiltin="1"/>
    <cellStyle name="40% - Accent3 2" xfId="56" xr:uid="{00000000-0005-0000-0000-000011000000}"/>
    <cellStyle name="40% - Accent4" xfId="38" builtinId="43" customBuiltin="1"/>
    <cellStyle name="40% - Accent4 2" xfId="57" xr:uid="{00000000-0005-0000-0000-000013000000}"/>
    <cellStyle name="40% - Accent5" xfId="42" builtinId="47" customBuiltin="1"/>
    <cellStyle name="40% - Accent5 2" xfId="58" xr:uid="{00000000-0005-0000-0000-000015000000}"/>
    <cellStyle name="40% - Accent6" xfId="46" builtinId="51" customBuiltin="1"/>
    <cellStyle name="40% - Accent6 2" xfId="59" xr:uid="{00000000-0005-0000-0000-000017000000}"/>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2" xfId="2" xr:uid="{00000000-0005-0000-0000-000027000000}"/>
    <cellStyle name="Comma 2 2" xfId="61" xr:uid="{00000000-0005-0000-0000-000028000000}"/>
    <cellStyle name="Comma 2 2 2" xfId="262" xr:uid="{00000000-0005-0000-0000-000029000000}"/>
    <cellStyle name="Comma 2 3" xfId="62" xr:uid="{00000000-0005-0000-0000-00002A000000}"/>
    <cellStyle name="Comma 2 3 2" xfId="263" xr:uid="{00000000-0005-0000-0000-00002B000000}"/>
    <cellStyle name="Comma 2 4" xfId="261" xr:uid="{00000000-0005-0000-0000-00002C000000}"/>
    <cellStyle name="Comma 2 5" xfId="60" xr:uid="{00000000-0005-0000-0000-00002D000000}"/>
    <cellStyle name="Comma 3" xfId="63" xr:uid="{00000000-0005-0000-0000-00002E000000}"/>
    <cellStyle name="Comma 3 2" xfId="64" xr:uid="{00000000-0005-0000-0000-00002F000000}"/>
    <cellStyle name="Comma 3 2 2" xfId="265" xr:uid="{00000000-0005-0000-0000-000030000000}"/>
    <cellStyle name="Comma 3 3" xfId="264" xr:uid="{00000000-0005-0000-0000-000031000000}"/>
    <cellStyle name="Comma 4" xfId="65" xr:uid="{00000000-0005-0000-0000-000032000000}"/>
    <cellStyle name="Comma 5" xfId="66" xr:uid="{00000000-0005-0000-0000-000033000000}"/>
    <cellStyle name="Comma 5 2" xfId="67" xr:uid="{00000000-0005-0000-0000-000034000000}"/>
    <cellStyle name="Comma 5 2 2" xfId="68" xr:uid="{00000000-0005-0000-0000-000035000000}"/>
    <cellStyle name="Comma 5 2 2 2" xfId="69" xr:uid="{00000000-0005-0000-0000-000036000000}"/>
    <cellStyle name="Comma 5 2 2 2 2" xfId="269" xr:uid="{00000000-0005-0000-0000-000037000000}"/>
    <cellStyle name="Comma 5 2 2 3" xfId="268" xr:uid="{00000000-0005-0000-0000-000038000000}"/>
    <cellStyle name="Comma 5 2 3" xfId="70" xr:uid="{00000000-0005-0000-0000-000039000000}"/>
    <cellStyle name="Comma 5 2 3 2" xfId="270" xr:uid="{00000000-0005-0000-0000-00003A000000}"/>
    <cellStyle name="Comma 5 2 4" xfId="71" xr:uid="{00000000-0005-0000-0000-00003B000000}"/>
    <cellStyle name="Comma 5 2 4 2" xfId="271" xr:uid="{00000000-0005-0000-0000-00003C000000}"/>
    <cellStyle name="Comma 5 2 5" xfId="72" xr:uid="{00000000-0005-0000-0000-00003D000000}"/>
    <cellStyle name="Comma 5 2 5 2" xfId="272" xr:uid="{00000000-0005-0000-0000-00003E000000}"/>
    <cellStyle name="Comma 5 2 6" xfId="267" xr:uid="{00000000-0005-0000-0000-00003F000000}"/>
    <cellStyle name="Comma 5 3" xfId="73" xr:uid="{00000000-0005-0000-0000-000040000000}"/>
    <cellStyle name="Comma 5 3 2" xfId="74" xr:uid="{00000000-0005-0000-0000-000041000000}"/>
    <cellStyle name="Comma 5 3 2 2" xfId="274" xr:uid="{00000000-0005-0000-0000-000042000000}"/>
    <cellStyle name="Comma 5 3 3" xfId="273" xr:uid="{00000000-0005-0000-0000-000043000000}"/>
    <cellStyle name="Comma 5 4" xfId="75" xr:uid="{00000000-0005-0000-0000-000044000000}"/>
    <cellStyle name="Comma 5 4 2" xfId="275" xr:uid="{00000000-0005-0000-0000-000045000000}"/>
    <cellStyle name="Comma 5 5" xfId="76" xr:uid="{00000000-0005-0000-0000-000046000000}"/>
    <cellStyle name="Comma 5 5 2" xfId="276" xr:uid="{00000000-0005-0000-0000-000047000000}"/>
    <cellStyle name="Comma 5 6" xfId="77" xr:uid="{00000000-0005-0000-0000-000048000000}"/>
    <cellStyle name="Comma 5 6 2" xfId="277" xr:uid="{00000000-0005-0000-0000-000049000000}"/>
    <cellStyle name="Comma 5 7" xfId="78" xr:uid="{00000000-0005-0000-0000-00004A000000}"/>
    <cellStyle name="Comma 5 7 2" xfId="278" xr:uid="{00000000-0005-0000-0000-00004B000000}"/>
    <cellStyle name="Comma 5 8" xfId="266" xr:uid="{00000000-0005-0000-0000-00004C000000}"/>
    <cellStyle name="Comma 6" xfId="79" xr:uid="{00000000-0005-0000-0000-00004D000000}"/>
    <cellStyle name="Comma 6 2" xfId="80" xr:uid="{00000000-0005-0000-0000-00004E000000}"/>
    <cellStyle name="Comma 6 2 2" xfId="81" xr:uid="{00000000-0005-0000-0000-00004F000000}"/>
    <cellStyle name="Comma 6 2 2 2" xfId="281" xr:uid="{00000000-0005-0000-0000-000050000000}"/>
    <cellStyle name="Comma 6 2 3" xfId="280" xr:uid="{00000000-0005-0000-0000-000051000000}"/>
    <cellStyle name="Comma 6 3" xfId="82" xr:uid="{00000000-0005-0000-0000-000052000000}"/>
    <cellStyle name="Comma 6 3 2" xfId="282" xr:uid="{00000000-0005-0000-0000-000053000000}"/>
    <cellStyle name="Comma 6 4" xfId="83" xr:uid="{00000000-0005-0000-0000-000054000000}"/>
    <cellStyle name="Comma 6 4 2" xfId="283" xr:uid="{00000000-0005-0000-0000-000055000000}"/>
    <cellStyle name="Comma 6 5" xfId="84" xr:uid="{00000000-0005-0000-0000-000056000000}"/>
    <cellStyle name="Comma 6 5 2" xfId="284" xr:uid="{00000000-0005-0000-0000-000057000000}"/>
    <cellStyle name="Comma 6 6" xfId="279" xr:uid="{00000000-0005-0000-0000-000058000000}"/>
    <cellStyle name="Comma 7" xfId="85" xr:uid="{00000000-0005-0000-0000-000059000000}"/>
    <cellStyle name="Comma 7 2" xfId="86" xr:uid="{00000000-0005-0000-0000-00005A000000}"/>
    <cellStyle name="Comma 7 2 2" xfId="286" xr:uid="{00000000-0005-0000-0000-00005B000000}"/>
    <cellStyle name="Comma 7 3" xfId="285" xr:uid="{00000000-0005-0000-0000-00005C000000}"/>
    <cellStyle name="Comma 8" xfId="87" xr:uid="{00000000-0005-0000-0000-00005D000000}"/>
    <cellStyle name="Comma 8 2" xfId="88" xr:uid="{00000000-0005-0000-0000-00005E000000}"/>
    <cellStyle name="Comma 8 2 2" xfId="288" xr:uid="{00000000-0005-0000-0000-00005F000000}"/>
    <cellStyle name="Comma 8 3" xfId="287" xr:uid="{00000000-0005-0000-0000-000060000000}"/>
    <cellStyle name="Comma 9" xfId="89" xr:uid="{00000000-0005-0000-0000-000061000000}"/>
    <cellStyle name="Comma 9 2" xfId="289" xr:uid="{00000000-0005-0000-0000-000062000000}"/>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Hyperlink" xfId="290" builtinId="8"/>
    <cellStyle name="Hyperlink 2" xfId="90" xr:uid="{00000000-0005-0000-0000-00006A000000}"/>
    <cellStyle name="Hyperlink 2 2" xfId="91" xr:uid="{00000000-0005-0000-0000-00006B000000}"/>
    <cellStyle name="Hyperlink 2 2 2" xfId="92" xr:uid="{00000000-0005-0000-0000-00006C000000}"/>
    <cellStyle name="Hyperlink 2 2 3" xfId="93" xr:uid="{00000000-0005-0000-0000-00006D000000}"/>
    <cellStyle name="Hyperlink 3" xfId="94" xr:uid="{00000000-0005-0000-0000-00006E000000}"/>
    <cellStyle name="Hyperlink 3 2" xfId="95" xr:uid="{00000000-0005-0000-0000-00006F000000}"/>
    <cellStyle name="Hyperlink 3 2 2" xfId="96" xr:uid="{00000000-0005-0000-0000-000070000000}"/>
    <cellStyle name="Hyperlink 3 2 3" xfId="97" xr:uid="{00000000-0005-0000-0000-000071000000}"/>
    <cellStyle name="Hyperlink 4" xfId="98" xr:uid="{00000000-0005-0000-0000-000072000000}"/>
    <cellStyle name="Hyperlink 4 2" xfId="99" xr:uid="{00000000-0005-0000-0000-000073000000}"/>
    <cellStyle name="Hyperlink 4 3" xfId="100" xr:uid="{00000000-0005-0000-0000-000074000000}"/>
    <cellStyle name="Hyperlink 5" xfId="101" xr:uid="{00000000-0005-0000-0000-000075000000}"/>
    <cellStyle name="Hyperlink 6" xfId="102" xr:uid="{00000000-0005-0000-0000-000076000000}"/>
    <cellStyle name="Hyperlink 6 2" xfId="103" xr:uid="{00000000-0005-0000-0000-000077000000}"/>
    <cellStyle name="Hyperlink 6 3" xfId="104" xr:uid="{00000000-0005-0000-0000-000078000000}"/>
    <cellStyle name="Hyperlink 6 4" xfId="105" xr:uid="{00000000-0005-0000-0000-000079000000}"/>
    <cellStyle name="Hyperlink 7" xfId="106" xr:uid="{00000000-0005-0000-0000-00007A000000}"/>
    <cellStyle name="Input" xfId="15" builtinId="20" customBuiltin="1"/>
    <cellStyle name="Linked Cell" xfId="18" builtinId="24" customBuiltin="1"/>
    <cellStyle name="Neutral" xfId="14" builtinId="28" customBuiltin="1"/>
    <cellStyle name="Normal" xfId="0" builtinId="0"/>
    <cellStyle name="Normal 10" xfId="107" xr:uid="{00000000-0005-0000-0000-00007F000000}"/>
    <cellStyle name="Normal 10 2" xfId="108" xr:uid="{00000000-0005-0000-0000-000080000000}"/>
    <cellStyle name="Normal 10 3" xfId="109" xr:uid="{00000000-0005-0000-0000-000081000000}"/>
    <cellStyle name="Normal 11" xfId="110" xr:uid="{00000000-0005-0000-0000-000082000000}"/>
    <cellStyle name="Normal 12" xfId="6" xr:uid="{00000000-0005-0000-0000-000083000000}"/>
    <cellStyle name="Normal 13" xfId="5" xr:uid="{00000000-0005-0000-0000-000084000000}"/>
    <cellStyle name="Normal 2" xfId="1" xr:uid="{00000000-0005-0000-0000-000085000000}"/>
    <cellStyle name="Normal 2 2" xfId="4" xr:uid="{00000000-0005-0000-0000-000086000000}"/>
    <cellStyle name="Normal 2 2 2" xfId="111" xr:uid="{00000000-0005-0000-0000-000087000000}"/>
    <cellStyle name="Normal 2 3" xfId="112" xr:uid="{00000000-0005-0000-0000-000088000000}"/>
    <cellStyle name="Normal 2 3 2" xfId="113" xr:uid="{00000000-0005-0000-0000-000089000000}"/>
    <cellStyle name="Normal 2 3 2 2" xfId="114" xr:uid="{00000000-0005-0000-0000-00008A000000}"/>
    <cellStyle name="Normal 2 3 2 2 2" xfId="115" xr:uid="{00000000-0005-0000-0000-00008B000000}"/>
    <cellStyle name="Normal 2 3 2 2 2 2" xfId="116" xr:uid="{00000000-0005-0000-0000-00008C000000}"/>
    <cellStyle name="Normal 2 3 2 2 3" xfId="117" xr:uid="{00000000-0005-0000-0000-00008D000000}"/>
    <cellStyle name="Normal 2 3 2 2 4" xfId="118" xr:uid="{00000000-0005-0000-0000-00008E000000}"/>
    <cellStyle name="Normal 2 3 2 2 5" xfId="119" xr:uid="{00000000-0005-0000-0000-00008F000000}"/>
    <cellStyle name="Normal 2 3 2 3" xfId="120" xr:uid="{00000000-0005-0000-0000-000090000000}"/>
    <cellStyle name="Normal 2 3 2 3 2" xfId="121" xr:uid="{00000000-0005-0000-0000-000091000000}"/>
    <cellStyle name="Normal 2 3 2 4" xfId="122" xr:uid="{00000000-0005-0000-0000-000092000000}"/>
    <cellStyle name="Normal 2 3 2 5" xfId="123" xr:uid="{00000000-0005-0000-0000-000093000000}"/>
    <cellStyle name="Normal 2 3 2 6" xfId="124" xr:uid="{00000000-0005-0000-0000-000094000000}"/>
    <cellStyle name="Normal 2 3 2 7" xfId="125" xr:uid="{00000000-0005-0000-0000-000095000000}"/>
    <cellStyle name="Normal 2 3 3" xfId="126" xr:uid="{00000000-0005-0000-0000-000096000000}"/>
    <cellStyle name="Normal 2 3 3 2" xfId="127" xr:uid="{00000000-0005-0000-0000-000097000000}"/>
    <cellStyle name="Normal 2 3 3 2 2" xfId="128" xr:uid="{00000000-0005-0000-0000-000098000000}"/>
    <cellStyle name="Normal 2 3 3 3" xfId="129" xr:uid="{00000000-0005-0000-0000-000099000000}"/>
    <cellStyle name="Normal 2 3 3 4" xfId="130" xr:uid="{00000000-0005-0000-0000-00009A000000}"/>
    <cellStyle name="Normal 2 3 3 5" xfId="131" xr:uid="{00000000-0005-0000-0000-00009B000000}"/>
    <cellStyle name="Normal 2 3 4" xfId="132" xr:uid="{00000000-0005-0000-0000-00009C000000}"/>
    <cellStyle name="Normal 2 3 4 2" xfId="133" xr:uid="{00000000-0005-0000-0000-00009D000000}"/>
    <cellStyle name="Normal 2 3 5" xfId="134" xr:uid="{00000000-0005-0000-0000-00009E000000}"/>
    <cellStyle name="Normal 2 3 6" xfId="135" xr:uid="{00000000-0005-0000-0000-00009F000000}"/>
    <cellStyle name="Normal 2 3 7" xfId="136" xr:uid="{00000000-0005-0000-0000-0000A0000000}"/>
    <cellStyle name="Normal 2 3 8" xfId="137" xr:uid="{00000000-0005-0000-0000-0000A1000000}"/>
    <cellStyle name="Normal 2 4" xfId="138" xr:uid="{00000000-0005-0000-0000-0000A2000000}"/>
    <cellStyle name="Normal 2 4 2" xfId="139" xr:uid="{00000000-0005-0000-0000-0000A3000000}"/>
    <cellStyle name="Normal 2 4 2 2" xfId="140" xr:uid="{00000000-0005-0000-0000-0000A4000000}"/>
    <cellStyle name="Normal 2 4 2 2 2" xfId="141" xr:uid="{00000000-0005-0000-0000-0000A5000000}"/>
    <cellStyle name="Normal 2 4 2 3" xfId="142" xr:uid="{00000000-0005-0000-0000-0000A6000000}"/>
    <cellStyle name="Normal 2 4 2 4" xfId="143" xr:uid="{00000000-0005-0000-0000-0000A7000000}"/>
    <cellStyle name="Normal 2 4 2 5" xfId="144" xr:uid="{00000000-0005-0000-0000-0000A8000000}"/>
    <cellStyle name="Normal 2 4 3" xfId="145" xr:uid="{00000000-0005-0000-0000-0000A9000000}"/>
    <cellStyle name="Normal 2 4 3 2" xfId="146" xr:uid="{00000000-0005-0000-0000-0000AA000000}"/>
    <cellStyle name="Normal 2 4 4" xfId="147" xr:uid="{00000000-0005-0000-0000-0000AB000000}"/>
    <cellStyle name="Normal 2 4 5" xfId="148" xr:uid="{00000000-0005-0000-0000-0000AC000000}"/>
    <cellStyle name="Normal 2 4 6" xfId="149" xr:uid="{00000000-0005-0000-0000-0000AD000000}"/>
    <cellStyle name="Normal 2 4 7" xfId="150" xr:uid="{00000000-0005-0000-0000-0000AE000000}"/>
    <cellStyle name="Normal 2 5" xfId="151" xr:uid="{00000000-0005-0000-0000-0000AF000000}"/>
    <cellStyle name="Normal 2 5 2" xfId="152" xr:uid="{00000000-0005-0000-0000-0000B0000000}"/>
    <cellStyle name="Normal 2 6" xfId="153" xr:uid="{00000000-0005-0000-0000-0000B1000000}"/>
    <cellStyle name="Normal 2 7" xfId="154" xr:uid="{00000000-0005-0000-0000-0000B2000000}"/>
    <cellStyle name="Normal 2 8" xfId="155" xr:uid="{00000000-0005-0000-0000-0000B3000000}"/>
    <cellStyle name="Normal 2 9" xfId="156" xr:uid="{00000000-0005-0000-0000-0000B4000000}"/>
    <cellStyle name="Normal 3" xfId="157" xr:uid="{00000000-0005-0000-0000-0000B5000000}"/>
    <cellStyle name="Normal 3 2" xfId="158" xr:uid="{00000000-0005-0000-0000-0000B6000000}"/>
    <cellStyle name="Normal 3 2 2" xfId="159" xr:uid="{00000000-0005-0000-0000-0000B7000000}"/>
    <cellStyle name="Normal 3 2 2 2" xfId="160" xr:uid="{00000000-0005-0000-0000-0000B8000000}"/>
    <cellStyle name="Normal 3 3" xfId="161" xr:uid="{00000000-0005-0000-0000-0000B9000000}"/>
    <cellStyle name="Normal 3 3 2" xfId="162" xr:uid="{00000000-0005-0000-0000-0000BA000000}"/>
    <cellStyle name="Normal 3 4" xfId="163" xr:uid="{00000000-0005-0000-0000-0000BB000000}"/>
    <cellStyle name="Normal 3 5" xfId="7" xr:uid="{00000000-0005-0000-0000-0000BC000000}"/>
    <cellStyle name="Normal 4" xfId="164" xr:uid="{00000000-0005-0000-0000-0000BD000000}"/>
    <cellStyle name="Normal 4 2" xfId="165" xr:uid="{00000000-0005-0000-0000-0000BE000000}"/>
    <cellStyle name="Normal 4 2 2" xfId="166" xr:uid="{00000000-0005-0000-0000-0000BF000000}"/>
    <cellStyle name="Normal 4 2 3" xfId="167" xr:uid="{00000000-0005-0000-0000-0000C0000000}"/>
    <cellStyle name="Normal 5" xfId="168" xr:uid="{00000000-0005-0000-0000-0000C1000000}"/>
    <cellStyle name="Normal 5 2" xfId="169" xr:uid="{00000000-0005-0000-0000-0000C2000000}"/>
    <cellStyle name="Normal 5 2 2" xfId="170" xr:uid="{00000000-0005-0000-0000-0000C3000000}"/>
    <cellStyle name="Normal 5 3" xfId="171" xr:uid="{00000000-0005-0000-0000-0000C4000000}"/>
    <cellStyle name="Normal 5 4" xfId="172" xr:uid="{00000000-0005-0000-0000-0000C5000000}"/>
    <cellStyle name="Normal 5 5" xfId="173" xr:uid="{00000000-0005-0000-0000-0000C6000000}"/>
    <cellStyle name="Normal 5 6" xfId="174" xr:uid="{00000000-0005-0000-0000-0000C7000000}"/>
    <cellStyle name="Normal 5 7" xfId="175" xr:uid="{00000000-0005-0000-0000-0000C8000000}"/>
    <cellStyle name="Normal 5 8" xfId="176" xr:uid="{00000000-0005-0000-0000-0000C9000000}"/>
    <cellStyle name="Normal 6" xfId="177" xr:uid="{00000000-0005-0000-0000-0000CA000000}"/>
    <cellStyle name="Normal 6 2" xfId="178" xr:uid="{00000000-0005-0000-0000-0000CB000000}"/>
    <cellStyle name="Normal 6 3" xfId="179" xr:uid="{00000000-0005-0000-0000-0000CC000000}"/>
    <cellStyle name="Normal 6 3 2" xfId="180" xr:uid="{00000000-0005-0000-0000-0000CD000000}"/>
    <cellStyle name="Normal 6 3 3" xfId="181" xr:uid="{00000000-0005-0000-0000-0000CE000000}"/>
    <cellStyle name="Normal 6 4" xfId="182" xr:uid="{00000000-0005-0000-0000-0000CF000000}"/>
    <cellStyle name="Normal 6 5" xfId="183" xr:uid="{00000000-0005-0000-0000-0000D0000000}"/>
    <cellStyle name="Normal 6 6" xfId="184" xr:uid="{00000000-0005-0000-0000-0000D1000000}"/>
    <cellStyle name="Normal 6 7" xfId="185" xr:uid="{00000000-0005-0000-0000-0000D2000000}"/>
    <cellStyle name="Normal 6 8" xfId="186" xr:uid="{00000000-0005-0000-0000-0000D3000000}"/>
    <cellStyle name="Normal 7" xfId="187" xr:uid="{00000000-0005-0000-0000-0000D4000000}"/>
    <cellStyle name="Normal 7 2" xfId="188" xr:uid="{00000000-0005-0000-0000-0000D5000000}"/>
    <cellStyle name="Normal 7 2 2" xfId="189" xr:uid="{00000000-0005-0000-0000-0000D6000000}"/>
    <cellStyle name="Normal 7 2 2 2" xfId="190" xr:uid="{00000000-0005-0000-0000-0000D7000000}"/>
    <cellStyle name="Normal 7 2 3" xfId="191" xr:uid="{00000000-0005-0000-0000-0000D8000000}"/>
    <cellStyle name="Normal 7 3" xfId="192" xr:uid="{00000000-0005-0000-0000-0000D9000000}"/>
    <cellStyle name="Normal 7 3 2" xfId="193" xr:uid="{00000000-0005-0000-0000-0000DA000000}"/>
    <cellStyle name="Normal 7 4" xfId="194" xr:uid="{00000000-0005-0000-0000-0000DB000000}"/>
    <cellStyle name="Normal 7 5" xfId="195" xr:uid="{00000000-0005-0000-0000-0000DC000000}"/>
    <cellStyle name="Normal 8" xfId="196" xr:uid="{00000000-0005-0000-0000-0000DD000000}"/>
    <cellStyle name="Normal 8 2" xfId="197" xr:uid="{00000000-0005-0000-0000-0000DE000000}"/>
    <cellStyle name="Normal 8 2 2" xfId="198" xr:uid="{00000000-0005-0000-0000-0000DF000000}"/>
    <cellStyle name="Normal 8 2 3" xfId="199" xr:uid="{00000000-0005-0000-0000-0000E0000000}"/>
    <cellStyle name="Normal 8 3" xfId="200" xr:uid="{00000000-0005-0000-0000-0000E1000000}"/>
    <cellStyle name="Normal 8 3 2" xfId="201" xr:uid="{00000000-0005-0000-0000-0000E2000000}"/>
    <cellStyle name="Normal 9" xfId="202" xr:uid="{00000000-0005-0000-0000-0000E3000000}"/>
    <cellStyle name="Normal 9 2" xfId="203" xr:uid="{00000000-0005-0000-0000-0000E4000000}"/>
    <cellStyle name="Normal_Supply_Use_0406_BB2008" xfId="3" xr:uid="{00000000-0005-0000-0000-0000E5000000}"/>
    <cellStyle name="Note" xfId="21" builtinId="10" customBuiltin="1"/>
    <cellStyle name="Note 2" xfId="204" xr:uid="{00000000-0005-0000-0000-0000E7000000}"/>
    <cellStyle name="Output" xfId="16" builtinId="21" customBuiltin="1"/>
    <cellStyle name="Percent 10" xfId="259" xr:uid="{00000000-0005-0000-0000-0000E9000000}"/>
    <cellStyle name="Percent 2" xfId="205" xr:uid="{00000000-0005-0000-0000-0000EA000000}"/>
    <cellStyle name="Percent 2 2" xfId="206" xr:uid="{00000000-0005-0000-0000-0000EB000000}"/>
    <cellStyle name="Percent 2 2 2" xfId="207" xr:uid="{00000000-0005-0000-0000-0000EC000000}"/>
    <cellStyle name="Percent 2 2 2 2" xfId="208" xr:uid="{00000000-0005-0000-0000-0000ED000000}"/>
    <cellStyle name="Percent 2 2 2 3" xfId="209" xr:uid="{00000000-0005-0000-0000-0000EE000000}"/>
    <cellStyle name="Percent 2 3" xfId="210" xr:uid="{00000000-0005-0000-0000-0000EF000000}"/>
    <cellStyle name="Percent 2 4" xfId="211" xr:uid="{00000000-0005-0000-0000-0000F0000000}"/>
    <cellStyle name="Percent 3" xfId="212" xr:uid="{00000000-0005-0000-0000-0000F1000000}"/>
    <cellStyle name="Percent 4" xfId="213" xr:uid="{00000000-0005-0000-0000-0000F2000000}"/>
    <cellStyle name="Percent 4 2" xfId="214" xr:uid="{00000000-0005-0000-0000-0000F3000000}"/>
    <cellStyle name="Percent 4 2 2" xfId="215" xr:uid="{00000000-0005-0000-0000-0000F4000000}"/>
    <cellStyle name="Percent 4 2 2 2" xfId="216" xr:uid="{00000000-0005-0000-0000-0000F5000000}"/>
    <cellStyle name="Percent 4 2 3" xfId="217" xr:uid="{00000000-0005-0000-0000-0000F6000000}"/>
    <cellStyle name="Percent 4 2 4" xfId="218" xr:uid="{00000000-0005-0000-0000-0000F7000000}"/>
    <cellStyle name="Percent 4 2 5" xfId="219" xr:uid="{00000000-0005-0000-0000-0000F8000000}"/>
    <cellStyle name="Percent 4 3" xfId="220" xr:uid="{00000000-0005-0000-0000-0000F9000000}"/>
    <cellStyle name="Percent 4 3 2" xfId="221" xr:uid="{00000000-0005-0000-0000-0000FA000000}"/>
    <cellStyle name="Percent 4 4" xfId="222" xr:uid="{00000000-0005-0000-0000-0000FB000000}"/>
    <cellStyle name="Percent 4 5" xfId="223" xr:uid="{00000000-0005-0000-0000-0000FC000000}"/>
    <cellStyle name="Percent 4 6" xfId="224" xr:uid="{00000000-0005-0000-0000-0000FD000000}"/>
    <cellStyle name="Percent 4 7" xfId="225" xr:uid="{00000000-0005-0000-0000-0000FE000000}"/>
    <cellStyle name="Percent 5" xfId="226" xr:uid="{00000000-0005-0000-0000-0000FF000000}"/>
    <cellStyle name="Percent 5 2" xfId="227" xr:uid="{00000000-0005-0000-0000-000000010000}"/>
    <cellStyle name="Percent 5 2 2" xfId="228" xr:uid="{00000000-0005-0000-0000-000001010000}"/>
    <cellStyle name="Percent 5 2 2 2" xfId="229" xr:uid="{00000000-0005-0000-0000-000002010000}"/>
    <cellStyle name="Percent 5 2 3" xfId="230" xr:uid="{00000000-0005-0000-0000-000003010000}"/>
    <cellStyle name="Percent 5 2 4" xfId="231" xr:uid="{00000000-0005-0000-0000-000004010000}"/>
    <cellStyle name="Percent 5 2 5" xfId="232" xr:uid="{00000000-0005-0000-0000-000005010000}"/>
    <cellStyle name="Percent 5 3" xfId="233" xr:uid="{00000000-0005-0000-0000-000006010000}"/>
    <cellStyle name="Percent 5 3 2" xfId="234" xr:uid="{00000000-0005-0000-0000-000007010000}"/>
    <cellStyle name="Percent 5 4" xfId="235" xr:uid="{00000000-0005-0000-0000-000008010000}"/>
    <cellStyle name="Percent 5 5" xfId="236" xr:uid="{00000000-0005-0000-0000-000009010000}"/>
    <cellStyle name="Percent 5 6" xfId="237" xr:uid="{00000000-0005-0000-0000-00000A010000}"/>
    <cellStyle name="Percent 5 7" xfId="238" xr:uid="{00000000-0005-0000-0000-00000B010000}"/>
    <cellStyle name="Percent 6" xfId="239" xr:uid="{00000000-0005-0000-0000-00000C010000}"/>
    <cellStyle name="Percent 6 2" xfId="240" xr:uid="{00000000-0005-0000-0000-00000D010000}"/>
    <cellStyle name="Percent 6 2 2" xfId="241" xr:uid="{00000000-0005-0000-0000-00000E010000}"/>
    <cellStyle name="Percent 6 3" xfId="242" xr:uid="{00000000-0005-0000-0000-00000F010000}"/>
    <cellStyle name="Percent 6 4" xfId="243" xr:uid="{00000000-0005-0000-0000-000010010000}"/>
    <cellStyle name="Percent 6 5" xfId="244" xr:uid="{00000000-0005-0000-0000-000011010000}"/>
    <cellStyle name="Percent 6 6" xfId="245" xr:uid="{00000000-0005-0000-0000-000012010000}"/>
    <cellStyle name="Percent 7" xfId="246" xr:uid="{00000000-0005-0000-0000-000013010000}"/>
    <cellStyle name="Percent 7 2" xfId="247" xr:uid="{00000000-0005-0000-0000-000014010000}"/>
    <cellStyle name="Percent 8" xfId="248" xr:uid="{00000000-0005-0000-0000-000015010000}"/>
    <cellStyle name="Percent 8 2" xfId="249" xr:uid="{00000000-0005-0000-0000-000016010000}"/>
    <cellStyle name="Percent 9" xfId="250" xr:uid="{00000000-0005-0000-0000-000017010000}"/>
    <cellStyle name="Style1" xfId="251" xr:uid="{00000000-0005-0000-0000-000018010000}"/>
    <cellStyle name="Style2" xfId="252" xr:uid="{00000000-0005-0000-0000-000019010000}"/>
    <cellStyle name="Style3" xfId="253" xr:uid="{00000000-0005-0000-0000-00001A010000}"/>
    <cellStyle name="Style4" xfId="254" xr:uid="{00000000-0005-0000-0000-00001B010000}"/>
    <cellStyle name="Style5" xfId="255" xr:uid="{00000000-0005-0000-0000-00001C010000}"/>
    <cellStyle name="Style6" xfId="256" xr:uid="{00000000-0005-0000-0000-00001D010000}"/>
    <cellStyle name="Style7" xfId="257" xr:uid="{00000000-0005-0000-0000-00001E010000}"/>
    <cellStyle name="Style8" xfId="258" xr:uid="{00000000-0005-0000-0000-00001F010000}"/>
    <cellStyle name="Title 2" xfId="260" xr:uid="{00000000-0005-0000-0000-000020010000}"/>
    <cellStyle name="Total" xfId="23" builtinId="25" customBuiltin="1"/>
    <cellStyle name="Warning Text" xfId="20" builtinId="11" customBuiltin="1"/>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66</xdr:col>
      <xdr:colOff>0</xdr:colOff>
      <xdr:row>77</xdr:row>
      <xdr:rowOff>0</xdr:rowOff>
    </xdr:from>
    <xdr:to>
      <xdr:col>69</xdr:col>
      <xdr:colOff>182096</xdr:colOff>
      <xdr:row>80</xdr:row>
      <xdr:rowOff>105834</xdr:rowOff>
    </xdr:to>
    <xdr:sp macro="" textlink="">
      <xdr:nvSpPr>
        <xdr:cNvPr id="2" name="Line Callout 1 1">
          <a:extLst>
            <a:ext uri="{FF2B5EF4-FFF2-40B4-BE49-F238E27FC236}">
              <a16:creationId xmlns:a16="http://schemas.microsoft.com/office/drawing/2014/main" id="{D70C01BA-319F-481D-9033-6F8B3CCD44E2}"/>
            </a:ext>
          </a:extLst>
        </xdr:cNvPr>
        <xdr:cNvSpPr/>
      </xdr:nvSpPr>
      <xdr:spPr>
        <a:xfrm>
          <a:off x="44596050" y="16744950"/>
          <a:ext cx="2066141" cy="646854"/>
        </a:xfrm>
        <a:prstGeom prst="borderCallout1">
          <a:avLst>
            <a:gd name="adj1" fmla="val 47731"/>
            <a:gd name="adj2" fmla="val -821"/>
            <a:gd name="adj3" fmla="val -19989"/>
            <a:gd name="adj4" fmla="val -927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This total figure will match to the total domestic supply  from the NI Supply table </a:t>
          </a:r>
        </a:p>
        <a:p>
          <a:pPr algn="l"/>
          <a:endParaRPr lang="en-GB" sz="1100"/>
        </a:p>
        <a:p>
          <a:pPr algn="l"/>
          <a:endParaRPr lang="en-GB" sz="1100"/>
        </a:p>
      </xdr:txBody>
    </xdr:sp>
    <xdr:clientData/>
  </xdr:twoCellAnchor>
  <xdr:twoCellAnchor>
    <xdr:from>
      <xdr:col>72</xdr:col>
      <xdr:colOff>408517</xdr:colOff>
      <xdr:row>75</xdr:row>
      <xdr:rowOff>63500</xdr:rowOff>
    </xdr:from>
    <xdr:to>
      <xdr:col>80</xdr:col>
      <xdr:colOff>303742</xdr:colOff>
      <xdr:row>78</xdr:row>
      <xdr:rowOff>31750</xdr:rowOff>
    </xdr:to>
    <xdr:sp macro="" textlink="">
      <xdr:nvSpPr>
        <xdr:cNvPr id="3" name="Line Callout 1 2">
          <a:extLst>
            <a:ext uri="{FF2B5EF4-FFF2-40B4-BE49-F238E27FC236}">
              <a16:creationId xmlns:a16="http://schemas.microsoft.com/office/drawing/2014/main" id="{01C66ED9-DC31-47C0-91BC-F938450DEA2A}"/>
            </a:ext>
          </a:extLst>
        </xdr:cNvPr>
        <xdr:cNvSpPr/>
      </xdr:nvSpPr>
      <xdr:spPr>
        <a:xfrm>
          <a:off x="48774562" y="16433165"/>
          <a:ext cx="2735580" cy="522605"/>
        </a:xfrm>
        <a:prstGeom prst="borderCallout1">
          <a:avLst>
            <a:gd name="adj1" fmla="val -731"/>
            <a:gd name="adj2" fmla="val 45608"/>
            <a:gd name="adj3" fmla="val -144160"/>
            <a:gd name="adj4" fmla="val 7725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This figure</a:t>
          </a:r>
          <a:r>
            <a:rPr lang="en-GB" sz="1100" baseline="0"/>
            <a:t> matches the total supply from NI Supply table</a:t>
          </a:r>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66</xdr:col>
      <xdr:colOff>0</xdr:colOff>
      <xdr:row>77</xdr:row>
      <xdr:rowOff>0</xdr:rowOff>
    </xdr:from>
    <xdr:to>
      <xdr:col>69</xdr:col>
      <xdr:colOff>182096</xdr:colOff>
      <xdr:row>80</xdr:row>
      <xdr:rowOff>105834</xdr:rowOff>
    </xdr:to>
    <xdr:sp macro="" textlink="">
      <xdr:nvSpPr>
        <xdr:cNvPr id="2" name="Line Callout 1 1">
          <a:extLst>
            <a:ext uri="{FF2B5EF4-FFF2-40B4-BE49-F238E27FC236}">
              <a16:creationId xmlns:a16="http://schemas.microsoft.com/office/drawing/2014/main" id="{00000000-0008-0000-0200-000002000000}"/>
            </a:ext>
          </a:extLst>
        </xdr:cNvPr>
        <xdr:cNvSpPr/>
      </xdr:nvSpPr>
      <xdr:spPr>
        <a:xfrm>
          <a:off x="43253025" y="17964150"/>
          <a:ext cx="2010896" cy="677334"/>
        </a:xfrm>
        <a:prstGeom prst="borderCallout1">
          <a:avLst>
            <a:gd name="adj1" fmla="val 47731"/>
            <a:gd name="adj2" fmla="val -821"/>
            <a:gd name="adj3" fmla="val -19989"/>
            <a:gd name="adj4" fmla="val -927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This total figure will match to the total domestic supply  from the NI Supply table </a:t>
          </a:r>
        </a:p>
        <a:p>
          <a:pPr algn="l"/>
          <a:endParaRPr lang="en-GB" sz="1100"/>
        </a:p>
        <a:p>
          <a:pPr algn="l"/>
          <a:endParaRPr lang="en-GB" sz="1100"/>
        </a:p>
      </xdr:txBody>
    </xdr:sp>
    <xdr:clientData/>
  </xdr:twoCellAnchor>
  <xdr:twoCellAnchor>
    <xdr:from>
      <xdr:col>72</xdr:col>
      <xdr:colOff>408517</xdr:colOff>
      <xdr:row>75</xdr:row>
      <xdr:rowOff>63500</xdr:rowOff>
    </xdr:from>
    <xdr:to>
      <xdr:col>80</xdr:col>
      <xdr:colOff>303742</xdr:colOff>
      <xdr:row>78</xdr:row>
      <xdr:rowOff>31750</xdr:rowOff>
    </xdr:to>
    <xdr:sp macro="" textlink="">
      <xdr:nvSpPr>
        <xdr:cNvPr id="3" name="Line Callout 1 2">
          <a:extLst>
            <a:ext uri="{FF2B5EF4-FFF2-40B4-BE49-F238E27FC236}">
              <a16:creationId xmlns:a16="http://schemas.microsoft.com/office/drawing/2014/main" id="{00000000-0008-0000-0200-000003000000}"/>
            </a:ext>
          </a:extLst>
        </xdr:cNvPr>
        <xdr:cNvSpPr/>
      </xdr:nvSpPr>
      <xdr:spPr>
        <a:xfrm>
          <a:off x="47319142" y="17637125"/>
          <a:ext cx="2647950" cy="549275"/>
        </a:xfrm>
        <a:prstGeom prst="borderCallout1">
          <a:avLst>
            <a:gd name="adj1" fmla="val -731"/>
            <a:gd name="adj2" fmla="val 45608"/>
            <a:gd name="adj3" fmla="val -144160"/>
            <a:gd name="adj4" fmla="val 7725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This figure</a:t>
          </a:r>
          <a:r>
            <a:rPr lang="en-GB" sz="1100" baseline="0"/>
            <a:t> matches the total supply from NI Supply table</a:t>
          </a:r>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66</xdr:col>
      <xdr:colOff>0</xdr:colOff>
      <xdr:row>77</xdr:row>
      <xdr:rowOff>0</xdr:rowOff>
    </xdr:from>
    <xdr:to>
      <xdr:col>69</xdr:col>
      <xdr:colOff>182096</xdr:colOff>
      <xdr:row>80</xdr:row>
      <xdr:rowOff>105834</xdr:rowOff>
    </xdr:to>
    <xdr:sp macro="" textlink="">
      <xdr:nvSpPr>
        <xdr:cNvPr id="3" name="Line Callout 1 2">
          <a:extLst>
            <a:ext uri="{FF2B5EF4-FFF2-40B4-BE49-F238E27FC236}">
              <a16:creationId xmlns:a16="http://schemas.microsoft.com/office/drawing/2014/main" id="{00000000-0008-0000-0300-000003000000}"/>
            </a:ext>
          </a:extLst>
        </xdr:cNvPr>
        <xdr:cNvSpPr/>
      </xdr:nvSpPr>
      <xdr:spPr>
        <a:xfrm>
          <a:off x="43529250" y="18901833"/>
          <a:ext cx="2023596" cy="677334"/>
        </a:xfrm>
        <a:prstGeom prst="borderCallout1">
          <a:avLst>
            <a:gd name="adj1" fmla="val 47731"/>
            <a:gd name="adj2" fmla="val -821"/>
            <a:gd name="adj3" fmla="val -19989"/>
            <a:gd name="adj4" fmla="val -927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This total figure will match to the total domestic supply  from the NI Supply table</a:t>
          </a:r>
        </a:p>
        <a:p>
          <a:pPr algn="l"/>
          <a:endParaRPr lang="en-GB" sz="1100"/>
        </a:p>
        <a:p>
          <a:pPr algn="l"/>
          <a:endParaRPr lang="en-GB" sz="1100"/>
        </a:p>
      </xdr:txBody>
    </xdr:sp>
    <xdr:clientData/>
  </xdr:twoCellAnchor>
  <xdr:twoCellAnchor>
    <xdr:from>
      <xdr:col>72</xdr:col>
      <xdr:colOff>408517</xdr:colOff>
      <xdr:row>75</xdr:row>
      <xdr:rowOff>63500</xdr:rowOff>
    </xdr:from>
    <xdr:to>
      <xdr:col>76</xdr:col>
      <xdr:colOff>303742</xdr:colOff>
      <xdr:row>78</xdr:row>
      <xdr:rowOff>31750</xdr:rowOff>
    </xdr:to>
    <xdr:sp macro="" textlink="">
      <xdr:nvSpPr>
        <xdr:cNvPr id="4" name="Line Callout 1 3">
          <a:extLst>
            <a:ext uri="{FF2B5EF4-FFF2-40B4-BE49-F238E27FC236}">
              <a16:creationId xmlns:a16="http://schemas.microsoft.com/office/drawing/2014/main" id="{00000000-0008-0000-0300-000004000000}"/>
            </a:ext>
          </a:extLst>
        </xdr:cNvPr>
        <xdr:cNvSpPr/>
      </xdr:nvSpPr>
      <xdr:spPr>
        <a:xfrm>
          <a:off x="47620767" y="18573750"/>
          <a:ext cx="2657475" cy="550333"/>
        </a:xfrm>
        <a:prstGeom prst="borderCallout1">
          <a:avLst>
            <a:gd name="adj1" fmla="val -731"/>
            <a:gd name="adj2" fmla="val 45608"/>
            <a:gd name="adj3" fmla="val -144160"/>
            <a:gd name="adj4" fmla="val 7725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This figure</a:t>
          </a:r>
          <a:r>
            <a:rPr lang="en-GB" sz="1100" baseline="0"/>
            <a:t> matches the total supply from NI Supply table</a:t>
          </a:r>
          <a:endParaRPr lang="en-GB"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66</xdr:col>
      <xdr:colOff>0</xdr:colOff>
      <xdr:row>77</xdr:row>
      <xdr:rowOff>0</xdr:rowOff>
    </xdr:from>
    <xdr:to>
      <xdr:col>69</xdr:col>
      <xdr:colOff>182096</xdr:colOff>
      <xdr:row>80</xdr:row>
      <xdr:rowOff>105834</xdr:rowOff>
    </xdr:to>
    <xdr:sp macro="" textlink="">
      <xdr:nvSpPr>
        <xdr:cNvPr id="2" name="Line Callout 1 2">
          <a:extLst>
            <a:ext uri="{FF2B5EF4-FFF2-40B4-BE49-F238E27FC236}">
              <a16:creationId xmlns:a16="http://schemas.microsoft.com/office/drawing/2014/main" id="{4AB90339-8391-4DB3-ACF4-CA4FF27D2C63}"/>
            </a:ext>
          </a:extLst>
        </xdr:cNvPr>
        <xdr:cNvSpPr/>
      </xdr:nvSpPr>
      <xdr:spPr>
        <a:xfrm>
          <a:off x="44596050" y="16744950"/>
          <a:ext cx="2066141" cy="646854"/>
        </a:xfrm>
        <a:prstGeom prst="borderCallout1">
          <a:avLst>
            <a:gd name="adj1" fmla="val 47731"/>
            <a:gd name="adj2" fmla="val -821"/>
            <a:gd name="adj3" fmla="val -19989"/>
            <a:gd name="adj4" fmla="val -927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This total figure will match to the total domestic supply  from the NI Supply table</a:t>
          </a:r>
        </a:p>
        <a:p>
          <a:pPr algn="l"/>
          <a:endParaRPr lang="en-GB" sz="1100"/>
        </a:p>
        <a:p>
          <a:pPr algn="l"/>
          <a:endParaRPr lang="en-GB" sz="1100"/>
        </a:p>
      </xdr:txBody>
    </xdr:sp>
    <xdr:clientData/>
  </xdr:twoCellAnchor>
  <xdr:twoCellAnchor>
    <xdr:from>
      <xdr:col>72</xdr:col>
      <xdr:colOff>408517</xdr:colOff>
      <xdr:row>75</xdr:row>
      <xdr:rowOff>63500</xdr:rowOff>
    </xdr:from>
    <xdr:to>
      <xdr:col>76</xdr:col>
      <xdr:colOff>303742</xdr:colOff>
      <xdr:row>78</xdr:row>
      <xdr:rowOff>31750</xdr:rowOff>
    </xdr:to>
    <xdr:sp macro="" textlink="">
      <xdr:nvSpPr>
        <xdr:cNvPr id="3" name="Line Callout 1 3">
          <a:extLst>
            <a:ext uri="{FF2B5EF4-FFF2-40B4-BE49-F238E27FC236}">
              <a16:creationId xmlns:a16="http://schemas.microsoft.com/office/drawing/2014/main" id="{ACBC3528-9656-456C-BBEF-A4980A9BAF44}"/>
            </a:ext>
          </a:extLst>
        </xdr:cNvPr>
        <xdr:cNvSpPr/>
      </xdr:nvSpPr>
      <xdr:spPr>
        <a:xfrm>
          <a:off x="48774562" y="16433165"/>
          <a:ext cx="2735580" cy="522605"/>
        </a:xfrm>
        <a:prstGeom prst="borderCallout1">
          <a:avLst>
            <a:gd name="adj1" fmla="val -731"/>
            <a:gd name="adj2" fmla="val 45608"/>
            <a:gd name="adj3" fmla="val -144160"/>
            <a:gd name="adj4" fmla="val 7725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This figure</a:t>
          </a:r>
          <a:r>
            <a:rPr lang="en-GB" sz="1100" baseline="0"/>
            <a:t> matches the total supply from NI Supply table</a:t>
          </a:r>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artin.Irvine@nisra.gov.uk" TargetMode="External"/><Relationship Id="rId1" Type="http://schemas.openxmlformats.org/officeDocument/2006/relationships/hyperlink" Target="mailto:Kristine.Cooke@nisra.gov.u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B2:X28"/>
  <sheetViews>
    <sheetView tabSelected="1" zoomScale="85" zoomScaleNormal="85" workbookViewId="0"/>
  </sheetViews>
  <sheetFormatPr defaultColWidth="9.109375" defaultRowHeight="14.4" x14ac:dyDescent="0.3"/>
  <cols>
    <col min="1" max="16384" width="9.109375" style="9"/>
  </cols>
  <sheetData>
    <row r="2" spans="2:24" ht="60.75" customHeight="1" x14ac:dyDescent="0.3">
      <c r="B2" s="84" t="s">
        <v>413</v>
      </c>
      <c r="C2" s="84"/>
      <c r="D2" s="84"/>
      <c r="E2" s="84"/>
      <c r="F2" s="84"/>
      <c r="G2" s="84"/>
      <c r="H2" s="84"/>
      <c r="I2" s="84"/>
      <c r="J2" s="84"/>
      <c r="K2" s="84"/>
      <c r="L2" s="84"/>
    </row>
    <row r="3" spans="2:24" ht="50.4" customHeight="1" x14ac:dyDescent="0.3">
      <c r="B3" s="71"/>
      <c r="C3" s="71"/>
      <c r="D3" s="71"/>
      <c r="E3" s="71"/>
      <c r="F3" s="71"/>
      <c r="G3" s="71"/>
      <c r="H3" s="71"/>
      <c r="I3" s="71"/>
      <c r="J3" s="71"/>
      <c r="K3" s="71"/>
      <c r="L3" s="71"/>
    </row>
    <row r="4" spans="2:24" ht="15" customHeight="1" x14ac:dyDescent="0.3">
      <c r="B4" s="95" t="s">
        <v>357</v>
      </c>
      <c r="C4" s="85"/>
      <c r="D4" s="85"/>
      <c r="E4" s="85"/>
      <c r="F4" s="85"/>
      <c r="G4" s="85"/>
      <c r="H4" s="85"/>
      <c r="I4" s="85"/>
      <c r="J4" s="85"/>
      <c r="K4" s="85"/>
      <c r="L4" s="86"/>
      <c r="N4" s="93" t="s">
        <v>356</v>
      </c>
      <c r="O4" s="85"/>
      <c r="P4" s="85"/>
      <c r="Q4" s="85"/>
      <c r="R4" s="85"/>
      <c r="S4" s="85"/>
      <c r="T4" s="85"/>
      <c r="U4" s="85"/>
      <c r="V4" s="85"/>
      <c r="W4" s="85"/>
      <c r="X4" s="86"/>
    </row>
    <row r="5" spans="2:24" x14ac:dyDescent="0.3">
      <c r="B5" s="96" t="s">
        <v>358</v>
      </c>
      <c r="C5" s="88"/>
      <c r="D5" s="88"/>
      <c r="E5" s="88"/>
      <c r="F5" s="88"/>
      <c r="G5" s="88"/>
      <c r="H5" s="88"/>
      <c r="I5" s="88"/>
      <c r="J5" s="88"/>
      <c r="K5" s="88"/>
      <c r="L5" s="89"/>
      <c r="N5" s="87"/>
      <c r="O5" s="88"/>
      <c r="P5" s="88"/>
      <c r="Q5" s="88"/>
      <c r="R5" s="88"/>
      <c r="S5" s="88"/>
      <c r="T5" s="88"/>
      <c r="U5" s="88"/>
      <c r="V5" s="88"/>
      <c r="W5" s="88"/>
      <c r="X5" s="89"/>
    </row>
    <row r="6" spans="2:24" x14ac:dyDescent="0.3">
      <c r="B6" s="96" t="s">
        <v>359</v>
      </c>
      <c r="C6" s="88"/>
      <c r="D6" s="88"/>
      <c r="E6" s="88"/>
      <c r="F6" s="88"/>
      <c r="G6" s="88"/>
      <c r="H6" s="88"/>
      <c r="I6" s="88"/>
      <c r="J6" s="88"/>
      <c r="K6" s="88"/>
      <c r="L6" s="89"/>
      <c r="N6" s="87"/>
      <c r="O6" s="88"/>
      <c r="P6" s="88"/>
      <c r="Q6" s="88"/>
      <c r="R6" s="88"/>
      <c r="S6" s="88"/>
      <c r="T6" s="88"/>
      <c r="U6" s="88"/>
      <c r="V6" s="88"/>
      <c r="W6" s="88"/>
      <c r="X6" s="89"/>
    </row>
    <row r="7" spans="2:24" x14ac:dyDescent="0.3">
      <c r="B7" s="87"/>
      <c r="C7" s="88"/>
      <c r="D7" s="88"/>
      <c r="E7" s="88"/>
      <c r="F7" s="88"/>
      <c r="G7" s="88"/>
      <c r="H7" s="88"/>
      <c r="I7" s="88"/>
      <c r="J7" s="88"/>
      <c r="K7" s="88"/>
      <c r="L7" s="89"/>
      <c r="N7" s="87"/>
      <c r="O7" s="88"/>
      <c r="P7" s="88"/>
      <c r="Q7" s="88"/>
      <c r="R7" s="88"/>
      <c r="S7" s="88"/>
      <c r="T7" s="88"/>
      <c r="U7" s="88"/>
      <c r="V7" s="88"/>
      <c r="W7" s="88"/>
      <c r="X7" s="89"/>
    </row>
    <row r="8" spans="2:24" x14ac:dyDescent="0.3">
      <c r="B8" s="97" t="s">
        <v>409</v>
      </c>
      <c r="C8" s="88"/>
      <c r="D8" s="88"/>
      <c r="E8" s="88"/>
      <c r="F8" s="88"/>
      <c r="G8" s="88"/>
      <c r="H8" s="88"/>
      <c r="I8" s="88"/>
      <c r="J8" s="88"/>
      <c r="K8" s="88"/>
      <c r="L8" s="89"/>
      <c r="N8" s="87" t="s">
        <v>351</v>
      </c>
      <c r="O8" s="88"/>
      <c r="P8" s="88"/>
      <c r="Q8" s="88"/>
      <c r="R8" s="88"/>
      <c r="S8" s="88"/>
      <c r="T8" s="88"/>
      <c r="U8" s="88"/>
      <c r="V8" s="88"/>
      <c r="W8" s="88"/>
      <c r="X8" s="89"/>
    </row>
    <row r="9" spans="2:24" x14ac:dyDescent="0.3">
      <c r="B9" s="97" t="s">
        <v>410</v>
      </c>
      <c r="C9" s="88"/>
      <c r="D9" s="88"/>
      <c r="E9" s="88"/>
      <c r="F9" s="88"/>
      <c r="G9" s="88"/>
      <c r="H9" s="88"/>
      <c r="I9" s="88"/>
      <c r="J9" s="88"/>
      <c r="K9" s="88"/>
      <c r="L9" s="89"/>
      <c r="N9" s="87" t="s">
        <v>352</v>
      </c>
      <c r="O9" s="88"/>
      <c r="P9" s="88"/>
      <c r="Q9" s="88"/>
      <c r="R9" s="88"/>
      <c r="S9" s="88"/>
      <c r="T9" s="88"/>
      <c r="U9" s="88"/>
      <c r="V9" s="88"/>
      <c r="W9" s="88"/>
      <c r="X9" s="89"/>
    </row>
    <row r="10" spans="2:24" x14ac:dyDescent="0.3">
      <c r="B10" s="97" t="s">
        <v>389</v>
      </c>
      <c r="C10" s="88"/>
      <c r="D10" s="88"/>
      <c r="E10" s="88"/>
      <c r="F10" s="88"/>
      <c r="G10" s="88"/>
      <c r="H10" s="88"/>
      <c r="I10" s="88"/>
      <c r="J10" s="88"/>
      <c r="K10" s="88"/>
      <c r="L10" s="89"/>
      <c r="N10" s="87" t="s">
        <v>353</v>
      </c>
      <c r="O10" s="88"/>
      <c r="P10" s="88"/>
      <c r="Q10" s="88"/>
      <c r="R10" s="88"/>
      <c r="S10" s="88"/>
      <c r="T10" s="88"/>
      <c r="U10" s="88"/>
      <c r="V10" s="88"/>
      <c r="W10" s="88"/>
      <c r="X10" s="89"/>
    </row>
    <row r="11" spans="2:24" x14ac:dyDescent="0.3">
      <c r="B11" s="87"/>
      <c r="C11" s="88"/>
      <c r="D11" s="88"/>
      <c r="E11" s="88"/>
      <c r="F11" s="88"/>
      <c r="G11" s="88"/>
      <c r="H11" s="88"/>
      <c r="I11" s="88"/>
      <c r="J11" s="88"/>
      <c r="K11" s="88"/>
      <c r="L11" s="89"/>
      <c r="N11" s="87" t="s">
        <v>354</v>
      </c>
      <c r="O11" s="88"/>
      <c r="P11" s="88"/>
      <c r="Q11" s="88"/>
      <c r="R11" s="88"/>
      <c r="S11" s="88"/>
      <c r="T11" s="88"/>
      <c r="U11" s="88"/>
      <c r="V11" s="88"/>
      <c r="W11" s="88"/>
      <c r="X11" s="89"/>
    </row>
    <row r="12" spans="2:24" x14ac:dyDescent="0.3">
      <c r="B12" s="97" t="s">
        <v>414</v>
      </c>
      <c r="C12" s="88"/>
      <c r="D12" s="88"/>
      <c r="E12" s="88"/>
      <c r="F12" s="88"/>
      <c r="G12" s="88"/>
      <c r="H12" s="88"/>
      <c r="I12" s="88"/>
      <c r="J12" s="88"/>
      <c r="K12" s="88"/>
      <c r="L12" s="89"/>
      <c r="N12" s="87" t="s">
        <v>355</v>
      </c>
      <c r="O12" s="88"/>
      <c r="P12" s="88"/>
      <c r="Q12" s="88"/>
      <c r="R12" s="88"/>
      <c r="S12" s="88"/>
      <c r="T12" s="88"/>
      <c r="U12" s="88"/>
      <c r="V12" s="88"/>
      <c r="W12" s="88"/>
      <c r="X12" s="89"/>
    </row>
    <row r="13" spans="2:24" x14ac:dyDescent="0.3">
      <c r="B13" s="97" t="s">
        <v>415</v>
      </c>
      <c r="C13" s="88"/>
      <c r="D13" s="88"/>
      <c r="E13" s="88"/>
      <c r="F13" s="88"/>
      <c r="G13" s="88"/>
      <c r="H13" s="88"/>
      <c r="I13" s="88"/>
      <c r="J13" s="88"/>
      <c r="K13" s="88"/>
      <c r="L13" s="89"/>
      <c r="N13" s="87"/>
      <c r="O13" s="88"/>
      <c r="P13" s="88"/>
      <c r="Q13" s="88"/>
      <c r="R13" s="88"/>
      <c r="S13" s="88"/>
      <c r="T13" s="88"/>
      <c r="U13" s="88"/>
      <c r="V13" s="88"/>
      <c r="W13" s="88"/>
      <c r="X13" s="89"/>
    </row>
    <row r="14" spans="2:24" x14ac:dyDescent="0.3">
      <c r="B14" s="97" t="s">
        <v>360</v>
      </c>
      <c r="C14" s="88"/>
      <c r="D14" s="88"/>
      <c r="E14" s="88"/>
      <c r="F14" s="88"/>
      <c r="G14" s="88"/>
      <c r="H14" s="88"/>
      <c r="I14" s="88"/>
      <c r="J14" s="88"/>
      <c r="K14" s="88"/>
      <c r="L14" s="89"/>
      <c r="N14" s="87"/>
      <c r="O14" s="88"/>
      <c r="P14" s="88"/>
      <c r="Q14" s="88"/>
      <c r="R14" s="88"/>
      <c r="S14" s="88"/>
      <c r="T14" s="88"/>
      <c r="U14" s="88"/>
      <c r="V14" s="88"/>
      <c r="W14" s="88"/>
      <c r="X14" s="89"/>
    </row>
    <row r="15" spans="2:24" x14ac:dyDescent="0.3">
      <c r="B15" s="97" t="s">
        <v>361</v>
      </c>
      <c r="C15" s="88"/>
      <c r="D15" s="88"/>
      <c r="E15" s="88"/>
      <c r="F15" s="88"/>
      <c r="G15" s="88"/>
      <c r="H15" s="88"/>
      <c r="I15" s="88"/>
      <c r="J15" s="88"/>
      <c r="K15" s="88"/>
      <c r="L15" s="89"/>
      <c r="N15" s="87"/>
      <c r="O15" s="88"/>
      <c r="P15" s="88"/>
      <c r="Q15" s="88"/>
      <c r="R15" s="88"/>
      <c r="S15" s="88"/>
      <c r="T15" s="88"/>
      <c r="U15" s="88"/>
      <c r="V15" s="88"/>
      <c r="W15" s="88"/>
      <c r="X15" s="89"/>
    </row>
    <row r="16" spans="2:24" x14ac:dyDescent="0.3">
      <c r="B16" s="97"/>
      <c r="C16" s="88"/>
      <c r="D16" s="88"/>
      <c r="E16" s="88"/>
      <c r="F16" s="88"/>
      <c r="G16" s="88"/>
      <c r="H16" s="88"/>
      <c r="I16" s="88"/>
      <c r="J16" s="88"/>
      <c r="K16" s="88"/>
      <c r="L16" s="89"/>
      <c r="N16" s="87"/>
      <c r="O16" s="88"/>
      <c r="P16" s="88"/>
      <c r="Q16" s="88"/>
      <c r="R16" s="88"/>
      <c r="S16" s="88"/>
      <c r="T16" s="88"/>
      <c r="U16" s="88"/>
      <c r="V16" s="88"/>
      <c r="W16" s="88"/>
      <c r="X16" s="89"/>
    </row>
    <row r="17" spans="2:24" x14ac:dyDescent="0.3">
      <c r="B17" s="97" t="s">
        <v>416</v>
      </c>
      <c r="C17" s="88"/>
      <c r="D17" s="88"/>
      <c r="E17" s="88"/>
      <c r="F17" s="88"/>
      <c r="G17" s="88"/>
      <c r="H17" s="88"/>
      <c r="I17" s="88"/>
      <c r="J17" s="88"/>
      <c r="K17" s="88"/>
      <c r="L17" s="89"/>
      <c r="N17" s="87"/>
      <c r="O17" s="88"/>
      <c r="P17" s="88"/>
      <c r="Q17" s="88"/>
      <c r="R17" s="88"/>
      <c r="S17" s="88"/>
      <c r="T17" s="88"/>
      <c r="U17" s="88"/>
      <c r="V17" s="88"/>
      <c r="W17" s="88"/>
      <c r="X17" s="89"/>
    </row>
    <row r="18" spans="2:24" x14ac:dyDescent="0.3">
      <c r="B18" s="97" t="s">
        <v>417</v>
      </c>
      <c r="C18" s="88"/>
      <c r="D18" s="88"/>
      <c r="E18" s="88"/>
      <c r="F18" s="88"/>
      <c r="G18" s="88"/>
      <c r="H18" s="88"/>
      <c r="I18" s="88"/>
      <c r="J18" s="88"/>
      <c r="K18" s="88"/>
      <c r="L18" s="89"/>
      <c r="N18" s="87"/>
      <c r="O18" s="88"/>
      <c r="P18" s="88"/>
      <c r="Q18" s="88"/>
      <c r="R18" s="88"/>
      <c r="S18" s="88"/>
      <c r="T18" s="88"/>
      <c r="U18" s="88"/>
      <c r="V18" s="88"/>
      <c r="W18" s="88"/>
      <c r="X18" s="89"/>
    </row>
    <row r="19" spans="2:24" x14ac:dyDescent="0.3">
      <c r="B19" s="87"/>
      <c r="C19" s="88"/>
      <c r="D19" s="88"/>
      <c r="E19" s="88"/>
      <c r="F19" s="88"/>
      <c r="G19" s="88"/>
      <c r="H19" s="88"/>
      <c r="I19" s="88"/>
      <c r="J19" s="88"/>
      <c r="K19" s="88"/>
      <c r="L19" s="89"/>
      <c r="N19" s="87"/>
      <c r="O19" s="88"/>
      <c r="P19" s="88"/>
      <c r="Q19" s="88"/>
      <c r="R19" s="88"/>
      <c r="S19" s="88"/>
      <c r="T19" s="88"/>
      <c r="U19" s="88"/>
      <c r="V19" s="88"/>
      <c r="W19" s="88"/>
      <c r="X19" s="89"/>
    </row>
    <row r="20" spans="2:24" x14ac:dyDescent="0.3">
      <c r="B20" s="96" t="s">
        <v>362</v>
      </c>
      <c r="C20" s="88"/>
      <c r="D20" s="88"/>
      <c r="E20" s="88"/>
      <c r="F20" s="88"/>
      <c r="G20" s="88"/>
      <c r="H20" s="88"/>
      <c r="I20" s="88"/>
      <c r="J20" s="88"/>
      <c r="K20" s="88"/>
      <c r="L20" s="89"/>
      <c r="N20" s="87"/>
      <c r="O20" s="88"/>
      <c r="P20" s="88"/>
      <c r="Q20" s="88"/>
      <c r="R20" s="88"/>
      <c r="S20" s="88"/>
      <c r="T20" s="88"/>
      <c r="U20" s="88"/>
      <c r="V20" s="88"/>
      <c r="W20" s="88"/>
      <c r="X20" s="89"/>
    </row>
    <row r="21" spans="2:24" x14ac:dyDescent="0.3">
      <c r="B21" s="87"/>
      <c r="C21" s="88"/>
      <c r="D21" s="88"/>
      <c r="E21" s="88"/>
      <c r="F21" s="88"/>
      <c r="G21" s="88"/>
      <c r="H21" s="88"/>
      <c r="I21" s="88"/>
      <c r="J21" s="88"/>
      <c r="K21" s="88"/>
      <c r="L21" s="89"/>
      <c r="N21" s="87"/>
      <c r="O21" s="88"/>
      <c r="P21" s="88"/>
      <c r="Q21" s="88"/>
      <c r="R21" s="88"/>
      <c r="S21" s="88"/>
      <c r="T21" s="88"/>
      <c r="U21" s="88"/>
      <c r="V21" s="88"/>
      <c r="W21" s="88"/>
      <c r="X21" s="89"/>
    </row>
    <row r="22" spans="2:24" x14ac:dyDescent="0.3">
      <c r="B22" s="96" t="s">
        <v>363</v>
      </c>
      <c r="C22" s="88"/>
      <c r="D22" s="88"/>
      <c r="E22" s="88"/>
      <c r="F22" s="88"/>
      <c r="G22" s="88"/>
      <c r="H22" s="88"/>
      <c r="I22" s="88"/>
      <c r="J22" s="88"/>
      <c r="K22" s="88"/>
      <c r="L22" s="89"/>
      <c r="N22" s="87"/>
      <c r="O22" s="88"/>
      <c r="P22" s="88"/>
      <c r="Q22" s="88"/>
      <c r="R22" s="88"/>
      <c r="S22" s="88"/>
      <c r="T22" s="88"/>
      <c r="U22" s="88"/>
      <c r="V22" s="88"/>
      <c r="W22" s="88"/>
      <c r="X22" s="89"/>
    </row>
    <row r="23" spans="2:24" x14ac:dyDescent="0.3">
      <c r="B23" s="87"/>
      <c r="C23" s="88"/>
      <c r="D23" s="88"/>
      <c r="E23" s="88"/>
      <c r="F23" s="88"/>
      <c r="G23" s="88"/>
      <c r="H23" s="88"/>
      <c r="I23" s="88"/>
      <c r="J23" s="88"/>
      <c r="K23" s="88"/>
      <c r="L23" s="89"/>
      <c r="N23" s="87"/>
      <c r="O23" s="88"/>
      <c r="P23" s="88"/>
      <c r="Q23" s="88"/>
      <c r="R23" s="88"/>
      <c r="S23" s="88"/>
      <c r="T23" s="88"/>
      <c r="U23" s="88"/>
      <c r="V23" s="88"/>
      <c r="W23" s="88"/>
      <c r="X23" s="89"/>
    </row>
    <row r="24" spans="2:24" x14ac:dyDescent="0.3">
      <c r="B24" s="98" t="s">
        <v>365</v>
      </c>
      <c r="C24" s="88"/>
      <c r="D24" s="88"/>
      <c r="E24" s="94" t="s">
        <v>364</v>
      </c>
      <c r="F24" s="88"/>
      <c r="G24" s="88"/>
      <c r="H24" s="88"/>
      <c r="I24" s="88"/>
      <c r="J24" s="88"/>
      <c r="K24" s="88"/>
      <c r="L24" s="89"/>
      <c r="N24" s="87"/>
      <c r="O24" s="88"/>
      <c r="P24" s="88"/>
      <c r="Q24" s="88"/>
      <c r="R24" s="88"/>
      <c r="S24" s="88"/>
      <c r="T24" s="88"/>
      <c r="U24" s="88"/>
      <c r="V24" s="88"/>
      <c r="W24" s="88"/>
      <c r="X24" s="89"/>
    </row>
    <row r="25" spans="2:24" x14ac:dyDescent="0.3">
      <c r="B25" s="98" t="s">
        <v>408</v>
      </c>
      <c r="C25" s="88"/>
      <c r="D25" s="88"/>
      <c r="E25" s="88"/>
      <c r="F25" s="88"/>
      <c r="G25" s="88"/>
      <c r="H25" s="88"/>
      <c r="I25" s="88"/>
      <c r="J25" s="88"/>
      <c r="K25" s="88"/>
      <c r="L25" s="89"/>
      <c r="N25" s="87"/>
      <c r="O25" s="88"/>
      <c r="P25" s="88"/>
      <c r="Q25" s="88"/>
      <c r="R25" s="88"/>
      <c r="S25" s="88"/>
      <c r="T25" s="88"/>
      <c r="U25" s="88"/>
      <c r="V25" s="88"/>
      <c r="W25" s="88"/>
      <c r="X25" s="89"/>
    </row>
    <row r="26" spans="2:24" x14ac:dyDescent="0.3">
      <c r="B26" s="104"/>
      <c r="C26" s="88"/>
      <c r="D26" s="88"/>
      <c r="E26" s="88"/>
      <c r="F26" s="88"/>
      <c r="G26" s="88"/>
      <c r="H26" s="88"/>
      <c r="I26" s="88"/>
      <c r="J26" s="88"/>
      <c r="K26" s="88"/>
      <c r="L26" s="89"/>
      <c r="N26" s="87"/>
      <c r="O26" s="88"/>
      <c r="P26" s="88"/>
      <c r="Q26" s="88"/>
      <c r="R26" s="88"/>
      <c r="S26" s="88"/>
      <c r="T26" s="88"/>
      <c r="U26" s="88"/>
      <c r="V26" s="88"/>
      <c r="W26" s="88"/>
      <c r="X26" s="89"/>
    </row>
    <row r="27" spans="2:24" x14ac:dyDescent="0.3">
      <c r="B27" s="105"/>
      <c r="C27" s="99"/>
      <c r="D27" s="99"/>
      <c r="E27" s="99"/>
      <c r="F27" s="99"/>
      <c r="G27" s="99"/>
      <c r="H27" s="99"/>
      <c r="I27" s="99"/>
      <c r="J27" s="99"/>
      <c r="K27" s="99"/>
      <c r="L27" s="100"/>
      <c r="N27" s="87"/>
      <c r="O27" s="88"/>
      <c r="P27" s="88"/>
      <c r="Q27" s="88"/>
      <c r="R27" s="88"/>
      <c r="S27" s="88"/>
      <c r="T27" s="88"/>
      <c r="U27" s="88"/>
      <c r="V27" s="88"/>
      <c r="W27" s="88"/>
      <c r="X27" s="89"/>
    </row>
    <row r="28" spans="2:24" x14ac:dyDescent="0.3">
      <c r="B28" s="101"/>
      <c r="C28" s="102"/>
      <c r="D28" s="102"/>
      <c r="E28" s="102"/>
      <c r="F28" s="102"/>
      <c r="G28" s="102"/>
      <c r="H28" s="102"/>
      <c r="I28" s="102"/>
      <c r="J28" s="102"/>
      <c r="K28" s="102"/>
      <c r="L28" s="103"/>
      <c r="N28" s="90"/>
      <c r="O28" s="91"/>
      <c r="P28" s="91"/>
      <c r="Q28" s="91"/>
      <c r="R28" s="91"/>
      <c r="S28" s="91"/>
      <c r="T28" s="91"/>
      <c r="U28" s="91"/>
      <c r="V28" s="91"/>
      <c r="W28" s="91"/>
      <c r="X28" s="92"/>
    </row>
  </sheetData>
  <hyperlinks>
    <hyperlink ref="B25" r:id="rId1" xr:uid="{8E18AD1B-3250-4CDB-98FE-DA6AA0BAE6C9}"/>
    <hyperlink ref="B24" r:id="rId2" xr:uid="{200C7982-4C1A-434A-AA8D-4949DB4252B0}"/>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6F0C0-EBC6-44E2-B3FD-E04A90835BDB}">
  <sheetPr>
    <tabColor theme="7" tint="0.79998168889431442"/>
  </sheetPr>
  <dimension ref="A1:J69"/>
  <sheetViews>
    <sheetView workbookViewId="0">
      <pane xSplit="1" ySplit="4" topLeftCell="B5" activePane="bottomRight" state="frozen"/>
      <selection activeCell="A69" sqref="A69:XFD69"/>
      <selection pane="topRight" activeCell="A69" sqref="A69:XFD69"/>
      <selection pane="bottomLeft" activeCell="A69" sqref="A69:XFD69"/>
      <selection pane="bottomRight" activeCell="C5" sqref="C5"/>
    </sheetView>
  </sheetViews>
  <sheetFormatPr defaultColWidth="9.109375" defaultRowHeight="14.4" x14ac:dyDescent="0.3"/>
  <cols>
    <col min="1" max="1" width="9.109375" style="62"/>
    <col min="2" max="2" width="37" style="60" customWidth="1"/>
    <col min="3" max="4" width="9.109375" style="57"/>
    <col min="5" max="6" width="9.109375" style="61"/>
    <col min="7" max="9" width="9.109375" style="114"/>
    <col min="10" max="16384" width="9.109375" style="61"/>
  </cols>
  <sheetData>
    <row r="1" spans="1:9" ht="24.6" x14ac:dyDescent="0.4">
      <c r="A1" s="55" t="s">
        <v>399</v>
      </c>
    </row>
    <row r="2" spans="1:9" ht="38.25" customHeight="1" x14ac:dyDescent="0.3">
      <c r="A2" s="83"/>
      <c r="B2" s="111" t="s">
        <v>68</v>
      </c>
    </row>
    <row r="3" spans="1:9" ht="14.25" customHeight="1" x14ac:dyDescent="0.3">
      <c r="A3" s="61"/>
      <c r="B3" s="116" t="s">
        <v>384</v>
      </c>
    </row>
    <row r="4" spans="1:9" ht="53.25" customHeight="1" x14ac:dyDescent="0.3">
      <c r="A4" s="58" t="s">
        <v>92</v>
      </c>
      <c r="B4" s="58" t="s">
        <v>93</v>
      </c>
      <c r="C4" s="59" t="s">
        <v>371</v>
      </c>
      <c r="D4" s="59" t="s">
        <v>372</v>
      </c>
      <c r="E4" s="59" t="s">
        <v>373</v>
      </c>
      <c r="F4" s="59" t="s">
        <v>374</v>
      </c>
      <c r="G4" s="59" t="s">
        <v>381</v>
      </c>
      <c r="H4" s="59" t="s">
        <v>382</v>
      </c>
      <c r="I4" s="59" t="s">
        <v>383</v>
      </c>
    </row>
    <row r="5" spans="1:9" ht="20.399999999999999" x14ac:dyDescent="0.3">
      <c r="A5" s="64" t="s">
        <v>62</v>
      </c>
      <c r="B5" s="65" t="s">
        <v>385</v>
      </c>
      <c r="C5" s="118">
        <v>1.7608628421679571</v>
      </c>
      <c r="D5" s="118">
        <v>2.1262644192058628</v>
      </c>
      <c r="E5" s="118">
        <v>1.7608628421679575</v>
      </c>
      <c r="F5" s="118">
        <v>2.1262644192058628</v>
      </c>
      <c r="G5" s="118">
        <v>1</v>
      </c>
      <c r="H5" s="118">
        <v>0.76086284251550662</v>
      </c>
      <c r="I5" s="118">
        <v>0.36540157669035622</v>
      </c>
    </row>
    <row r="6" spans="1:9" x14ac:dyDescent="0.3">
      <c r="A6" s="67" t="s">
        <v>70</v>
      </c>
      <c r="B6" s="68" t="s">
        <v>386</v>
      </c>
      <c r="C6" s="118">
        <v>1.473405621352295</v>
      </c>
      <c r="D6" s="118">
        <v>2.0119279600346358</v>
      </c>
      <c r="E6" s="118">
        <v>1.473405621352295</v>
      </c>
      <c r="F6" s="118">
        <v>2.0119279600346358</v>
      </c>
      <c r="G6" s="118">
        <v>1</v>
      </c>
      <c r="H6" s="118">
        <v>0.47340562113843299</v>
      </c>
      <c r="I6" s="118">
        <v>0.53852233889620282</v>
      </c>
    </row>
    <row r="7" spans="1:9" x14ac:dyDescent="0.3">
      <c r="A7" s="67" t="s">
        <v>60</v>
      </c>
      <c r="B7" s="68" t="s">
        <v>387</v>
      </c>
      <c r="C7" s="118">
        <v>1.4818360249706999</v>
      </c>
      <c r="D7" s="118">
        <v>2.1464821287033318</v>
      </c>
      <c r="E7" s="118">
        <v>1.4818360249706999</v>
      </c>
      <c r="F7" s="118">
        <v>2.1464821287033313</v>
      </c>
      <c r="G7" s="118">
        <v>1</v>
      </c>
      <c r="H7" s="118">
        <v>0.48183602417177362</v>
      </c>
      <c r="I7" s="118">
        <v>0.66464610453155815</v>
      </c>
    </row>
    <row r="8" spans="1:9" x14ac:dyDescent="0.3">
      <c r="A8" s="67" t="s">
        <v>59</v>
      </c>
      <c r="B8" s="68" t="s">
        <v>296</v>
      </c>
      <c r="C8" s="118">
        <v>1.8491658316230635</v>
      </c>
      <c r="D8" s="118">
        <v>2.4327572700583282</v>
      </c>
      <c r="E8" s="118">
        <v>1.8491658316230639</v>
      </c>
      <c r="F8" s="118">
        <v>2.4327572700583282</v>
      </c>
      <c r="G8" s="118">
        <v>1</v>
      </c>
      <c r="H8" s="118">
        <v>0.84916583187010319</v>
      </c>
      <c r="I8" s="118">
        <v>0.58359143818822501</v>
      </c>
    </row>
    <row r="9" spans="1:9" x14ac:dyDescent="0.3">
      <c r="A9" s="67" t="s">
        <v>58</v>
      </c>
      <c r="B9" s="68" t="s">
        <v>297</v>
      </c>
      <c r="C9" s="118">
        <v>1.2424704020063784</v>
      </c>
      <c r="D9" s="118">
        <v>1.6296213104179078</v>
      </c>
      <c r="E9" s="118">
        <v>1.2424704020063784</v>
      </c>
      <c r="F9" s="118">
        <v>1.6296213104179076</v>
      </c>
      <c r="G9" s="118">
        <v>1</v>
      </c>
      <c r="H9" s="118">
        <v>0.24247040207476322</v>
      </c>
      <c r="I9" s="118">
        <v>0.38715090834314458</v>
      </c>
    </row>
    <row r="10" spans="1:9" x14ac:dyDescent="0.3">
      <c r="A10" s="67" t="s">
        <v>57</v>
      </c>
      <c r="B10" s="68" t="s">
        <v>298</v>
      </c>
      <c r="C10" s="118">
        <v>1.3577493705495181</v>
      </c>
      <c r="D10" s="118">
        <v>1.9325064395527565</v>
      </c>
      <c r="E10" s="118">
        <v>1.3577493705495181</v>
      </c>
      <c r="F10" s="118">
        <v>1.9325064395527565</v>
      </c>
      <c r="G10" s="118">
        <v>1</v>
      </c>
      <c r="H10" s="118">
        <v>0.35774937016030095</v>
      </c>
      <c r="I10" s="118">
        <v>0.57475706939245552</v>
      </c>
    </row>
    <row r="11" spans="1:9" x14ac:dyDescent="0.3">
      <c r="A11" s="67" t="s">
        <v>56</v>
      </c>
      <c r="B11" s="68" t="s">
        <v>299</v>
      </c>
      <c r="C11" s="118">
        <v>1.611608230426806</v>
      </c>
      <c r="D11" s="118">
        <v>2.2449345707171142</v>
      </c>
      <c r="E11" s="118">
        <v>1.611608230426806</v>
      </c>
      <c r="F11" s="118">
        <v>2.2449345707171142</v>
      </c>
      <c r="G11" s="118">
        <v>1</v>
      </c>
      <c r="H11" s="118">
        <v>0.61160823046346535</v>
      </c>
      <c r="I11" s="118">
        <v>0.63332634025364887</v>
      </c>
    </row>
    <row r="12" spans="1:9" ht="20.399999999999999" x14ac:dyDescent="0.3">
      <c r="A12" s="67" t="s">
        <v>55</v>
      </c>
      <c r="B12" s="68" t="s">
        <v>300</v>
      </c>
      <c r="C12" s="118">
        <v>1.2856420585100949</v>
      </c>
      <c r="D12" s="118">
        <v>1.8451429167743816</v>
      </c>
      <c r="E12" s="118">
        <v>1.2856420585100949</v>
      </c>
      <c r="F12" s="118">
        <v>1.8451429167743816</v>
      </c>
      <c r="G12" s="118">
        <v>1</v>
      </c>
      <c r="H12" s="118">
        <v>0.28564205822765287</v>
      </c>
      <c r="I12" s="118">
        <v>0.55950085854672871</v>
      </c>
    </row>
    <row r="13" spans="1:9" x14ac:dyDescent="0.3">
      <c r="A13" s="67" t="s">
        <v>54</v>
      </c>
      <c r="B13" s="68" t="s">
        <v>301</v>
      </c>
      <c r="C13" s="118">
        <v>1.3194301348778434</v>
      </c>
      <c r="D13" s="118">
        <v>1.8987528204110862</v>
      </c>
      <c r="E13" s="118">
        <v>1.3194301348778434</v>
      </c>
      <c r="F13" s="118">
        <v>1.8987528204110862</v>
      </c>
      <c r="G13" s="118">
        <v>1</v>
      </c>
      <c r="H13" s="118">
        <v>0.31943013467381287</v>
      </c>
      <c r="I13" s="118">
        <v>0.5793226857372733</v>
      </c>
    </row>
    <row r="14" spans="1:9" x14ac:dyDescent="0.3">
      <c r="A14" s="67" t="s">
        <v>53</v>
      </c>
      <c r="B14" s="68" t="s">
        <v>302</v>
      </c>
      <c r="C14" s="118">
        <v>1.2169720312235055</v>
      </c>
      <c r="D14" s="118">
        <v>1.9460298579814879</v>
      </c>
      <c r="E14" s="118">
        <v>1.2169720312235055</v>
      </c>
      <c r="F14" s="118">
        <v>1.9460298579814879</v>
      </c>
      <c r="G14" s="118">
        <v>1</v>
      </c>
      <c r="H14" s="118">
        <v>0.21697203099802986</v>
      </c>
      <c r="I14" s="118">
        <v>0.729057826983458</v>
      </c>
    </row>
    <row r="15" spans="1:9" x14ac:dyDescent="0.3">
      <c r="A15" s="67" t="s">
        <v>52</v>
      </c>
      <c r="B15" s="68" t="s">
        <v>303</v>
      </c>
      <c r="C15" s="118">
        <v>1.3397162880995077</v>
      </c>
      <c r="D15" s="118">
        <v>1.7677230289999031</v>
      </c>
      <c r="E15" s="118">
        <v>1.3397162880995077</v>
      </c>
      <c r="F15" s="118">
        <v>1.7677230289999031</v>
      </c>
      <c r="G15" s="118">
        <v>1</v>
      </c>
      <c r="H15" s="118">
        <v>0.3397162874563604</v>
      </c>
      <c r="I15" s="118">
        <v>0.42800674154354268</v>
      </c>
    </row>
    <row r="16" spans="1:9" ht="20.399999999999999" x14ac:dyDescent="0.3">
      <c r="A16" s="67" t="s">
        <v>51</v>
      </c>
      <c r="B16" s="68" t="s">
        <v>304</v>
      </c>
      <c r="C16" s="118">
        <v>1.7475193123649115</v>
      </c>
      <c r="D16" s="118">
        <v>2.3201655977684275</v>
      </c>
      <c r="E16" s="118">
        <v>1.747519312364912</v>
      </c>
      <c r="F16" s="118">
        <v>2.3201655977684275</v>
      </c>
      <c r="G16" s="118">
        <v>1</v>
      </c>
      <c r="H16" s="118">
        <v>0.7475193125152515</v>
      </c>
      <c r="I16" s="118">
        <v>0.57264628525317596</v>
      </c>
    </row>
    <row r="17" spans="1:9" x14ac:dyDescent="0.3">
      <c r="A17" s="67" t="s">
        <v>50</v>
      </c>
      <c r="B17" s="68" t="s">
        <v>305</v>
      </c>
      <c r="C17" s="118">
        <v>1.2874221363900373</v>
      </c>
      <c r="D17" s="118">
        <v>1.8602704158306471</v>
      </c>
      <c r="E17" s="118">
        <v>1.2874221363900371</v>
      </c>
      <c r="F17" s="118">
        <v>1.8602704158306471</v>
      </c>
      <c r="G17" s="118">
        <v>1</v>
      </c>
      <c r="H17" s="118">
        <v>0.28742213616070944</v>
      </c>
      <c r="I17" s="118">
        <v>0.57284827966993768</v>
      </c>
    </row>
    <row r="18" spans="1:9" x14ac:dyDescent="0.3">
      <c r="A18" s="67" t="s">
        <v>49</v>
      </c>
      <c r="B18" s="68" t="s">
        <v>306</v>
      </c>
      <c r="C18" s="118">
        <v>1.5215817186154947</v>
      </c>
      <c r="D18" s="118">
        <v>2.1570395034473941</v>
      </c>
      <c r="E18" s="118">
        <v>1.5215817186154947</v>
      </c>
      <c r="F18" s="118">
        <v>2.1570395034473937</v>
      </c>
      <c r="G18" s="118">
        <v>1</v>
      </c>
      <c r="H18" s="118">
        <v>0.52158171795631492</v>
      </c>
      <c r="I18" s="118">
        <v>0.63545778549107923</v>
      </c>
    </row>
    <row r="19" spans="1:9" x14ac:dyDescent="0.3">
      <c r="A19" s="67" t="s">
        <v>48</v>
      </c>
      <c r="B19" s="68" t="s">
        <v>307</v>
      </c>
      <c r="C19" s="118">
        <v>1.3092548496708147</v>
      </c>
      <c r="D19" s="118">
        <v>1.8227221980807893</v>
      </c>
      <c r="E19" s="118">
        <v>1.3092548496708147</v>
      </c>
      <c r="F19" s="118">
        <v>1.8227221980807897</v>
      </c>
      <c r="G19" s="118">
        <v>1</v>
      </c>
      <c r="H19" s="118">
        <v>0.30925484944011505</v>
      </c>
      <c r="I19" s="118">
        <v>0.51346734864067423</v>
      </c>
    </row>
    <row r="20" spans="1:9" x14ac:dyDescent="0.3">
      <c r="A20" s="67" t="s">
        <v>47</v>
      </c>
      <c r="B20" s="68" t="s">
        <v>308</v>
      </c>
      <c r="C20" s="118">
        <v>1.3079980566233957</v>
      </c>
      <c r="D20" s="118">
        <v>1.9238277492458942</v>
      </c>
      <c r="E20" s="118">
        <v>1.307998056623396</v>
      </c>
      <c r="F20" s="118">
        <v>1.9238277492458939</v>
      </c>
      <c r="G20" s="118">
        <v>1</v>
      </c>
      <c r="H20" s="118">
        <v>0.30799805630277333</v>
      </c>
      <c r="I20" s="118">
        <v>0.61582969294312084</v>
      </c>
    </row>
    <row r="21" spans="1:9" ht="20.399999999999999" x14ac:dyDescent="0.3">
      <c r="A21" s="67" t="s">
        <v>46</v>
      </c>
      <c r="B21" s="68" t="s">
        <v>309</v>
      </c>
      <c r="C21" s="118">
        <v>1.3173397825693927</v>
      </c>
      <c r="D21" s="118">
        <v>2.1107823194922308</v>
      </c>
      <c r="E21" s="118">
        <v>1.3173397825693924</v>
      </c>
      <c r="F21" s="118">
        <v>2.1107823194922304</v>
      </c>
      <c r="G21" s="118">
        <v>1</v>
      </c>
      <c r="H21" s="118">
        <v>0.3173397828569311</v>
      </c>
      <c r="I21" s="118">
        <v>0.79344253663529973</v>
      </c>
    </row>
    <row r="22" spans="1:9" x14ac:dyDescent="0.3">
      <c r="A22" s="67" t="s">
        <v>45</v>
      </c>
      <c r="B22" s="68" t="s">
        <v>310</v>
      </c>
      <c r="C22" s="118">
        <v>1.4617182829602273</v>
      </c>
      <c r="D22" s="118">
        <v>2.0148207066724204</v>
      </c>
      <c r="E22" s="118">
        <v>1.4617182829602273</v>
      </c>
      <c r="F22" s="118">
        <v>2.0148207066724204</v>
      </c>
      <c r="G22" s="118">
        <v>1</v>
      </c>
      <c r="H22" s="118">
        <v>0.46171828316780794</v>
      </c>
      <c r="I22" s="118">
        <v>0.55310242350461247</v>
      </c>
    </row>
    <row r="23" spans="1:9" x14ac:dyDescent="0.3">
      <c r="A23" s="67" t="s">
        <v>44</v>
      </c>
      <c r="B23" s="68" t="s">
        <v>311</v>
      </c>
      <c r="C23" s="118">
        <v>1.4405527025305502</v>
      </c>
      <c r="D23" s="118">
        <v>1.9892255845885252</v>
      </c>
      <c r="E23" s="118">
        <v>1.44055270253055</v>
      </c>
      <c r="F23" s="118">
        <v>1.9892255845885256</v>
      </c>
      <c r="G23" s="118">
        <v>1</v>
      </c>
      <c r="H23" s="118">
        <v>0.44055270258583823</v>
      </c>
      <c r="I23" s="118">
        <v>0.54867288200268693</v>
      </c>
    </row>
    <row r="24" spans="1:9" ht="20.399999999999999" x14ac:dyDescent="0.3">
      <c r="A24" s="67" t="s">
        <v>43</v>
      </c>
      <c r="B24" s="68" t="s">
        <v>312</v>
      </c>
      <c r="C24" s="118">
        <v>1.5646710913509594</v>
      </c>
      <c r="D24" s="118">
        <v>2.1841908337193749</v>
      </c>
      <c r="E24" s="118">
        <v>1.5646710913509592</v>
      </c>
      <c r="F24" s="118">
        <v>2.1841908337193749</v>
      </c>
      <c r="G24" s="118">
        <v>1</v>
      </c>
      <c r="H24" s="118">
        <v>0.56467109109808544</v>
      </c>
      <c r="I24" s="118">
        <v>0.6195197426212895</v>
      </c>
    </row>
    <row r="25" spans="1:9" x14ac:dyDescent="0.3">
      <c r="A25" s="67" t="s">
        <v>42</v>
      </c>
      <c r="B25" s="68" t="s">
        <v>313</v>
      </c>
      <c r="C25" s="118">
        <v>1.5941638992005858</v>
      </c>
      <c r="D25" s="118">
        <v>2.3271313206031161</v>
      </c>
      <c r="E25" s="118">
        <v>1.5941638992005858</v>
      </c>
      <c r="F25" s="118">
        <v>2.3271313206031166</v>
      </c>
      <c r="G25" s="118">
        <v>1</v>
      </c>
      <c r="H25" s="118">
        <v>0.59416389904803846</v>
      </c>
      <c r="I25" s="118">
        <v>0.73296742155507766</v>
      </c>
    </row>
    <row r="26" spans="1:9" x14ac:dyDescent="0.3">
      <c r="A26" s="67" t="s">
        <v>41</v>
      </c>
      <c r="B26" s="68" t="s">
        <v>314</v>
      </c>
      <c r="C26" s="118">
        <v>1.3492137122316989</v>
      </c>
      <c r="D26" s="118">
        <v>2.0314400411981977</v>
      </c>
      <c r="E26" s="118">
        <v>1.3492137122316987</v>
      </c>
      <c r="F26" s="118">
        <v>2.0314400411981977</v>
      </c>
      <c r="G26" s="118">
        <v>1</v>
      </c>
      <c r="H26" s="118">
        <v>0.34921371222358721</v>
      </c>
      <c r="I26" s="118">
        <v>0.68222632897461044</v>
      </c>
    </row>
    <row r="27" spans="1:9" x14ac:dyDescent="0.3">
      <c r="A27" s="67" t="s">
        <v>40</v>
      </c>
      <c r="B27" s="68" t="s">
        <v>315</v>
      </c>
      <c r="C27" s="118">
        <v>1.1871911137256934</v>
      </c>
      <c r="D27" s="118">
        <v>1.7782151902060976</v>
      </c>
      <c r="E27" s="118">
        <v>1.1871911137256934</v>
      </c>
      <c r="F27" s="118">
        <v>1.7782151902060976</v>
      </c>
      <c r="G27" s="118">
        <v>1</v>
      </c>
      <c r="H27" s="118">
        <v>0.18719111352667195</v>
      </c>
      <c r="I27" s="118">
        <v>0.59102407667942569</v>
      </c>
    </row>
    <row r="28" spans="1:9" x14ac:dyDescent="0.3">
      <c r="A28" s="67" t="s">
        <v>39</v>
      </c>
      <c r="B28" s="68" t="s">
        <v>72</v>
      </c>
      <c r="C28" s="118">
        <v>1.1932510602093385</v>
      </c>
      <c r="D28" s="118">
        <v>1.9048223225280894</v>
      </c>
      <c r="E28" s="118">
        <v>1.1932510602093385</v>
      </c>
      <c r="F28" s="118">
        <v>1.9048223225280898</v>
      </c>
      <c r="G28" s="118">
        <v>1</v>
      </c>
      <c r="H28" s="118">
        <v>0.19325106026036476</v>
      </c>
      <c r="I28" s="118">
        <v>0.7115712622677246</v>
      </c>
    </row>
    <row r="29" spans="1:9" ht="30.6" x14ac:dyDescent="0.3">
      <c r="A29" s="67" t="s">
        <v>38</v>
      </c>
      <c r="B29" s="68" t="s">
        <v>316</v>
      </c>
      <c r="C29" s="118">
        <v>1.732251500548994</v>
      </c>
      <c r="D29" s="118">
        <v>2.1003824263869713</v>
      </c>
      <c r="E29" s="118">
        <v>1.732251500548994</v>
      </c>
      <c r="F29" s="118">
        <v>2.1003824263869717</v>
      </c>
      <c r="G29" s="118">
        <v>1</v>
      </c>
      <c r="H29" s="118">
        <v>0.73225150044053255</v>
      </c>
      <c r="I29" s="118">
        <v>0.3681309259464387</v>
      </c>
    </row>
    <row r="30" spans="1:9" x14ac:dyDescent="0.3">
      <c r="A30" s="67" t="s">
        <v>37</v>
      </c>
      <c r="B30" s="68" t="s">
        <v>73</v>
      </c>
      <c r="C30" s="118">
        <v>1.704086546061804</v>
      </c>
      <c r="D30" s="118">
        <v>2.1447591683624689</v>
      </c>
      <c r="E30" s="118">
        <v>1.704086546061804</v>
      </c>
      <c r="F30" s="118">
        <v>2.1447591683624694</v>
      </c>
      <c r="G30" s="118">
        <v>1</v>
      </c>
      <c r="H30" s="118">
        <v>0.70408654590212305</v>
      </c>
      <c r="I30" s="118">
        <v>0.44067262246034589</v>
      </c>
    </row>
    <row r="31" spans="1:9" x14ac:dyDescent="0.3">
      <c r="A31" s="67" t="s">
        <v>36</v>
      </c>
      <c r="B31" s="68" t="s">
        <v>63</v>
      </c>
      <c r="C31" s="118">
        <v>1.8284545930185114</v>
      </c>
      <c r="D31" s="118">
        <v>2.3705324149532663</v>
      </c>
      <c r="E31" s="118">
        <v>1.8284545930185114</v>
      </c>
      <c r="F31" s="118">
        <v>2.3705324149532658</v>
      </c>
      <c r="G31" s="118">
        <v>1</v>
      </c>
      <c r="H31" s="118">
        <v>0.82845459315387959</v>
      </c>
      <c r="I31" s="118">
        <v>0.54207782179938668</v>
      </c>
    </row>
    <row r="32" spans="1:9" ht="20.399999999999999" x14ac:dyDescent="0.3">
      <c r="A32" s="67" t="s">
        <v>35</v>
      </c>
      <c r="B32" s="68" t="s">
        <v>317</v>
      </c>
      <c r="C32" s="118">
        <v>1.7833179349826598</v>
      </c>
      <c r="D32" s="118">
        <v>2.4703199208268756</v>
      </c>
      <c r="E32" s="118">
        <v>1.7833179349826598</v>
      </c>
      <c r="F32" s="118">
        <v>2.4703199208268751</v>
      </c>
      <c r="G32" s="118">
        <v>1</v>
      </c>
      <c r="H32" s="118">
        <v>0.78331793495736624</v>
      </c>
      <c r="I32" s="118">
        <v>0.68700198586950934</v>
      </c>
    </row>
    <row r="33" spans="1:9" ht="20.399999999999999" x14ac:dyDescent="0.3">
      <c r="A33" s="67" t="s">
        <v>34</v>
      </c>
      <c r="B33" s="68" t="s">
        <v>318</v>
      </c>
      <c r="C33" s="118">
        <v>1.399261501128823</v>
      </c>
      <c r="D33" s="118">
        <v>2.0112466528041502</v>
      </c>
      <c r="E33" s="118">
        <v>1.399261501128823</v>
      </c>
      <c r="F33" s="118">
        <v>2.0112466528041502</v>
      </c>
      <c r="G33" s="118">
        <v>1</v>
      </c>
      <c r="H33" s="118">
        <v>0.39926150103566282</v>
      </c>
      <c r="I33" s="118">
        <v>0.61198515176848733</v>
      </c>
    </row>
    <row r="34" spans="1:9" ht="20.399999999999999" x14ac:dyDescent="0.3">
      <c r="A34" s="67" t="s">
        <v>33</v>
      </c>
      <c r="B34" s="68" t="s">
        <v>319</v>
      </c>
      <c r="C34" s="118">
        <v>1.2907893208337839</v>
      </c>
      <c r="D34" s="118">
        <v>2.0279357066530919</v>
      </c>
      <c r="E34" s="118">
        <v>1.2907893208337837</v>
      </c>
      <c r="F34" s="118">
        <v>2.0279357066530914</v>
      </c>
      <c r="G34" s="118">
        <v>1</v>
      </c>
      <c r="H34" s="118">
        <v>0.29078932075315289</v>
      </c>
      <c r="I34" s="118">
        <v>0.73714638589993897</v>
      </c>
    </row>
    <row r="35" spans="1:9" x14ac:dyDescent="0.3">
      <c r="A35" s="67" t="s">
        <v>32</v>
      </c>
      <c r="B35" s="68" t="s">
        <v>74</v>
      </c>
      <c r="C35" s="118">
        <v>1.2828146187345624</v>
      </c>
      <c r="D35" s="118">
        <v>2.0141146067072797</v>
      </c>
      <c r="E35" s="118">
        <v>1.2828146187345624</v>
      </c>
      <c r="F35" s="118">
        <v>2.0141146067072797</v>
      </c>
      <c r="G35" s="118">
        <v>1</v>
      </c>
      <c r="H35" s="118">
        <v>0.28281461850699974</v>
      </c>
      <c r="I35" s="118">
        <v>0.73129998820027997</v>
      </c>
    </row>
    <row r="36" spans="1:9" x14ac:dyDescent="0.3">
      <c r="A36" s="67" t="s">
        <v>31</v>
      </c>
      <c r="B36" s="68" t="s">
        <v>320</v>
      </c>
      <c r="C36" s="118">
        <v>1.4890845982756524</v>
      </c>
      <c r="D36" s="118">
        <v>2.2279356788298794</v>
      </c>
      <c r="E36" s="118">
        <v>1.4890845982756524</v>
      </c>
      <c r="F36" s="118">
        <v>2.227935678829879</v>
      </c>
      <c r="G36" s="118">
        <v>1</v>
      </c>
      <c r="H36" s="118">
        <v>0.48908459605466459</v>
      </c>
      <c r="I36" s="118">
        <v>0.73885108277521483</v>
      </c>
    </row>
    <row r="37" spans="1:9" x14ac:dyDescent="0.3">
      <c r="A37" s="67" t="s">
        <v>30</v>
      </c>
      <c r="B37" s="68" t="s">
        <v>321</v>
      </c>
      <c r="C37" s="118">
        <v>1.1825306007899072</v>
      </c>
      <c r="D37" s="118">
        <v>1.6648552471969316</v>
      </c>
      <c r="E37" s="118">
        <v>1.1825306007899072</v>
      </c>
      <c r="F37" s="118">
        <v>1.6648552471969316</v>
      </c>
      <c r="G37" s="118">
        <v>1</v>
      </c>
      <c r="H37" s="118">
        <v>0.18253059969991026</v>
      </c>
      <c r="I37" s="118">
        <v>0.48232464749702131</v>
      </c>
    </row>
    <row r="38" spans="1:9" x14ac:dyDescent="0.3">
      <c r="A38" s="67" t="s">
        <v>29</v>
      </c>
      <c r="B38" s="68" t="s">
        <v>65</v>
      </c>
      <c r="C38" s="118">
        <v>1.58429401644152</v>
      </c>
      <c r="D38" s="118">
        <v>2.4028541327722075</v>
      </c>
      <c r="E38" s="118">
        <v>1.58429401644152</v>
      </c>
      <c r="F38" s="118">
        <v>2.4028541327722079</v>
      </c>
      <c r="G38" s="118">
        <v>1</v>
      </c>
      <c r="H38" s="118">
        <v>0.58429401614101906</v>
      </c>
      <c r="I38" s="118">
        <v>0.81856011663118844</v>
      </c>
    </row>
    <row r="39" spans="1:9" x14ac:dyDescent="0.3">
      <c r="A39" s="67" t="s">
        <v>28</v>
      </c>
      <c r="B39" s="68" t="s">
        <v>322</v>
      </c>
      <c r="C39" s="118">
        <v>1.2596226419493741</v>
      </c>
      <c r="D39" s="118">
        <v>2.2376519424519627</v>
      </c>
      <c r="E39" s="118">
        <v>1.2596226419493741</v>
      </c>
      <c r="F39" s="118">
        <v>2.2376519424519627</v>
      </c>
      <c r="G39" s="118">
        <v>1</v>
      </c>
      <c r="H39" s="118">
        <v>0.25962264289384862</v>
      </c>
      <c r="I39" s="118">
        <v>0.97802929955811413</v>
      </c>
    </row>
    <row r="40" spans="1:9" x14ac:dyDescent="0.3">
      <c r="A40" s="67" t="s">
        <v>27</v>
      </c>
      <c r="B40" s="68" t="s">
        <v>323</v>
      </c>
      <c r="C40" s="118">
        <v>1.359488663255572</v>
      </c>
      <c r="D40" s="118">
        <v>2.1352844302352794</v>
      </c>
      <c r="E40" s="118">
        <v>1.359488663255572</v>
      </c>
      <c r="F40" s="118">
        <v>2.1352844302352794</v>
      </c>
      <c r="G40" s="118">
        <v>1</v>
      </c>
      <c r="H40" s="118">
        <v>0.35948866337582985</v>
      </c>
      <c r="I40" s="118">
        <v>0.77579576685944951</v>
      </c>
    </row>
    <row r="41" spans="1:9" x14ac:dyDescent="0.3">
      <c r="A41" s="67" t="s">
        <v>26</v>
      </c>
      <c r="B41" s="68" t="s">
        <v>324</v>
      </c>
      <c r="C41" s="118">
        <v>1.4479219374560557</v>
      </c>
      <c r="D41" s="118">
        <v>2.1972157015549598</v>
      </c>
      <c r="E41" s="118">
        <v>1.4479219374560557</v>
      </c>
      <c r="F41" s="118">
        <v>2.1972157015549594</v>
      </c>
      <c r="G41" s="118">
        <v>1</v>
      </c>
      <c r="H41" s="118">
        <v>0.44792193743007269</v>
      </c>
      <c r="I41" s="118">
        <v>0.74929376412488713</v>
      </c>
    </row>
    <row r="42" spans="1:9" x14ac:dyDescent="0.3">
      <c r="A42" s="67" t="s">
        <v>25</v>
      </c>
      <c r="B42" s="68" t="s">
        <v>75</v>
      </c>
      <c r="C42" s="118">
        <v>1.3298283821734516</v>
      </c>
      <c r="D42" s="118">
        <v>2.1527173681410083</v>
      </c>
      <c r="E42" s="118">
        <v>1.3298283821734516</v>
      </c>
      <c r="F42" s="118">
        <v>2.1527173681410079</v>
      </c>
      <c r="G42" s="118">
        <v>1</v>
      </c>
      <c r="H42" s="118">
        <v>0.32982838189199404</v>
      </c>
      <c r="I42" s="118">
        <v>0.8228889862490143</v>
      </c>
    </row>
    <row r="43" spans="1:9" ht="30.6" x14ac:dyDescent="0.3">
      <c r="A43" s="67" t="s">
        <v>24</v>
      </c>
      <c r="B43" s="68" t="s">
        <v>66</v>
      </c>
      <c r="C43" s="118">
        <v>1.5698611035918508</v>
      </c>
      <c r="D43" s="118">
        <v>2.1133309066242374</v>
      </c>
      <c r="E43" s="118">
        <v>1.5698611035918513</v>
      </c>
      <c r="F43" s="118">
        <v>2.1133309066242374</v>
      </c>
      <c r="G43" s="118">
        <v>1</v>
      </c>
      <c r="H43" s="118">
        <v>0.56986110352761865</v>
      </c>
      <c r="I43" s="118">
        <v>0.54346980309661874</v>
      </c>
    </row>
    <row r="44" spans="1:9" x14ac:dyDescent="0.3">
      <c r="A44" s="67" t="s">
        <v>23</v>
      </c>
      <c r="B44" s="68" t="s">
        <v>67</v>
      </c>
      <c r="C44" s="118">
        <v>1.3332292043144027</v>
      </c>
      <c r="D44" s="118">
        <v>1.8229579798485933</v>
      </c>
      <c r="E44" s="118">
        <v>1.3332292043144027</v>
      </c>
      <c r="F44" s="118">
        <v>1.8229579798485931</v>
      </c>
      <c r="G44" s="118">
        <v>1</v>
      </c>
      <c r="H44" s="118">
        <v>0.33322920413766854</v>
      </c>
      <c r="I44" s="118">
        <v>0.48972877571092477</v>
      </c>
    </row>
    <row r="45" spans="1:9" ht="20.399999999999999" x14ac:dyDescent="0.3">
      <c r="A45" s="67" t="s">
        <v>22</v>
      </c>
      <c r="B45" s="68" t="s">
        <v>325</v>
      </c>
      <c r="C45" s="118">
        <v>1.145874175992917</v>
      </c>
      <c r="D45" s="118">
        <v>2.1568365077031442</v>
      </c>
      <c r="E45" s="118">
        <v>1.1458741759929167</v>
      </c>
      <c r="F45" s="118">
        <v>2.1568365077031442</v>
      </c>
      <c r="G45" s="118">
        <v>1</v>
      </c>
      <c r="H45" s="118">
        <v>0.1458741754542463</v>
      </c>
      <c r="I45" s="118">
        <v>1.0109623322488979</v>
      </c>
    </row>
    <row r="46" spans="1:9" x14ac:dyDescent="0.3">
      <c r="A46" s="67" t="s">
        <v>21</v>
      </c>
      <c r="B46" s="68" t="s">
        <v>326</v>
      </c>
      <c r="C46" s="118">
        <v>1.1943962379737849</v>
      </c>
      <c r="D46" s="118">
        <v>2.3215016998867681</v>
      </c>
      <c r="E46" s="118">
        <v>1.1943962379737849</v>
      </c>
      <c r="F46" s="118">
        <v>2.3215016998867681</v>
      </c>
      <c r="G46" s="118">
        <v>1</v>
      </c>
      <c r="H46" s="118">
        <v>0.19439623803266848</v>
      </c>
      <c r="I46" s="118">
        <v>1.1271054618540997</v>
      </c>
    </row>
    <row r="47" spans="1:9" x14ac:dyDescent="0.3">
      <c r="A47" s="67" t="s">
        <v>20</v>
      </c>
      <c r="B47" s="68" t="s">
        <v>388</v>
      </c>
      <c r="C47" s="118">
        <v>1.5120793595491637</v>
      </c>
      <c r="D47" s="118">
        <v>2.1401225998278379</v>
      </c>
      <c r="E47" s="118">
        <v>1.5120793595491633</v>
      </c>
      <c r="F47" s="118">
        <v>2.1401225998278379</v>
      </c>
      <c r="G47" s="118">
        <v>1</v>
      </c>
      <c r="H47" s="118">
        <v>0.5120793532349921</v>
      </c>
      <c r="I47" s="118">
        <v>0.62804324659284583</v>
      </c>
    </row>
    <row r="48" spans="1:9" x14ac:dyDescent="0.3">
      <c r="A48" s="67" t="s">
        <v>19</v>
      </c>
      <c r="B48" s="68" t="s">
        <v>90</v>
      </c>
      <c r="C48" s="118">
        <v>1.4320727803837729</v>
      </c>
      <c r="D48" s="118">
        <v>1.7677742396495686</v>
      </c>
      <c r="E48" s="118">
        <v>1.4320727803837729</v>
      </c>
      <c r="F48" s="118">
        <v>1.7677742396495686</v>
      </c>
      <c r="G48" s="118">
        <v>1</v>
      </c>
      <c r="H48" s="118">
        <v>0.43207278002597538</v>
      </c>
      <c r="I48" s="118">
        <v>0.33570145962359321</v>
      </c>
    </row>
    <row r="49" spans="1:10" x14ac:dyDescent="0.3">
      <c r="A49" s="67" t="s">
        <v>18</v>
      </c>
      <c r="B49" s="68" t="s">
        <v>91</v>
      </c>
      <c r="C49" s="118" t="s">
        <v>412</v>
      </c>
      <c r="D49" s="118" t="s">
        <v>412</v>
      </c>
      <c r="E49" s="118" t="s">
        <v>412</v>
      </c>
      <c r="F49" s="118" t="s">
        <v>412</v>
      </c>
      <c r="G49" s="118" t="s">
        <v>412</v>
      </c>
      <c r="H49" s="118" t="s">
        <v>412</v>
      </c>
      <c r="I49" s="118" t="s">
        <v>412</v>
      </c>
      <c r="J49" s="115"/>
    </row>
    <row r="50" spans="1:10" x14ac:dyDescent="0.3">
      <c r="A50" s="67" t="s">
        <v>17</v>
      </c>
      <c r="B50" s="68" t="s">
        <v>328</v>
      </c>
      <c r="C50" s="118">
        <v>1.1236352320218657</v>
      </c>
      <c r="D50" s="118">
        <v>1.9125296535537493</v>
      </c>
      <c r="E50" s="118">
        <v>1.1236352320218657</v>
      </c>
      <c r="F50" s="118">
        <v>1.9125296535537493</v>
      </c>
      <c r="G50" s="118">
        <v>1</v>
      </c>
      <c r="H50" s="118">
        <v>0.12363523182793057</v>
      </c>
      <c r="I50" s="118">
        <v>0.7888944217258187</v>
      </c>
    </row>
    <row r="51" spans="1:10" ht="20.399999999999999" x14ac:dyDescent="0.3">
      <c r="A51" s="67" t="s">
        <v>16</v>
      </c>
      <c r="B51" s="68" t="s">
        <v>329</v>
      </c>
      <c r="C51" s="118">
        <v>1.292515970456622</v>
      </c>
      <c r="D51" s="118">
        <v>2.0117589198566574</v>
      </c>
      <c r="E51" s="118">
        <v>1.292515970456622</v>
      </c>
      <c r="F51" s="118">
        <v>2.0117589198566574</v>
      </c>
      <c r="G51" s="118">
        <v>1</v>
      </c>
      <c r="H51" s="118">
        <v>0.29251597040790833</v>
      </c>
      <c r="I51" s="118">
        <v>0.71924294944874911</v>
      </c>
    </row>
    <row r="52" spans="1:10" ht="20.399999999999999" x14ac:dyDescent="0.3">
      <c r="A52" s="67" t="s">
        <v>15</v>
      </c>
      <c r="B52" s="68" t="s">
        <v>330</v>
      </c>
      <c r="C52" s="118">
        <v>1.3616469268281932</v>
      </c>
      <c r="D52" s="118">
        <v>2.086501663551624</v>
      </c>
      <c r="E52" s="118">
        <v>1.3616469268281932</v>
      </c>
      <c r="F52" s="118">
        <v>2.086501663551624</v>
      </c>
      <c r="G52" s="118">
        <v>1</v>
      </c>
      <c r="H52" s="118">
        <v>0.36164692597896475</v>
      </c>
      <c r="I52" s="118">
        <v>0.72485473757265928</v>
      </c>
    </row>
    <row r="53" spans="1:10" ht="20.399999999999999" x14ac:dyDescent="0.3">
      <c r="A53" s="67" t="s">
        <v>14</v>
      </c>
      <c r="B53" s="68" t="s">
        <v>331</v>
      </c>
      <c r="C53" s="118">
        <v>1.3665484451446848</v>
      </c>
      <c r="D53" s="118">
        <v>2.1051401312610358</v>
      </c>
      <c r="E53" s="118">
        <v>1.3665484451446848</v>
      </c>
      <c r="F53" s="118">
        <v>2.1051401312610358</v>
      </c>
      <c r="G53" s="118">
        <v>1</v>
      </c>
      <c r="H53" s="118">
        <v>0.36654844512731666</v>
      </c>
      <c r="I53" s="118">
        <v>0.73859168613371917</v>
      </c>
    </row>
    <row r="54" spans="1:10" ht="20.399999999999999" x14ac:dyDescent="0.3">
      <c r="A54" s="67" t="s">
        <v>13</v>
      </c>
      <c r="B54" s="68" t="s">
        <v>332</v>
      </c>
      <c r="C54" s="118">
        <v>1.2944903861378159</v>
      </c>
      <c r="D54" s="118">
        <v>2.0804521164080372</v>
      </c>
      <c r="E54" s="118">
        <v>1.2944903861378159</v>
      </c>
      <c r="F54" s="118">
        <v>2.0804521164080372</v>
      </c>
      <c r="G54" s="118">
        <v>1</v>
      </c>
      <c r="H54" s="118">
        <v>0.29449038605401734</v>
      </c>
      <c r="I54" s="118">
        <v>0.78596173035401984</v>
      </c>
    </row>
    <row r="55" spans="1:10" x14ac:dyDescent="0.3">
      <c r="A55" s="67" t="s">
        <v>12</v>
      </c>
      <c r="B55" s="68" t="s">
        <v>333</v>
      </c>
      <c r="C55" s="118">
        <v>1.1147545629195075</v>
      </c>
      <c r="D55" s="118">
        <v>2.1142291884101958</v>
      </c>
      <c r="E55" s="118">
        <v>1.1147545629195075</v>
      </c>
      <c r="F55" s="118">
        <v>2.1142291884101958</v>
      </c>
      <c r="G55" s="118">
        <v>1</v>
      </c>
      <c r="H55" s="118">
        <v>0.11475456271458051</v>
      </c>
      <c r="I55" s="118">
        <v>0.99947462569561529</v>
      </c>
    </row>
    <row r="56" spans="1:10" ht="30.6" x14ac:dyDescent="0.3">
      <c r="A56" s="67" t="s">
        <v>11</v>
      </c>
      <c r="B56" s="68" t="s">
        <v>334</v>
      </c>
      <c r="C56" s="118">
        <v>1.4069643662175946</v>
      </c>
      <c r="D56" s="118">
        <v>2.3004536888808444</v>
      </c>
      <c r="E56" s="118">
        <v>1.4069643662175946</v>
      </c>
      <c r="F56" s="118">
        <v>2.300453688880844</v>
      </c>
      <c r="G56" s="118">
        <v>1</v>
      </c>
      <c r="H56" s="118">
        <v>0.40696436627936294</v>
      </c>
      <c r="I56" s="118">
        <v>0.89348932260148151</v>
      </c>
    </row>
    <row r="57" spans="1:10" x14ac:dyDescent="0.3">
      <c r="A57" s="67" t="s">
        <v>10</v>
      </c>
      <c r="B57" s="68" t="s">
        <v>335</v>
      </c>
      <c r="C57" s="118">
        <v>1.4467795590444157</v>
      </c>
      <c r="D57" s="118">
        <v>2.550534699507613</v>
      </c>
      <c r="E57" s="118">
        <v>1.4467795590444157</v>
      </c>
      <c r="F57" s="118">
        <v>2.5505346995076126</v>
      </c>
      <c r="G57" s="118">
        <v>1</v>
      </c>
      <c r="H57" s="118">
        <v>0.4467795589245398</v>
      </c>
      <c r="I57" s="118">
        <v>1.1037551405830732</v>
      </c>
    </row>
    <row r="58" spans="1:10" ht="20.399999999999999" x14ac:dyDescent="0.3">
      <c r="A58" s="67" t="s">
        <v>9</v>
      </c>
      <c r="B58" s="68" t="s">
        <v>336</v>
      </c>
      <c r="C58" s="118">
        <v>1.2843957943911175</v>
      </c>
      <c r="D58" s="118">
        <v>2.1633539663365955</v>
      </c>
      <c r="E58" s="118">
        <v>1.2843957943911175</v>
      </c>
      <c r="F58" s="118">
        <v>2.1633539663365955</v>
      </c>
      <c r="G58" s="118">
        <v>1</v>
      </c>
      <c r="H58" s="118">
        <v>0.28439579404300375</v>
      </c>
      <c r="I58" s="118">
        <v>0.87895817229359174</v>
      </c>
    </row>
    <row r="59" spans="1:10" ht="20.399999999999999" x14ac:dyDescent="0.3">
      <c r="A59" s="67" t="s">
        <v>8</v>
      </c>
      <c r="B59" s="68" t="s">
        <v>337</v>
      </c>
      <c r="C59" s="118">
        <v>1.252306602807328</v>
      </c>
      <c r="D59" s="118">
        <v>2.3885169192201241</v>
      </c>
      <c r="E59" s="118">
        <v>1.252306602807328</v>
      </c>
      <c r="F59" s="118">
        <v>2.3885169192201237</v>
      </c>
      <c r="G59" s="118">
        <v>1</v>
      </c>
      <c r="H59" s="118">
        <v>0.25230660284674311</v>
      </c>
      <c r="I59" s="118">
        <v>1.136210316373381</v>
      </c>
    </row>
    <row r="60" spans="1:10" x14ac:dyDescent="0.3">
      <c r="A60" s="67" t="s">
        <v>7</v>
      </c>
      <c r="B60" s="68" t="s">
        <v>338</v>
      </c>
      <c r="C60" s="118">
        <v>1.2100567558926727</v>
      </c>
      <c r="D60" s="118">
        <v>2.4176672370777412</v>
      </c>
      <c r="E60" s="118">
        <v>1.2100567558926725</v>
      </c>
      <c r="F60" s="118">
        <v>2.4176672370777412</v>
      </c>
      <c r="G60" s="118">
        <v>1</v>
      </c>
      <c r="H60" s="118">
        <v>0.2100567559109443</v>
      </c>
      <c r="I60" s="118">
        <v>1.2076104811667969</v>
      </c>
    </row>
    <row r="61" spans="1:10" x14ac:dyDescent="0.3">
      <c r="A61" s="67" t="s">
        <v>6</v>
      </c>
      <c r="B61" s="68" t="s">
        <v>339</v>
      </c>
      <c r="C61" s="118">
        <v>1.4927401582855411</v>
      </c>
      <c r="D61" s="118">
        <v>2.4169525640079788</v>
      </c>
      <c r="E61" s="118">
        <v>1.4927401582855409</v>
      </c>
      <c r="F61" s="118">
        <v>2.4169525640079783</v>
      </c>
      <c r="G61" s="118">
        <v>1</v>
      </c>
      <c r="H61" s="118">
        <v>0.49274015844737162</v>
      </c>
      <c r="I61" s="118">
        <v>0.92421240556060713</v>
      </c>
    </row>
    <row r="62" spans="1:10" x14ac:dyDescent="0.3">
      <c r="A62" s="67" t="s">
        <v>5</v>
      </c>
      <c r="B62" s="68" t="s">
        <v>340</v>
      </c>
      <c r="C62" s="118">
        <v>1.3431485658487841</v>
      </c>
      <c r="D62" s="118">
        <v>2.3877610645636542</v>
      </c>
      <c r="E62" s="118">
        <v>1.3431485658487841</v>
      </c>
      <c r="F62" s="118">
        <v>2.3877610645636542</v>
      </c>
      <c r="G62" s="118">
        <v>1</v>
      </c>
      <c r="H62" s="118">
        <v>0.34314856590745157</v>
      </c>
      <c r="I62" s="118">
        <v>1.0446124986562026</v>
      </c>
    </row>
    <row r="63" spans="1:10" ht="30.6" x14ac:dyDescent="0.3">
      <c r="A63" s="67" t="s">
        <v>4</v>
      </c>
      <c r="B63" s="68" t="s">
        <v>341</v>
      </c>
      <c r="C63" s="118">
        <v>1.5075244797824945</v>
      </c>
      <c r="D63" s="118">
        <v>2.3304821565596008</v>
      </c>
      <c r="E63" s="118">
        <v>1.5075244797824945</v>
      </c>
      <c r="F63" s="118">
        <v>2.3304821565596003</v>
      </c>
      <c r="G63" s="118">
        <v>1</v>
      </c>
      <c r="H63" s="118">
        <v>0.50752447993516059</v>
      </c>
      <c r="I63" s="118">
        <v>0.82295767662444019</v>
      </c>
    </row>
    <row r="64" spans="1:10" x14ac:dyDescent="0.3">
      <c r="A64" s="67" t="s">
        <v>3</v>
      </c>
      <c r="B64" s="68" t="s">
        <v>342</v>
      </c>
      <c r="C64" s="118" t="s">
        <v>412</v>
      </c>
      <c r="D64" s="118" t="s">
        <v>412</v>
      </c>
      <c r="E64" s="118" t="s">
        <v>412</v>
      </c>
      <c r="F64" s="118" t="s">
        <v>412</v>
      </c>
      <c r="G64" s="118" t="s">
        <v>412</v>
      </c>
      <c r="H64" s="118" t="s">
        <v>412</v>
      </c>
      <c r="I64" s="118" t="s">
        <v>412</v>
      </c>
    </row>
    <row r="65" spans="1:9" ht="20.399999999999999" x14ac:dyDescent="0.3">
      <c r="A65" s="67" t="s">
        <v>2</v>
      </c>
      <c r="B65" s="68" t="s">
        <v>343</v>
      </c>
      <c r="C65" s="118">
        <v>1.4723266314271815</v>
      </c>
      <c r="D65" s="118">
        <v>2.2075508381921183</v>
      </c>
      <c r="E65" s="118">
        <v>1.4723266314271815</v>
      </c>
      <c r="F65" s="118">
        <v>2.2075508381921183</v>
      </c>
      <c r="G65" s="118">
        <v>1</v>
      </c>
      <c r="H65" s="118">
        <v>0.47232663158965882</v>
      </c>
      <c r="I65" s="118">
        <v>0.73522420660245946</v>
      </c>
    </row>
    <row r="66" spans="1:9" x14ac:dyDescent="0.3">
      <c r="A66" s="67" t="s">
        <v>1</v>
      </c>
      <c r="B66" s="68" t="s">
        <v>76</v>
      </c>
      <c r="C66" s="118">
        <v>1.2256977152876225</v>
      </c>
      <c r="D66" s="118">
        <v>1.7886166850338108</v>
      </c>
      <c r="E66" s="118">
        <v>1.2256977152876223</v>
      </c>
      <c r="F66" s="118">
        <v>1.7886166850338108</v>
      </c>
      <c r="G66" s="118">
        <v>1</v>
      </c>
      <c r="H66" s="118">
        <v>0.22569771536606265</v>
      </c>
      <c r="I66" s="118">
        <v>0.56291896966774813</v>
      </c>
    </row>
    <row r="67" spans="1:9" ht="20.399999999999999" x14ac:dyDescent="0.3">
      <c r="A67" s="67" t="s">
        <v>0</v>
      </c>
      <c r="B67" s="68" t="s">
        <v>344</v>
      </c>
      <c r="C67" s="118">
        <v>1</v>
      </c>
      <c r="D67" s="118">
        <v>2.6372452660039256</v>
      </c>
      <c r="E67" s="118">
        <v>1</v>
      </c>
      <c r="F67" s="118">
        <v>2.6372452660039256</v>
      </c>
      <c r="G67" s="118">
        <v>1</v>
      </c>
      <c r="H67" s="118">
        <v>0</v>
      </c>
      <c r="I67" s="118">
        <v>1.6372452660039256</v>
      </c>
    </row>
    <row r="68" spans="1:9" x14ac:dyDescent="0.3">
      <c r="A68" s="69"/>
      <c r="B68" s="70"/>
      <c r="C68" s="66"/>
      <c r="D68" s="66"/>
    </row>
    <row r="69" spans="1:9" x14ac:dyDescent="0.3">
      <c r="A69" s="121" t="s">
        <v>150</v>
      </c>
    </row>
  </sheetData>
  <conditionalFormatting sqref="G5:I48 G50:I63 G65:I67">
    <cfRule type="cellIs" dxfId="8" priority="1" operator="lessThan">
      <formula>0</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B5A82-87B3-45B6-AFEE-EC32BB1ED0C2}">
  <sheetPr>
    <tabColor theme="7" tint="0.79998168889431442"/>
  </sheetPr>
  <dimension ref="A1:J69"/>
  <sheetViews>
    <sheetView workbookViewId="0">
      <pane xSplit="1" ySplit="4" topLeftCell="B5" activePane="bottomRight" state="frozen"/>
      <selection activeCell="A69" sqref="A69:XFD69"/>
      <selection pane="topRight" activeCell="A69" sqref="A69:XFD69"/>
      <selection pane="bottomLeft" activeCell="A69" sqref="A69:XFD69"/>
      <selection pane="bottomRight" activeCell="C5" sqref="C5"/>
    </sheetView>
  </sheetViews>
  <sheetFormatPr defaultColWidth="9.109375" defaultRowHeight="14.4" x14ac:dyDescent="0.3"/>
  <cols>
    <col min="1" max="1" width="9.109375" style="62"/>
    <col min="2" max="2" width="37" style="60" customWidth="1"/>
    <col min="3" max="4" width="9.109375" style="57"/>
    <col min="5" max="6" width="9.109375" style="61"/>
    <col min="7" max="9" width="9.109375" style="114"/>
    <col min="10" max="16384" width="9.109375" style="61"/>
  </cols>
  <sheetData>
    <row r="1" spans="1:9" ht="24.6" x14ac:dyDescent="0.4">
      <c r="A1" s="55" t="s">
        <v>404</v>
      </c>
    </row>
    <row r="2" spans="1:9" ht="38.25" customHeight="1" x14ac:dyDescent="0.3">
      <c r="A2" s="83"/>
      <c r="B2" s="111" t="s">
        <v>68</v>
      </c>
    </row>
    <row r="3" spans="1:9" ht="14.25" customHeight="1" x14ac:dyDescent="0.3">
      <c r="A3" s="61"/>
      <c r="B3" s="116" t="s">
        <v>384</v>
      </c>
    </row>
    <row r="4" spans="1:9" ht="53.25" customHeight="1" x14ac:dyDescent="0.3">
      <c r="A4" s="58" t="s">
        <v>92</v>
      </c>
      <c r="B4" s="58" t="s">
        <v>93</v>
      </c>
      <c r="C4" s="59" t="s">
        <v>366</v>
      </c>
      <c r="D4" s="59" t="s">
        <v>369</v>
      </c>
      <c r="E4" s="59" t="s">
        <v>368</v>
      </c>
      <c r="F4" s="59" t="s">
        <v>367</v>
      </c>
      <c r="G4" s="59" t="s">
        <v>381</v>
      </c>
      <c r="H4" s="59" t="s">
        <v>382</v>
      </c>
      <c r="I4" s="59" t="s">
        <v>383</v>
      </c>
    </row>
    <row r="5" spans="1:9" ht="20.399999999999999" x14ac:dyDescent="0.3">
      <c r="A5" s="64" t="s">
        <v>62</v>
      </c>
      <c r="B5" s="65" t="s">
        <v>385</v>
      </c>
      <c r="C5" s="118">
        <v>1.8155750950916241</v>
      </c>
      <c r="D5" s="118">
        <v>2.3094913726965611</v>
      </c>
      <c r="E5" s="118">
        <v>0.60593153532943067</v>
      </c>
      <c r="F5" s="118">
        <v>0.77077156272485681</v>
      </c>
      <c r="G5" s="118">
        <v>0.33374082788839537</v>
      </c>
      <c r="H5" s="118">
        <v>0.2721907074410353</v>
      </c>
      <c r="I5" s="118">
        <v>0.16484002739542614</v>
      </c>
    </row>
    <row r="6" spans="1:9" x14ac:dyDescent="0.3">
      <c r="A6" s="67" t="s">
        <v>70</v>
      </c>
      <c r="B6" s="68" t="s">
        <v>386</v>
      </c>
      <c r="C6" s="118">
        <v>1.159287912125873</v>
      </c>
      <c r="D6" s="118">
        <v>1.6313850264625844</v>
      </c>
      <c r="E6" s="118">
        <v>0.6319335748367747</v>
      </c>
      <c r="F6" s="118">
        <v>0.88927604689433815</v>
      </c>
      <c r="G6" s="118">
        <v>0.54510494608535243</v>
      </c>
      <c r="H6" s="118">
        <v>8.6828628751422277E-2</v>
      </c>
      <c r="I6" s="118">
        <v>0.25734247205756344</v>
      </c>
    </row>
    <row r="7" spans="1:9" x14ac:dyDescent="0.3">
      <c r="A7" s="67" t="s">
        <v>60</v>
      </c>
      <c r="B7" s="68" t="s">
        <v>387</v>
      </c>
      <c r="C7" s="118">
        <v>1.3171422920383962</v>
      </c>
      <c r="D7" s="118">
        <v>2.015362192860656</v>
      </c>
      <c r="E7" s="118">
        <v>0.560609487661618</v>
      </c>
      <c r="F7" s="118">
        <v>0.8577897568255074</v>
      </c>
      <c r="G7" s="118">
        <v>0.42562560708154346</v>
      </c>
      <c r="H7" s="118">
        <v>0.13498388058007454</v>
      </c>
      <c r="I7" s="118">
        <v>0.2971802691638894</v>
      </c>
    </row>
    <row r="8" spans="1:9" x14ac:dyDescent="0.3">
      <c r="A8" s="67" t="s">
        <v>59</v>
      </c>
      <c r="B8" s="68" t="s">
        <v>296</v>
      </c>
      <c r="C8" s="118">
        <v>2.4112482507656061</v>
      </c>
      <c r="D8" s="118">
        <v>3.6803250403365082</v>
      </c>
      <c r="E8" s="118">
        <v>0.54321659710496728</v>
      </c>
      <c r="F8" s="118">
        <v>0.82911979055537743</v>
      </c>
      <c r="G8" s="118">
        <v>0.22528439240235359</v>
      </c>
      <c r="H8" s="118">
        <v>0.31793220470261369</v>
      </c>
      <c r="I8" s="118">
        <v>0.28590319345041015</v>
      </c>
    </row>
    <row r="9" spans="1:9" x14ac:dyDescent="0.3">
      <c r="A9" s="67" t="s">
        <v>58</v>
      </c>
      <c r="B9" s="68" t="s">
        <v>297</v>
      </c>
      <c r="C9" s="118">
        <v>1.705872392614411</v>
      </c>
      <c r="D9" s="118">
        <v>2.5670919206679623</v>
      </c>
      <c r="E9" s="118">
        <v>0.57426478488070165</v>
      </c>
      <c r="F9" s="118">
        <v>0.86418567764734044</v>
      </c>
      <c r="G9" s="118">
        <v>0.33663994292127941</v>
      </c>
      <c r="H9" s="118">
        <v>0.23762484195942224</v>
      </c>
      <c r="I9" s="118">
        <v>0.28992089276663879</v>
      </c>
    </row>
    <row r="10" spans="1:9" x14ac:dyDescent="0.3">
      <c r="A10" s="67" t="s">
        <v>57</v>
      </c>
      <c r="B10" s="68" t="s">
        <v>298</v>
      </c>
      <c r="C10" s="118">
        <v>1.378149237780713</v>
      </c>
      <c r="D10" s="118">
        <v>2.1944406394286169</v>
      </c>
      <c r="E10" s="118">
        <v>0.57685510770511317</v>
      </c>
      <c r="F10" s="118">
        <v>0.9185320839770289</v>
      </c>
      <c r="G10" s="118">
        <v>0.41857230834742221</v>
      </c>
      <c r="H10" s="118">
        <v>0.15828279935769096</v>
      </c>
      <c r="I10" s="118">
        <v>0.34167697627191573</v>
      </c>
    </row>
    <row r="11" spans="1:9" x14ac:dyDescent="0.3">
      <c r="A11" s="67" t="s">
        <v>56</v>
      </c>
      <c r="B11" s="68" t="s">
        <v>299</v>
      </c>
      <c r="C11" s="118">
        <v>1.4800288220723659</v>
      </c>
      <c r="D11" s="118">
        <v>2.1678948563643945</v>
      </c>
      <c r="E11" s="118">
        <v>0.59144327559000798</v>
      </c>
      <c r="F11" s="118">
        <v>0.8663255849217476</v>
      </c>
      <c r="G11" s="118">
        <v>0.399616052585961</v>
      </c>
      <c r="H11" s="118">
        <v>0.19182722300404698</v>
      </c>
      <c r="I11" s="118">
        <v>0.27488230933173963</v>
      </c>
    </row>
    <row r="12" spans="1:9" ht="20.399999999999999" x14ac:dyDescent="0.3">
      <c r="A12" s="67" t="s">
        <v>55</v>
      </c>
      <c r="B12" s="68" t="s">
        <v>300</v>
      </c>
      <c r="C12" s="118">
        <v>1.3082054454842447</v>
      </c>
      <c r="D12" s="118">
        <v>2.0132413720634719</v>
      </c>
      <c r="E12" s="118">
        <v>0.50130261320396641</v>
      </c>
      <c r="F12" s="118">
        <v>0.77147145680331297</v>
      </c>
      <c r="G12" s="118">
        <v>0.38319869018616154</v>
      </c>
      <c r="H12" s="118">
        <v>0.11810392301780487</v>
      </c>
      <c r="I12" s="118">
        <v>0.27016884359934656</v>
      </c>
    </row>
    <row r="13" spans="1:9" x14ac:dyDescent="0.3">
      <c r="A13" s="67" t="s">
        <v>54</v>
      </c>
      <c r="B13" s="68" t="s">
        <v>301</v>
      </c>
      <c r="C13" s="118">
        <v>1.3442382339557808</v>
      </c>
      <c r="D13" s="118">
        <v>2.0541451509600281</v>
      </c>
      <c r="E13" s="118">
        <v>0.50868312902714652</v>
      </c>
      <c r="F13" s="118">
        <v>0.77732425434096075</v>
      </c>
      <c r="G13" s="118">
        <v>0.37841739371614974</v>
      </c>
      <c r="H13" s="118">
        <v>0.13026573531099678</v>
      </c>
      <c r="I13" s="118">
        <v>0.26864112531381423</v>
      </c>
    </row>
    <row r="14" spans="1:9" x14ac:dyDescent="0.3">
      <c r="A14" s="67" t="s">
        <v>53</v>
      </c>
      <c r="B14" s="68" t="s">
        <v>302</v>
      </c>
      <c r="C14" s="118">
        <v>1.2340761524631167</v>
      </c>
      <c r="D14" s="118">
        <v>2.0514435724866562</v>
      </c>
      <c r="E14" s="118">
        <v>0.64005070088171234</v>
      </c>
      <c r="F14" s="118">
        <v>1.0639763954344876</v>
      </c>
      <c r="G14" s="118">
        <v>0.51864765363484455</v>
      </c>
      <c r="H14" s="118">
        <v>0.12140304724686779</v>
      </c>
      <c r="I14" s="118">
        <v>0.42392569455277529</v>
      </c>
    </row>
    <row r="15" spans="1:9" x14ac:dyDescent="0.3">
      <c r="A15" s="67" t="s">
        <v>52</v>
      </c>
      <c r="B15" s="68" t="s">
        <v>303</v>
      </c>
      <c r="C15" s="118">
        <v>1.3281069433679855</v>
      </c>
      <c r="D15" s="118">
        <v>1.821816324333813</v>
      </c>
      <c r="E15" s="118">
        <v>0.64981425212345501</v>
      </c>
      <c r="F15" s="118">
        <v>0.89137566685792491</v>
      </c>
      <c r="G15" s="118">
        <v>0.48927855950784493</v>
      </c>
      <c r="H15" s="118">
        <v>0.16053569261561007</v>
      </c>
      <c r="I15" s="118">
        <v>0.2415614147344699</v>
      </c>
    </row>
    <row r="16" spans="1:9" ht="20.399999999999999" x14ac:dyDescent="0.3">
      <c r="A16" s="67" t="s">
        <v>51</v>
      </c>
      <c r="B16" s="68" t="s">
        <v>304</v>
      </c>
      <c r="C16" s="118">
        <v>1.7262017766221258</v>
      </c>
      <c r="D16" s="118">
        <v>2.7114400906128466</v>
      </c>
      <c r="E16" s="118">
        <v>0.65674164178021976</v>
      </c>
      <c r="F16" s="118">
        <v>1.0315802247535262</v>
      </c>
      <c r="G16" s="118">
        <v>0.38045473633177912</v>
      </c>
      <c r="H16" s="118">
        <v>0.27628690544844065</v>
      </c>
      <c r="I16" s="118">
        <v>0.37483858297330641</v>
      </c>
    </row>
    <row r="17" spans="1:9" x14ac:dyDescent="0.3">
      <c r="A17" s="67" t="s">
        <v>50</v>
      </c>
      <c r="B17" s="68" t="s">
        <v>305</v>
      </c>
      <c r="C17" s="118">
        <v>1.3276324708427407</v>
      </c>
      <c r="D17" s="118">
        <v>2.0677431626982932</v>
      </c>
      <c r="E17" s="118">
        <v>0.55268692487864202</v>
      </c>
      <c r="F17" s="118">
        <v>0.86079139756587408</v>
      </c>
      <c r="G17" s="118">
        <v>0.41629512460463791</v>
      </c>
      <c r="H17" s="118">
        <v>0.1363918002740041</v>
      </c>
      <c r="I17" s="118">
        <v>0.30810447268723207</v>
      </c>
    </row>
    <row r="18" spans="1:9" x14ac:dyDescent="0.3">
      <c r="A18" s="67" t="s">
        <v>49</v>
      </c>
      <c r="B18" s="68" t="s">
        <v>306</v>
      </c>
      <c r="C18" s="118">
        <v>1.492490564883479</v>
      </c>
      <c r="D18" s="118">
        <v>2.3667969871879104</v>
      </c>
      <c r="E18" s="118">
        <v>0.58075098584995688</v>
      </c>
      <c r="F18" s="118">
        <v>0.92095703380436289</v>
      </c>
      <c r="G18" s="118">
        <v>0.38911534820677207</v>
      </c>
      <c r="H18" s="118">
        <v>0.19163563764318481</v>
      </c>
      <c r="I18" s="118">
        <v>0.34020604795440601</v>
      </c>
    </row>
    <row r="19" spans="1:9" x14ac:dyDescent="0.3">
      <c r="A19" s="67" t="s">
        <v>48</v>
      </c>
      <c r="B19" s="68" t="s">
        <v>307</v>
      </c>
      <c r="C19" s="118">
        <v>1.2698736013411973</v>
      </c>
      <c r="D19" s="118">
        <v>1.9642700850924832</v>
      </c>
      <c r="E19" s="118">
        <v>0.48870585388773485</v>
      </c>
      <c r="F19" s="118">
        <v>0.75594160567428825</v>
      </c>
      <c r="G19" s="118">
        <v>0.38484606134939758</v>
      </c>
      <c r="H19" s="118">
        <v>0.10385979253833727</v>
      </c>
      <c r="I19" s="118">
        <v>0.2672357517865534</v>
      </c>
    </row>
    <row r="20" spans="1:9" x14ac:dyDescent="0.3">
      <c r="A20" s="67" t="s">
        <v>47</v>
      </c>
      <c r="B20" s="68" t="s">
        <v>308</v>
      </c>
      <c r="C20" s="118">
        <v>1.3289299452319518</v>
      </c>
      <c r="D20" s="118">
        <v>2.0311469780906259</v>
      </c>
      <c r="E20" s="118">
        <v>0.59210956949296611</v>
      </c>
      <c r="F20" s="118">
        <v>0.90498492195859614</v>
      </c>
      <c r="G20" s="118">
        <v>0.44555363630519956</v>
      </c>
      <c r="H20" s="118">
        <v>0.14655593318776655</v>
      </c>
      <c r="I20" s="118">
        <v>0.31287535246563003</v>
      </c>
    </row>
    <row r="21" spans="1:9" ht="20.399999999999999" x14ac:dyDescent="0.3">
      <c r="A21" s="67" t="s">
        <v>46</v>
      </c>
      <c r="B21" s="68" t="s">
        <v>309</v>
      </c>
      <c r="C21" s="118">
        <v>1.2864978624286305</v>
      </c>
      <c r="D21" s="118">
        <v>1.9877686368466241</v>
      </c>
      <c r="E21" s="118">
        <v>0.73882728701194111</v>
      </c>
      <c r="F21" s="118">
        <v>1.1415624946289318</v>
      </c>
      <c r="G21" s="118">
        <v>0.57429344314431641</v>
      </c>
      <c r="H21" s="118">
        <v>0.16453384386762471</v>
      </c>
      <c r="I21" s="118">
        <v>0.40273520761699066</v>
      </c>
    </row>
    <row r="22" spans="1:9" x14ac:dyDescent="0.3">
      <c r="A22" s="67" t="s">
        <v>45</v>
      </c>
      <c r="B22" s="68" t="s">
        <v>310</v>
      </c>
      <c r="C22" s="118">
        <v>1.5637506897163782</v>
      </c>
      <c r="D22" s="118">
        <v>2.5112557542204006</v>
      </c>
      <c r="E22" s="118">
        <v>0.52138008028762706</v>
      </c>
      <c r="F22" s="118">
        <v>0.83729378050389391</v>
      </c>
      <c r="G22" s="118">
        <v>0.33341637111104405</v>
      </c>
      <c r="H22" s="118">
        <v>0.187963709176583</v>
      </c>
      <c r="I22" s="118">
        <v>0.31591370021626686</v>
      </c>
    </row>
    <row r="23" spans="1:9" x14ac:dyDescent="0.3">
      <c r="A23" s="67" t="s">
        <v>44</v>
      </c>
      <c r="B23" s="68" t="s">
        <v>311</v>
      </c>
      <c r="C23" s="118">
        <v>1.6087630055787239</v>
      </c>
      <c r="D23" s="118">
        <v>2.4939808868833286</v>
      </c>
      <c r="E23" s="118">
        <v>0.49020190332889513</v>
      </c>
      <c r="F23" s="118">
        <v>0.75993429322816974</v>
      </c>
      <c r="G23" s="118">
        <v>0.3047073444808322</v>
      </c>
      <c r="H23" s="118">
        <v>0.18549455884806293</v>
      </c>
      <c r="I23" s="118">
        <v>0.26973238989927462</v>
      </c>
    </row>
    <row r="24" spans="1:9" ht="20.399999999999999" x14ac:dyDescent="0.3">
      <c r="A24" s="67" t="s">
        <v>43</v>
      </c>
      <c r="B24" s="68" t="s">
        <v>312</v>
      </c>
      <c r="C24" s="118">
        <v>1.7278078902545346</v>
      </c>
      <c r="D24" s="118">
        <v>2.4471401367884291</v>
      </c>
      <c r="E24" s="118">
        <v>0.47394869055797245</v>
      </c>
      <c r="F24" s="118">
        <v>0.67126609965409578</v>
      </c>
      <c r="G24" s="118">
        <v>0.2743063584969227</v>
      </c>
      <c r="H24" s="118">
        <v>0.19964233206104975</v>
      </c>
      <c r="I24" s="118">
        <v>0.19731740909612333</v>
      </c>
    </row>
    <row r="25" spans="1:9" x14ac:dyDescent="0.3">
      <c r="A25" s="67" t="s">
        <v>42</v>
      </c>
      <c r="B25" s="68" t="s">
        <v>313</v>
      </c>
      <c r="C25" s="118">
        <v>2.1811095023271099</v>
      </c>
      <c r="D25" s="118">
        <v>3.7565579759930454</v>
      </c>
      <c r="E25" s="118">
        <v>0.54317921584557138</v>
      </c>
      <c r="F25" s="118">
        <v>0.93552580166252908</v>
      </c>
      <c r="G25" s="118">
        <v>0.24903803099570754</v>
      </c>
      <c r="H25" s="118">
        <v>0.29414118484986385</v>
      </c>
      <c r="I25" s="118">
        <v>0.39234658581695769</v>
      </c>
    </row>
    <row r="26" spans="1:9" x14ac:dyDescent="0.3">
      <c r="A26" s="67" t="s">
        <v>41</v>
      </c>
      <c r="B26" s="68" t="s">
        <v>314</v>
      </c>
      <c r="C26" s="118">
        <v>1.4864223887913697</v>
      </c>
      <c r="D26" s="118">
        <v>2.4509460244884251</v>
      </c>
      <c r="E26" s="118">
        <v>0.65129675003174436</v>
      </c>
      <c r="F26" s="118">
        <v>1.0739162651811933</v>
      </c>
      <c r="G26" s="118">
        <v>0.43816398013307817</v>
      </c>
      <c r="H26" s="118">
        <v>0.2131327698986662</v>
      </c>
      <c r="I26" s="118">
        <v>0.42261951514944895</v>
      </c>
    </row>
    <row r="27" spans="1:9" x14ac:dyDescent="0.3">
      <c r="A27" s="67" t="s">
        <v>40</v>
      </c>
      <c r="B27" s="68" t="s">
        <v>315</v>
      </c>
      <c r="C27" s="118">
        <v>1.2642325825492788</v>
      </c>
      <c r="D27" s="118">
        <v>1.8734572071487428</v>
      </c>
      <c r="E27" s="118">
        <v>0.71253173509581158</v>
      </c>
      <c r="F27" s="118">
        <v>1.0558956736787106</v>
      </c>
      <c r="G27" s="118">
        <v>0.56360810892804025</v>
      </c>
      <c r="H27" s="118">
        <v>0.14892362616777133</v>
      </c>
      <c r="I27" s="118">
        <v>0.34336393858289904</v>
      </c>
    </row>
    <row r="28" spans="1:9" x14ac:dyDescent="0.3">
      <c r="A28" s="67" t="s">
        <v>39</v>
      </c>
      <c r="B28" s="68" t="s">
        <v>72</v>
      </c>
      <c r="C28" s="118">
        <v>1.1985484296732041</v>
      </c>
      <c r="D28" s="118">
        <v>1.8697878361195057</v>
      </c>
      <c r="E28" s="118">
        <v>0.75299928008349859</v>
      </c>
      <c r="F28" s="118">
        <v>1.1747117259923836</v>
      </c>
      <c r="G28" s="118">
        <v>0.62825936895083301</v>
      </c>
      <c r="H28" s="118">
        <v>0.12473991113266558</v>
      </c>
      <c r="I28" s="118">
        <v>0.42171244590888501</v>
      </c>
    </row>
    <row r="29" spans="1:9" ht="30.6" x14ac:dyDescent="0.3">
      <c r="A29" s="67" t="s">
        <v>38</v>
      </c>
      <c r="B29" s="68" t="s">
        <v>316</v>
      </c>
      <c r="C29" s="118">
        <v>1.3920174484547889</v>
      </c>
      <c r="D29" s="118">
        <v>1.6743415477108246</v>
      </c>
      <c r="E29" s="118">
        <v>0.80791890745151462</v>
      </c>
      <c r="F29" s="118">
        <v>0.97177818814613992</v>
      </c>
      <c r="G29" s="118">
        <v>0.58039423884258523</v>
      </c>
      <c r="H29" s="118">
        <v>0.22752466860892939</v>
      </c>
      <c r="I29" s="118">
        <v>0.1638592806946253</v>
      </c>
    </row>
    <row r="30" spans="1:9" x14ac:dyDescent="0.3">
      <c r="A30" s="67" t="s">
        <v>37</v>
      </c>
      <c r="B30" s="68" t="s">
        <v>73</v>
      </c>
      <c r="C30" s="118">
        <v>1.5663163170458547</v>
      </c>
      <c r="D30" s="118">
        <v>2.074743558525673</v>
      </c>
      <c r="E30" s="118">
        <v>0.76188185274850284</v>
      </c>
      <c r="F30" s="118">
        <v>1.0091891715262553</v>
      </c>
      <c r="G30" s="118">
        <v>0.48641634161447517</v>
      </c>
      <c r="H30" s="118">
        <v>0.27546551113402767</v>
      </c>
      <c r="I30" s="118">
        <v>0.24730731877775247</v>
      </c>
    </row>
    <row r="31" spans="1:9" x14ac:dyDescent="0.3">
      <c r="A31" s="67" t="s">
        <v>36</v>
      </c>
      <c r="B31" s="68" t="s">
        <v>63</v>
      </c>
      <c r="C31" s="118">
        <v>1.8457583893642622</v>
      </c>
      <c r="D31" s="118">
        <v>2.5644502220166632</v>
      </c>
      <c r="E31" s="118">
        <v>0.71983852958074535</v>
      </c>
      <c r="F31" s="118">
        <v>1.0001255243571225</v>
      </c>
      <c r="G31" s="118">
        <v>0.38999607626254962</v>
      </c>
      <c r="H31" s="118">
        <v>0.32984245331819573</v>
      </c>
      <c r="I31" s="118">
        <v>0.2802869947763772</v>
      </c>
    </row>
    <row r="32" spans="1:9" ht="20.399999999999999" x14ac:dyDescent="0.3">
      <c r="A32" s="67" t="s">
        <v>35</v>
      </c>
      <c r="B32" s="68" t="s">
        <v>317</v>
      </c>
      <c r="C32" s="118">
        <v>1.4170720578014402</v>
      </c>
      <c r="D32" s="118">
        <v>2.1566182253791206</v>
      </c>
      <c r="E32" s="118">
        <v>0.73817266394701397</v>
      </c>
      <c r="F32" s="118">
        <v>1.1234126110811027</v>
      </c>
      <c r="G32" s="118">
        <v>0.5209139929639669</v>
      </c>
      <c r="H32" s="118">
        <v>0.21725867098304708</v>
      </c>
      <c r="I32" s="118">
        <v>0.38523994713408871</v>
      </c>
    </row>
    <row r="33" spans="1:9" ht="20.399999999999999" x14ac:dyDescent="0.3">
      <c r="A33" s="67" t="s">
        <v>34</v>
      </c>
      <c r="B33" s="68" t="s">
        <v>318</v>
      </c>
      <c r="C33" s="118">
        <v>1.2698442661889622</v>
      </c>
      <c r="D33" s="118">
        <v>1.8527565865490698</v>
      </c>
      <c r="E33" s="118">
        <v>0.70551371960153908</v>
      </c>
      <c r="F33" s="118">
        <v>1.0293744088914698</v>
      </c>
      <c r="G33" s="118">
        <v>0.55559074320106705</v>
      </c>
      <c r="H33" s="118">
        <v>0.14992297640047203</v>
      </c>
      <c r="I33" s="118">
        <v>0.32386068928993073</v>
      </c>
    </row>
    <row r="34" spans="1:9" ht="20.399999999999999" x14ac:dyDescent="0.3">
      <c r="A34" s="67" t="s">
        <v>33</v>
      </c>
      <c r="B34" s="68" t="s">
        <v>319</v>
      </c>
      <c r="C34" s="118">
        <v>1.1497432239850083</v>
      </c>
      <c r="D34" s="118">
        <v>1.6671217396517879</v>
      </c>
      <c r="E34" s="118">
        <v>0.86754683028695523</v>
      </c>
      <c r="F34" s="118">
        <v>1.2579384255246906</v>
      </c>
      <c r="G34" s="118">
        <v>0.75455702820325321</v>
      </c>
      <c r="H34" s="118">
        <v>0.11298980208370202</v>
      </c>
      <c r="I34" s="118">
        <v>0.39039159523773537</v>
      </c>
    </row>
    <row r="35" spans="1:9" x14ac:dyDescent="0.3">
      <c r="A35" s="67" t="s">
        <v>32</v>
      </c>
      <c r="B35" s="68" t="s">
        <v>74</v>
      </c>
      <c r="C35" s="118">
        <v>1.408582488394539</v>
      </c>
      <c r="D35" s="118">
        <v>2.2701677226382029</v>
      </c>
      <c r="E35" s="118">
        <v>0.63903363336447416</v>
      </c>
      <c r="F35" s="118">
        <v>1.0299102396180755</v>
      </c>
      <c r="G35" s="118">
        <v>0.45367143112280628</v>
      </c>
      <c r="H35" s="118">
        <v>0.18536220224166788</v>
      </c>
      <c r="I35" s="118">
        <v>0.39087660625360132</v>
      </c>
    </row>
    <row r="36" spans="1:9" x14ac:dyDescent="0.3">
      <c r="A36" s="67" t="s">
        <v>31</v>
      </c>
      <c r="B36" s="68" t="s">
        <v>320</v>
      </c>
      <c r="C36" s="118">
        <v>1.1616815603815402</v>
      </c>
      <c r="D36" s="118">
        <v>1.5662606640161816</v>
      </c>
      <c r="E36" s="118">
        <v>0.76596498222348797</v>
      </c>
      <c r="F36" s="118">
        <v>1.0327277823678942</v>
      </c>
      <c r="G36" s="118">
        <v>0.6593588194443889</v>
      </c>
      <c r="H36" s="118">
        <v>0.10660616277909907</v>
      </c>
      <c r="I36" s="118">
        <v>0.26676280014440623</v>
      </c>
    </row>
    <row r="37" spans="1:9" x14ac:dyDescent="0.3">
      <c r="A37" s="67" t="s">
        <v>30</v>
      </c>
      <c r="B37" s="68" t="s">
        <v>321</v>
      </c>
      <c r="C37" s="118">
        <v>1.1822331435317834</v>
      </c>
      <c r="D37" s="118">
        <v>1.6186740931256998</v>
      </c>
      <c r="E37" s="118">
        <v>0.5988442647923945</v>
      </c>
      <c r="F37" s="118">
        <v>0.81991754548564288</v>
      </c>
      <c r="G37" s="118">
        <v>0.50653652206316702</v>
      </c>
      <c r="H37" s="118">
        <v>9.2307742729227482E-2</v>
      </c>
      <c r="I37" s="118">
        <v>0.22107328069324839</v>
      </c>
    </row>
    <row r="38" spans="1:9" x14ac:dyDescent="0.3">
      <c r="A38" s="67" t="s">
        <v>29</v>
      </c>
      <c r="B38" s="68" t="s">
        <v>65</v>
      </c>
      <c r="C38" s="118">
        <v>1.3080096112514144</v>
      </c>
      <c r="D38" s="118">
        <v>1.9733713488908178</v>
      </c>
      <c r="E38" s="118">
        <v>0.81264074198710146</v>
      </c>
      <c r="F38" s="118">
        <v>1.226016952310057</v>
      </c>
      <c r="G38" s="118">
        <v>0.6212804057377086</v>
      </c>
      <c r="H38" s="118">
        <v>0.19136033624939286</v>
      </c>
      <c r="I38" s="118">
        <v>0.41337621032295557</v>
      </c>
    </row>
    <row r="39" spans="1:9" x14ac:dyDescent="0.3">
      <c r="A39" s="67" t="s">
        <v>28</v>
      </c>
      <c r="B39" s="68" t="s">
        <v>322</v>
      </c>
      <c r="C39" s="118">
        <v>1.0959148226433695</v>
      </c>
      <c r="D39" s="118">
        <v>1.8008970318688013</v>
      </c>
      <c r="E39" s="118">
        <v>0.8082865528809462</v>
      </c>
      <c r="F39" s="118">
        <v>1.3282426917739143</v>
      </c>
      <c r="G39" s="118">
        <v>0.73754505019956029</v>
      </c>
      <c r="H39" s="118">
        <v>7.0741502681385904E-2</v>
      </c>
      <c r="I39" s="118">
        <v>0.5199561388929681</v>
      </c>
    </row>
    <row r="40" spans="1:9" x14ac:dyDescent="0.3">
      <c r="A40" s="67" t="s">
        <v>27</v>
      </c>
      <c r="B40" s="68" t="s">
        <v>323</v>
      </c>
      <c r="C40" s="118">
        <v>1.1817719369963631</v>
      </c>
      <c r="D40" s="118">
        <v>1.9883893111004542</v>
      </c>
      <c r="E40" s="118">
        <v>0.82625074663543252</v>
      </c>
      <c r="F40" s="118">
        <v>1.3902074515953917</v>
      </c>
      <c r="G40" s="118">
        <v>0.6991626055493102</v>
      </c>
      <c r="H40" s="118">
        <v>0.12708814108612232</v>
      </c>
      <c r="I40" s="118">
        <v>0.5639567049599592</v>
      </c>
    </row>
    <row r="41" spans="1:9" x14ac:dyDescent="0.3">
      <c r="A41" s="67" t="s">
        <v>26</v>
      </c>
      <c r="B41" s="68" t="s">
        <v>324</v>
      </c>
      <c r="C41" s="118">
        <v>1.2734634700452341</v>
      </c>
      <c r="D41" s="118">
        <v>2.1236792481941689</v>
      </c>
      <c r="E41" s="118">
        <v>0.74194777855396721</v>
      </c>
      <c r="F41" s="118">
        <v>1.2373021587363278</v>
      </c>
      <c r="G41" s="118">
        <v>0.58262195658240024</v>
      </c>
      <c r="H41" s="118">
        <v>0.15932582197156697</v>
      </c>
      <c r="I41" s="118">
        <v>0.49535438018236055</v>
      </c>
    </row>
    <row r="42" spans="1:9" x14ac:dyDescent="0.3">
      <c r="A42" s="67" t="s">
        <v>25</v>
      </c>
      <c r="B42" s="68" t="s">
        <v>75</v>
      </c>
      <c r="C42" s="118">
        <v>1.2556770301419844</v>
      </c>
      <c r="D42" s="118">
        <v>2.2040952412549455</v>
      </c>
      <c r="E42" s="118">
        <v>0.71532175352617589</v>
      </c>
      <c r="F42" s="118">
        <v>1.2556073218404822</v>
      </c>
      <c r="G42" s="118">
        <v>0.56967017501729067</v>
      </c>
      <c r="H42" s="118">
        <v>0.14565157850888522</v>
      </c>
      <c r="I42" s="118">
        <v>0.5402855683143063</v>
      </c>
    </row>
    <row r="43" spans="1:9" ht="30.6" x14ac:dyDescent="0.3">
      <c r="A43" s="67" t="s">
        <v>24</v>
      </c>
      <c r="B43" s="68" t="s">
        <v>66</v>
      </c>
      <c r="C43" s="118">
        <v>1.166594011112112</v>
      </c>
      <c r="D43" s="118">
        <v>1.7397741839732974</v>
      </c>
      <c r="E43" s="118">
        <v>0.65622873553658667</v>
      </c>
      <c r="F43" s="118">
        <v>0.97865221490347187</v>
      </c>
      <c r="G43" s="118">
        <v>0.56251680472026855</v>
      </c>
      <c r="H43" s="118">
        <v>9.3711930816318123E-2</v>
      </c>
      <c r="I43" s="118">
        <v>0.3224234793668852</v>
      </c>
    </row>
    <row r="44" spans="1:9" x14ac:dyDescent="0.3">
      <c r="A44" s="67" t="s">
        <v>23</v>
      </c>
      <c r="B44" s="68" t="s">
        <v>67</v>
      </c>
      <c r="C44" s="118">
        <v>1.2665060211231431</v>
      </c>
      <c r="D44" s="118">
        <v>1.9948430729299402</v>
      </c>
      <c r="E44" s="118">
        <v>0.77577853160287702</v>
      </c>
      <c r="F44" s="118">
        <v>1.2219100454993337</v>
      </c>
      <c r="G44" s="118">
        <v>0.61253442041666173</v>
      </c>
      <c r="H44" s="118">
        <v>0.16324411118621529</v>
      </c>
      <c r="I44" s="118">
        <v>0.44613151389645667</v>
      </c>
    </row>
    <row r="45" spans="1:9" ht="20.399999999999999" x14ac:dyDescent="0.3">
      <c r="A45" s="67" t="s">
        <v>22</v>
      </c>
      <c r="B45" s="68" t="s">
        <v>325</v>
      </c>
      <c r="C45" s="118">
        <v>1.059368105964543</v>
      </c>
      <c r="D45" s="118">
        <v>1.7010442333703089</v>
      </c>
      <c r="E45" s="118">
        <v>0.84505747626074834</v>
      </c>
      <c r="F45" s="118">
        <v>1.3569222433320312</v>
      </c>
      <c r="G45" s="118">
        <v>0.79769956401635544</v>
      </c>
      <c r="H45" s="118">
        <v>4.7357912244392897E-2</v>
      </c>
      <c r="I45" s="118">
        <v>0.51186476707128281</v>
      </c>
    </row>
    <row r="46" spans="1:9" x14ac:dyDescent="0.3">
      <c r="A46" s="67" t="s">
        <v>21</v>
      </c>
      <c r="B46" s="68" t="s">
        <v>326</v>
      </c>
      <c r="C46" s="118">
        <v>1.0707408976702366</v>
      </c>
      <c r="D46" s="118">
        <v>1.5684892211768051</v>
      </c>
      <c r="E46" s="118">
        <v>0.9088873849707495</v>
      </c>
      <c r="F46" s="118">
        <v>1.331395923787007</v>
      </c>
      <c r="G46" s="118">
        <v>0.84883970244187446</v>
      </c>
      <c r="H46" s="118">
        <v>6.0047682528875046E-2</v>
      </c>
      <c r="I46" s="118">
        <v>0.4225085388162575</v>
      </c>
    </row>
    <row r="47" spans="1:9" x14ac:dyDescent="0.3">
      <c r="A47" s="67" t="s">
        <v>20</v>
      </c>
      <c r="B47" s="68" t="s">
        <v>388</v>
      </c>
      <c r="C47" s="118">
        <v>1.4872021636330501</v>
      </c>
      <c r="D47" s="118">
        <v>2.1134067305395665</v>
      </c>
      <c r="E47" s="118">
        <v>0.77675662759535724</v>
      </c>
      <c r="F47" s="118">
        <v>1.1038194570272897</v>
      </c>
      <c r="G47" s="118">
        <v>0.5222939063629638</v>
      </c>
      <c r="H47" s="118">
        <v>0.25446272123239344</v>
      </c>
      <c r="I47" s="118">
        <v>0.32706282943193243</v>
      </c>
    </row>
    <row r="48" spans="1:9" x14ac:dyDescent="0.3">
      <c r="A48" s="67" t="s">
        <v>19</v>
      </c>
      <c r="B48" s="68" t="s">
        <v>90</v>
      </c>
      <c r="C48" s="118">
        <v>1.3135642099950655</v>
      </c>
      <c r="D48" s="118">
        <v>1.5936746909888309</v>
      </c>
      <c r="E48" s="118">
        <v>0.87186999133567389</v>
      </c>
      <c r="F48" s="118">
        <v>1.0577915631772079</v>
      </c>
      <c r="G48" s="118">
        <v>0.71005574602343002</v>
      </c>
      <c r="H48" s="118">
        <v>0.16181424531224387</v>
      </c>
      <c r="I48" s="118">
        <v>0.18592157184153402</v>
      </c>
    </row>
    <row r="49" spans="1:10" x14ac:dyDescent="0.3">
      <c r="A49" s="67" t="s">
        <v>18</v>
      </c>
      <c r="B49" s="68" t="s">
        <v>91</v>
      </c>
      <c r="C49" s="118" t="s">
        <v>412</v>
      </c>
      <c r="D49" s="118" t="s">
        <v>412</v>
      </c>
      <c r="E49" s="118" t="s">
        <v>412</v>
      </c>
      <c r="F49" s="118" t="s">
        <v>412</v>
      </c>
      <c r="G49" s="118" t="s">
        <v>412</v>
      </c>
      <c r="H49" s="118" t="s">
        <v>412</v>
      </c>
      <c r="I49" s="118" t="s">
        <v>412</v>
      </c>
      <c r="J49" s="115"/>
    </row>
    <row r="50" spans="1:10" x14ac:dyDescent="0.3">
      <c r="A50" s="67" t="s">
        <v>17</v>
      </c>
      <c r="B50" s="68" t="s">
        <v>328</v>
      </c>
      <c r="C50" s="118">
        <v>1.0849755504223291</v>
      </c>
      <c r="D50" s="118">
        <v>1.5555413726463723</v>
      </c>
      <c r="E50" s="118">
        <v>0.93432262871466132</v>
      </c>
      <c r="F50" s="118">
        <v>1.3395486228234734</v>
      </c>
      <c r="G50" s="118">
        <v>0.8611462519602161</v>
      </c>
      <c r="H50" s="118">
        <v>7.3176376754445216E-2</v>
      </c>
      <c r="I50" s="118">
        <v>0.4052259941088121</v>
      </c>
    </row>
    <row r="51" spans="1:10" ht="20.399999999999999" x14ac:dyDescent="0.3">
      <c r="A51" s="67" t="s">
        <v>16</v>
      </c>
      <c r="B51" s="68" t="s">
        <v>329</v>
      </c>
      <c r="C51" s="118">
        <v>1.1320019998777018</v>
      </c>
      <c r="D51" s="118">
        <v>1.6964394301454917</v>
      </c>
      <c r="E51" s="118">
        <v>0.76288824172153025</v>
      </c>
      <c r="F51" s="118">
        <v>1.1432786286513539</v>
      </c>
      <c r="G51" s="118">
        <v>0.6739283515435045</v>
      </c>
      <c r="H51" s="118">
        <v>8.8959890178025747E-2</v>
      </c>
      <c r="I51" s="118">
        <v>0.38039038692982363</v>
      </c>
    </row>
    <row r="52" spans="1:10" ht="20.399999999999999" x14ac:dyDescent="0.3">
      <c r="A52" s="67" t="s">
        <v>15</v>
      </c>
      <c r="B52" s="68" t="s">
        <v>330</v>
      </c>
      <c r="C52" s="118">
        <v>1.2178552673576934</v>
      </c>
      <c r="D52" s="118">
        <v>1.8127393950298003</v>
      </c>
      <c r="E52" s="118">
        <v>0.81534152239837765</v>
      </c>
      <c r="F52" s="118">
        <v>1.2136103013799349</v>
      </c>
      <c r="G52" s="118">
        <v>0.66948967110630064</v>
      </c>
      <c r="H52" s="118">
        <v>0.14585185129207701</v>
      </c>
      <c r="I52" s="118">
        <v>0.39826877898155721</v>
      </c>
    </row>
    <row r="53" spans="1:10" ht="20.399999999999999" x14ac:dyDescent="0.3">
      <c r="A53" s="67" t="s">
        <v>14</v>
      </c>
      <c r="B53" s="68" t="s">
        <v>331</v>
      </c>
      <c r="C53" s="118">
        <v>1.3739961749699805</v>
      </c>
      <c r="D53" s="118">
        <v>2.1681318942299677</v>
      </c>
      <c r="E53" s="118">
        <v>0.80607548697610998</v>
      </c>
      <c r="F53" s="118">
        <v>1.2719671308459362</v>
      </c>
      <c r="G53" s="118">
        <v>0.58666501527467607</v>
      </c>
      <c r="H53" s="118">
        <v>0.21941047170143391</v>
      </c>
      <c r="I53" s="118">
        <v>0.46589164386982618</v>
      </c>
    </row>
    <row r="54" spans="1:10" ht="20.399999999999999" x14ac:dyDescent="0.3">
      <c r="A54" s="67" t="s">
        <v>13</v>
      </c>
      <c r="B54" s="68" t="s">
        <v>332</v>
      </c>
      <c r="C54" s="118">
        <v>1.3035771274927062</v>
      </c>
      <c r="D54" s="118">
        <v>1.9494930048898849</v>
      </c>
      <c r="E54" s="118">
        <v>0.839786820992103</v>
      </c>
      <c r="F54" s="118">
        <v>1.2558969458690346</v>
      </c>
      <c r="G54" s="118">
        <v>0.64421721068959292</v>
      </c>
      <c r="H54" s="118">
        <v>0.19556961030251008</v>
      </c>
      <c r="I54" s="118">
        <v>0.41611012487693155</v>
      </c>
    </row>
    <row r="55" spans="1:10" x14ac:dyDescent="0.3">
      <c r="A55" s="67" t="s">
        <v>12</v>
      </c>
      <c r="B55" s="68" t="s">
        <v>333</v>
      </c>
      <c r="C55" s="118">
        <v>1.060134341085087</v>
      </c>
      <c r="D55" s="118">
        <v>1.7037238297768003</v>
      </c>
      <c r="E55" s="118">
        <v>0.92805500114498363</v>
      </c>
      <c r="F55" s="118">
        <v>1.4914613738253955</v>
      </c>
      <c r="G55" s="118">
        <v>0.87541263892563337</v>
      </c>
      <c r="H55" s="118">
        <v>5.2642362219350258E-2</v>
      </c>
      <c r="I55" s="118">
        <v>0.56340637268041183</v>
      </c>
    </row>
    <row r="56" spans="1:10" ht="30.6" x14ac:dyDescent="0.3">
      <c r="A56" s="67" t="s">
        <v>11</v>
      </c>
      <c r="B56" s="68" t="s">
        <v>334</v>
      </c>
      <c r="C56" s="118">
        <v>1.1697087238089972</v>
      </c>
      <c r="D56" s="118">
        <v>1.8104690849774632</v>
      </c>
      <c r="E56" s="118">
        <v>0.7802369161632694</v>
      </c>
      <c r="F56" s="118">
        <v>1.2076466447748029</v>
      </c>
      <c r="G56" s="118">
        <v>0.66703522020638972</v>
      </c>
      <c r="H56" s="118">
        <v>0.11320169595687968</v>
      </c>
      <c r="I56" s="118">
        <v>0.42740972861153348</v>
      </c>
    </row>
    <row r="57" spans="1:10" x14ac:dyDescent="0.3">
      <c r="A57" s="67" t="s">
        <v>10</v>
      </c>
      <c r="B57" s="68" t="s">
        <v>335</v>
      </c>
      <c r="C57" s="118">
        <v>1.3435102873600306</v>
      </c>
      <c r="D57" s="118">
        <v>2.1027692196430703</v>
      </c>
      <c r="E57" s="118">
        <v>0.88410161728854508</v>
      </c>
      <c r="F57" s="118">
        <v>1.3837345983587719</v>
      </c>
      <c r="G57" s="118">
        <v>0.65805347797208602</v>
      </c>
      <c r="H57" s="118">
        <v>0.22604813931645906</v>
      </c>
      <c r="I57" s="118">
        <v>0.4996329810702268</v>
      </c>
    </row>
    <row r="58" spans="1:10" ht="20.399999999999999" x14ac:dyDescent="0.3">
      <c r="A58" s="67" t="s">
        <v>9</v>
      </c>
      <c r="B58" s="68" t="s">
        <v>336</v>
      </c>
      <c r="C58" s="118">
        <v>1.1060660177717869</v>
      </c>
      <c r="D58" s="118">
        <v>1.7603733441988041</v>
      </c>
      <c r="E58" s="118">
        <v>0.84573313641989056</v>
      </c>
      <c r="F58" s="118">
        <v>1.3460372579373552</v>
      </c>
      <c r="G58" s="118">
        <v>0.76463169723237023</v>
      </c>
      <c r="H58" s="118">
        <v>8.110143918752033E-2</v>
      </c>
      <c r="I58" s="118">
        <v>0.50030412151746462</v>
      </c>
    </row>
    <row r="59" spans="1:10" ht="20.399999999999999" x14ac:dyDescent="0.3">
      <c r="A59" s="67" t="s">
        <v>8</v>
      </c>
      <c r="B59" s="68" t="s">
        <v>337</v>
      </c>
      <c r="C59" s="118">
        <v>1.198652769646148</v>
      </c>
      <c r="D59" s="118">
        <v>1.9166881546492367</v>
      </c>
      <c r="E59" s="118">
        <v>0.90235369398578991</v>
      </c>
      <c r="F59" s="118">
        <v>1.4428954576037205</v>
      </c>
      <c r="G59" s="118">
        <v>0.75280658155253088</v>
      </c>
      <c r="H59" s="118">
        <v>0.14954711243325902</v>
      </c>
      <c r="I59" s="118">
        <v>0.5405417636179306</v>
      </c>
    </row>
    <row r="60" spans="1:10" x14ac:dyDescent="0.3">
      <c r="A60" s="67" t="s">
        <v>7</v>
      </c>
      <c r="B60" s="68" t="s">
        <v>338</v>
      </c>
      <c r="C60" s="118">
        <v>1.1732026844408683</v>
      </c>
      <c r="D60" s="118">
        <v>1.8901065764701845</v>
      </c>
      <c r="E60" s="118">
        <v>0.90825042613479401</v>
      </c>
      <c r="F60" s="118">
        <v>1.4632510872044004</v>
      </c>
      <c r="G60" s="118">
        <v>0.77416326963797655</v>
      </c>
      <c r="H60" s="118">
        <v>0.13408715649681746</v>
      </c>
      <c r="I60" s="118">
        <v>0.55500066106960644</v>
      </c>
    </row>
    <row r="61" spans="1:10" x14ac:dyDescent="0.3">
      <c r="A61" s="67" t="s">
        <v>6</v>
      </c>
      <c r="B61" s="68" t="s">
        <v>339</v>
      </c>
      <c r="C61" s="118">
        <v>1.4531776467401363</v>
      </c>
      <c r="D61" s="118">
        <v>2.3176972655825359</v>
      </c>
      <c r="E61" s="118">
        <v>0.78400425570654564</v>
      </c>
      <c r="F61" s="118">
        <v>1.2504214634269495</v>
      </c>
      <c r="G61" s="118">
        <v>0.53951026391389634</v>
      </c>
      <c r="H61" s="118">
        <v>0.2444939917926493</v>
      </c>
      <c r="I61" s="118">
        <v>0.46641720772040385</v>
      </c>
    </row>
    <row r="62" spans="1:10" x14ac:dyDescent="0.3">
      <c r="A62" s="67" t="s">
        <v>5</v>
      </c>
      <c r="B62" s="68" t="s">
        <v>340</v>
      </c>
      <c r="C62" s="118">
        <v>1.2681556701479548</v>
      </c>
      <c r="D62" s="118">
        <v>2.0604670031891614</v>
      </c>
      <c r="E62" s="118">
        <v>0.89406959409215025</v>
      </c>
      <c r="F62" s="118">
        <v>1.4526614835595655</v>
      </c>
      <c r="G62" s="118">
        <v>0.70501565000126509</v>
      </c>
      <c r="H62" s="118">
        <v>0.18905394409088516</v>
      </c>
      <c r="I62" s="118">
        <v>0.55859188946741523</v>
      </c>
    </row>
    <row r="63" spans="1:10" ht="30.6" x14ac:dyDescent="0.3">
      <c r="A63" s="67" t="s">
        <v>4</v>
      </c>
      <c r="B63" s="68" t="s">
        <v>341</v>
      </c>
      <c r="C63" s="118">
        <v>1.5242475901605141</v>
      </c>
      <c r="D63" s="118">
        <v>2.4260400320304738</v>
      </c>
      <c r="E63" s="118">
        <v>0.72448187137441888</v>
      </c>
      <c r="F63" s="118">
        <v>1.1531079555452028</v>
      </c>
      <c r="G63" s="118">
        <v>0.47530458703111722</v>
      </c>
      <c r="H63" s="118">
        <v>0.24917728434330166</v>
      </c>
      <c r="I63" s="118">
        <v>0.42862608417078396</v>
      </c>
    </row>
    <row r="64" spans="1:10" x14ac:dyDescent="0.3">
      <c r="A64" s="67" t="s">
        <v>3</v>
      </c>
      <c r="B64" s="68" t="s">
        <v>342</v>
      </c>
      <c r="C64" s="118" t="s">
        <v>412</v>
      </c>
      <c r="D64" s="118" t="s">
        <v>412</v>
      </c>
      <c r="E64" s="118" t="s">
        <v>412</v>
      </c>
      <c r="F64" s="118" t="s">
        <v>412</v>
      </c>
      <c r="G64" s="118" t="s">
        <v>412</v>
      </c>
      <c r="H64" s="118" t="s">
        <v>412</v>
      </c>
      <c r="I64" s="118" t="s">
        <v>412</v>
      </c>
    </row>
    <row r="65" spans="1:9" ht="20.399999999999999" x14ac:dyDescent="0.3">
      <c r="A65" s="67" t="s">
        <v>2</v>
      </c>
      <c r="B65" s="68" t="s">
        <v>343</v>
      </c>
      <c r="C65" s="118">
        <v>1.5138032230418068</v>
      </c>
      <c r="D65" s="118">
        <v>2.4623465955463968</v>
      </c>
      <c r="E65" s="118">
        <v>0.68748943600016954</v>
      </c>
      <c r="F65" s="118">
        <v>1.1182677156728307</v>
      </c>
      <c r="G65" s="118">
        <v>0.45414716096240165</v>
      </c>
      <c r="H65" s="118">
        <v>0.23334227503776789</v>
      </c>
      <c r="I65" s="118">
        <v>0.43077827967266114</v>
      </c>
    </row>
    <row r="66" spans="1:9" x14ac:dyDescent="0.3">
      <c r="A66" s="67" t="s">
        <v>1</v>
      </c>
      <c r="B66" s="68" t="s">
        <v>76</v>
      </c>
      <c r="C66" s="118">
        <v>1.1574069357608068</v>
      </c>
      <c r="D66" s="118">
        <v>1.5656876003239932</v>
      </c>
      <c r="E66" s="118">
        <v>0.86845118776542429</v>
      </c>
      <c r="F66" s="118">
        <v>1.1748013720664046</v>
      </c>
      <c r="G66" s="118">
        <v>0.75034213199574351</v>
      </c>
      <c r="H66" s="118">
        <v>0.11810905576968078</v>
      </c>
      <c r="I66" s="118">
        <v>0.30635018430098027</v>
      </c>
    </row>
    <row r="67" spans="1:9" ht="20.399999999999999" x14ac:dyDescent="0.3">
      <c r="A67" s="67" t="s">
        <v>0</v>
      </c>
      <c r="B67" s="68" t="s">
        <v>344</v>
      </c>
      <c r="C67" s="118">
        <v>1</v>
      </c>
      <c r="D67" s="118">
        <v>1.7897575973968232</v>
      </c>
      <c r="E67" s="118">
        <v>1</v>
      </c>
      <c r="F67" s="118">
        <v>1.7897575973968232</v>
      </c>
      <c r="G67" s="118">
        <v>1</v>
      </c>
      <c r="H67" s="118">
        <v>0</v>
      </c>
      <c r="I67" s="118">
        <v>0.78975759739682316</v>
      </c>
    </row>
    <row r="68" spans="1:9" x14ac:dyDescent="0.3">
      <c r="A68" s="69"/>
      <c r="B68" s="70"/>
      <c r="C68" s="66"/>
      <c r="D68" s="66"/>
    </row>
    <row r="69" spans="1:9" x14ac:dyDescent="0.3">
      <c r="A69" s="121" t="s">
        <v>150</v>
      </c>
    </row>
  </sheetData>
  <conditionalFormatting sqref="G5:I48 G50:I63 G65:I67">
    <cfRule type="cellIs" dxfId="7" priority="1" operator="lessThan">
      <formula>0</formula>
    </cfRule>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79998168889431442"/>
  </sheetPr>
  <dimension ref="A1:J69"/>
  <sheetViews>
    <sheetView workbookViewId="0">
      <pane xSplit="1" ySplit="4" topLeftCell="B5" activePane="bottomRight" state="frozen"/>
      <selection activeCell="A69" sqref="A69:XFD69"/>
      <selection pane="topRight" activeCell="A69" sqref="A69:XFD69"/>
      <selection pane="bottomLeft" activeCell="A69" sqref="A69:XFD69"/>
      <selection pane="bottomRight" activeCell="C5" sqref="C5"/>
    </sheetView>
  </sheetViews>
  <sheetFormatPr defaultColWidth="9.109375" defaultRowHeight="14.4" x14ac:dyDescent="0.3"/>
  <cols>
    <col min="1" max="1" width="9.109375" style="62"/>
    <col min="2" max="2" width="37" style="60" customWidth="1"/>
    <col min="3" max="4" width="9.109375" style="57"/>
    <col min="5" max="6" width="9.109375" style="61"/>
    <col min="7" max="9" width="9.109375" style="114"/>
    <col min="10" max="16384" width="9.109375" style="61"/>
  </cols>
  <sheetData>
    <row r="1" spans="1:9" ht="24.6" x14ac:dyDescent="0.4">
      <c r="A1" s="55" t="s">
        <v>393</v>
      </c>
    </row>
    <row r="2" spans="1:9" ht="38.25" customHeight="1" x14ac:dyDescent="0.3">
      <c r="A2" s="83"/>
      <c r="B2" s="111" t="s">
        <v>68</v>
      </c>
    </row>
    <row r="3" spans="1:9" ht="14.25" customHeight="1" x14ac:dyDescent="0.3">
      <c r="A3" s="61"/>
      <c r="B3" s="116" t="s">
        <v>384</v>
      </c>
    </row>
    <row r="4" spans="1:9" ht="53.25" customHeight="1" x14ac:dyDescent="0.3">
      <c r="A4" s="58" t="s">
        <v>92</v>
      </c>
      <c r="B4" s="58" t="s">
        <v>93</v>
      </c>
      <c r="C4" s="59" t="s">
        <v>366</v>
      </c>
      <c r="D4" s="59" t="s">
        <v>369</v>
      </c>
      <c r="E4" s="59" t="s">
        <v>368</v>
      </c>
      <c r="F4" s="59" t="s">
        <v>367</v>
      </c>
      <c r="G4" s="59" t="s">
        <v>381</v>
      </c>
      <c r="H4" s="59" t="s">
        <v>382</v>
      </c>
      <c r="I4" s="59" t="s">
        <v>383</v>
      </c>
    </row>
    <row r="5" spans="1:9" ht="20.399999999999999" x14ac:dyDescent="0.3">
      <c r="A5" s="64" t="s">
        <v>62</v>
      </c>
      <c r="B5" s="65" t="s">
        <v>385</v>
      </c>
      <c r="C5" s="118">
        <v>2.0678993371755721</v>
      </c>
      <c r="D5" s="118">
        <v>2.7356596661789512</v>
      </c>
      <c r="E5" s="118">
        <v>0.60150243550504001</v>
      </c>
      <c r="F5" s="118">
        <v>0.79573793672522186</v>
      </c>
      <c r="G5" s="118">
        <v>0.29087607152415773</v>
      </c>
      <c r="H5" s="118">
        <v>0.31062636398088228</v>
      </c>
      <c r="I5" s="118">
        <v>0.19423550122018185</v>
      </c>
    </row>
    <row r="6" spans="1:9" x14ac:dyDescent="0.3">
      <c r="A6" s="67" t="s">
        <v>70</v>
      </c>
      <c r="B6" s="68" t="s">
        <v>386</v>
      </c>
      <c r="C6" s="118">
        <v>1.4018100778329838</v>
      </c>
      <c r="D6" s="118">
        <v>1.8790611540133328</v>
      </c>
      <c r="E6" s="118">
        <v>0.75229987277584853</v>
      </c>
      <c r="F6" s="118">
        <v>1.0084229593266574</v>
      </c>
      <c r="G6" s="118">
        <v>0.53666319330419321</v>
      </c>
      <c r="H6" s="118">
        <v>0.21563667947165532</v>
      </c>
      <c r="I6" s="118">
        <v>0.25612308655080884</v>
      </c>
    </row>
    <row r="7" spans="1:9" x14ac:dyDescent="0.3">
      <c r="A7" s="67" t="s">
        <v>60</v>
      </c>
      <c r="B7" s="68" t="s">
        <v>387</v>
      </c>
      <c r="C7" s="118">
        <v>1.4122915214366687</v>
      </c>
      <c r="D7" s="118">
        <v>2.1488321630293221</v>
      </c>
      <c r="E7" s="118">
        <v>0.54191040113179889</v>
      </c>
      <c r="F7" s="118">
        <v>0.82452842189943676</v>
      </c>
      <c r="G7" s="118">
        <v>0.38371001518194681</v>
      </c>
      <c r="H7" s="118">
        <v>0.15820038594985208</v>
      </c>
      <c r="I7" s="118">
        <v>0.28261802076763787</v>
      </c>
    </row>
    <row r="8" spans="1:9" x14ac:dyDescent="0.3">
      <c r="A8" s="67" t="s">
        <v>59</v>
      </c>
      <c r="B8" s="68" t="s">
        <v>296</v>
      </c>
      <c r="C8" s="118">
        <v>2.4196836802298676</v>
      </c>
      <c r="D8" s="118">
        <v>3.6000998830403201</v>
      </c>
      <c r="E8" s="118">
        <v>0.55954728356035544</v>
      </c>
      <c r="F8" s="118">
        <v>0.83251630225889517</v>
      </c>
      <c r="G8" s="118">
        <v>0.23124811235954568</v>
      </c>
      <c r="H8" s="118">
        <v>0.32829917120080976</v>
      </c>
      <c r="I8" s="118">
        <v>0.27296901869853973</v>
      </c>
    </row>
    <row r="9" spans="1:9" x14ac:dyDescent="0.3">
      <c r="A9" s="67" t="s">
        <v>58</v>
      </c>
      <c r="B9" s="68" t="s">
        <v>297</v>
      </c>
      <c r="C9" s="118">
        <v>1.7576185652304697</v>
      </c>
      <c r="D9" s="118">
        <v>2.5123643634274941</v>
      </c>
      <c r="E9" s="118">
        <v>0.60630849564416534</v>
      </c>
      <c r="F9" s="118">
        <v>0.86666577597284022</v>
      </c>
      <c r="G9" s="118">
        <v>0.3449602249533944</v>
      </c>
      <c r="H9" s="118">
        <v>0.26134827069077093</v>
      </c>
      <c r="I9" s="118">
        <v>0.26035728032867489</v>
      </c>
    </row>
    <row r="10" spans="1:9" x14ac:dyDescent="0.3">
      <c r="A10" s="67" t="s">
        <v>57</v>
      </c>
      <c r="B10" s="68" t="s">
        <v>298</v>
      </c>
      <c r="C10" s="118">
        <v>1.4706408384647742</v>
      </c>
      <c r="D10" s="118">
        <v>2.431760138202391</v>
      </c>
      <c r="E10" s="118">
        <v>0.55460434952146698</v>
      </c>
      <c r="F10" s="118">
        <v>0.91705922640354698</v>
      </c>
      <c r="G10" s="118">
        <v>0.37711746812391489</v>
      </c>
      <c r="H10" s="118">
        <v>0.17748688139755209</v>
      </c>
      <c r="I10" s="118">
        <v>0.36245487688208</v>
      </c>
    </row>
    <row r="11" spans="1:9" x14ac:dyDescent="0.3">
      <c r="A11" s="67" t="s">
        <v>56</v>
      </c>
      <c r="B11" s="68" t="s">
        <v>299</v>
      </c>
      <c r="C11" s="118">
        <v>1.6387972709411185</v>
      </c>
      <c r="D11" s="118">
        <v>2.3536735332372039</v>
      </c>
      <c r="E11" s="118">
        <v>0.62920442573607516</v>
      </c>
      <c r="F11" s="118">
        <v>0.90367602516218959</v>
      </c>
      <c r="G11" s="118">
        <v>0.38394280787076224</v>
      </c>
      <c r="H11" s="118">
        <v>0.24526161786531292</v>
      </c>
      <c r="I11" s="118">
        <v>0.27447159942611443</v>
      </c>
    </row>
    <row r="12" spans="1:9" ht="20.399999999999999" x14ac:dyDescent="0.3">
      <c r="A12" s="67" t="s">
        <v>55</v>
      </c>
      <c r="B12" s="68" t="s">
        <v>300</v>
      </c>
      <c r="C12" s="118">
        <v>1.3901830620256417</v>
      </c>
      <c r="D12" s="118">
        <v>2.1956914718278142</v>
      </c>
      <c r="E12" s="118">
        <v>0.49936449232692032</v>
      </c>
      <c r="F12" s="118">
        <v>0.78870933410611577</v>
      </c>
      <c r="G12" s="118">
        <v>0.35920772304569326</v>
      </c>
      <c r="H12" s="118">
        <v>0.14015676928122706</v>
      </c>
      <c r="I12" s="118">
        <v>0.28934484177919545</v>
      </c>
    </row>
    <row r="13" spans="1:9" x14ac:dyDescent="0.3">
      <c r="A13" s="67" t="s">
        <v>54</v>
      </c>
      <c r="B13" s="68" t="s">
        <v>301</v>
      </c>
      <c r="C13" s="118">
        <v>1.4467006427541786</v>
      </c>
      <c r="D13" s="118">
        <v>2.2208708443230503</v>
      </c>
      <c r="E13" s="118">
        <v>0.57796425306726629</v>
      </c>
      <c r="F13" s="118">
        <v>0.88724917979879925</v>
      </c>
      <c r="G13" s="118">
        <v>0.39950507795929235</v>
      </c>
      <c r="H13" s="118">
        <v>0.17845917510797393</v>
      </c>
      <c r="I13" s="118">
        <v>0.30928492673153296</v>
      </c>
    </row>
    <row r="14" spans="1:9" x14ac:dyDescent="0.3">
      <c r="A14" s="67" t="s">
        <v>53</v>
      </c>
      <c r="B14" s="68" t="s">
        <v>302</v>
      </c>
      <c r="C14" s="118">
        <v>1.2507029230641082</v>
      </c>
      <c r="D14" s="118">
        <v>1.9720445360536651</v>
      </c>
      <c r="E14" s="118">
        <v>0.61888978519619409</v>
      </c>
      <c r="F14" s="118">
        <v>0.97583382656971851</v>
      </c>
      <c r="G14" s="118">
        <v>0.49483356421680885</v>
      </c>
      <c r="H14" s="118">
        <v>0.12405622097938523</v>
      </c>
      <c r="I14" s="118">
        <v>0.35694404137352442</v>
      </c>
    </row>
    <row r="15" spans="1:9" x14ac:dyDescent="0.3">
      <c r="A15" s="67" t="s">
        <v>52</v>
      </c>
      <c r="B15" s="68" t="s">
        <v>303</v>
      </c>
      <c r="C15" s="118">
        <v>1.3821144794360765</v>
      </c>
      <c r="D15" s="118">
        <v>1.9818315376915776</v>
      </c>
      <c r="E15" s="118">
        <v>0.60770136084696169</v>
      </c>
      <c r="F15" s="118">
        <v>0.8713907135362593</v>
      </c>
      <c r="G15" s="118">
        <v>0.43968959871899543</v>
      </c>
      <c r="H15" s="118">
        <v>0.16801176212796626</v>
      </c>
      <c r="I15" s="118">
        <v>0.26368935268929761</v>
      </c>
    </row>
    <row r="16" spans="1:9" ht="20.399999999999999" x14ac:dyDescent="0.3">
      <c r="A16" s="67" t="s">
        <v>51</v>
      </c>
      <c r="B16" s="68" t="s">
        <v>304</v>
      </c>
      <c r="C16" s="118">
        <v>1.8350265693717775</v>
      </c>
      <c r="D16" s="118">
        <v>2.8534466966582541</v>
      </c>
      <c r="E16" s="118">
        <v>0.54062774416849224</v>
      </c>
      <c r="F16" s="118">
        <v>0.84067036219945079</v>
      </c>
      <c r="G16" s="118">
        <v>0.29461575826314951</v>
      </c>
      <c r="H16" s="118">
        <v>0.24601198590534273</v>
      </c>
      <c r="I16" s="118">
        <v>0.30004261803095855</v>
      </c>
    </row>
    <row r="17" spans="1:9" x14ac:dyDescent="0.3">
      <c r="A17" s="67" t="s">
        <v>50</v>
      </c>
      <c r="B17" s="68" t="s">
        <v>305</v>
      </c>
      <c r="C17" s="118">
        <v>1.5167540690415917</v>
      </c>
      <c r="D17" s="118">
        <v>2.3919585125918705</v>
      </c>
      <c r="E17" s="118">
        <v>0.50109076012679377</v>
      </c>
      <c r="F17" s="118">
        <v>0.79023246664093716</v>
      </c>
      <c r="G17" s="118">
        <v>0.33037047360184352</v>
      </c>
      <c r="H17" s="118">
        <v>0.17072028652495025</v>
      </c>
      <c r="I17" s="118">
        <v>0.28914170651414339</v>
      </c>
    </row>
    <row r="18" spans="1:9" x14ac:dyDescent="0.3">
      <c r="A18" s="67" t="s">
        <v>49</v>
      </c>
      <c r="B18" s="68" t="s">
        <v>306</v>
      </c>
      <c r="C18" s="118">
        <v>1.4830100424772044</v>
      </c>
      <c r="D18" s="118">
        <v>2.3398393327422697</v>
      </c>
      <c r="E18" s="118">
        <v>0.57875880620274045</v>
      </c>
      <c r="F18" s="118">
        <v>0.91314460464616076</v>
      </c>
      <c r="G18" s="118">
        <v>0.39025953272439595</v>
      </c>
      <c r="H18" s="118">
        <v>0.1884992734783445</v>
      </c>
      <c r="I18" s="118">
        <v>0.33438579844342031</v>
      </c>
    </row>
    <row r="19" spans="1:9" x14ac:dyDescent="0.3">
      <c r="A19" s="67" t="s">
        <v>48</v>
      </c>
      <c r="B19" s="68" t="s">
        <v>307</v>
      </c>
      <c r="C19" s="118">
        <v>1.3495382026717662</v>
      </c>
      <c r="D19" s="118">
        <v>1.9835039255876949</v>
      </c>
      <c r="E19" s="118">
        <v>0.43996465666234053</v>
      </c>
      <c r="F19" s="118">
        <v>0.64664462397723277</v>
      </c>
      <c r="G19" s="118">
        <v>0.32601126503222699</v>
      </c>
      <c r="H19" s="118">
        <v>0.11395339163011353</v>
      </c>
      <c r="I19" s="118">
        <v>0.20667996731489224</v>
      </c>
    </row>
    <row r="20" spans="1:9" x14ac:dyDescent="0.3">
      <c r="A20" s="67" t="s">
        <v>47</v>
      </c>
      <c r="B20" s="68" t="s">
        <v>308</v>
      </c>
      <c r="C20" s="118">
        <v>1.4566659847586287</v>
      </c>
      <c r="D20" s="118">
        <v>2.2490420884113331</v>
      </c>
      <c r="E20" s="118">
        <v>0.56414968570018409</v>
      </c>
      <c r="F20" s="118">
        <v>0.87102767592529462</v>
      </c>
      <c r="G20" s="118">
        <v>0.38728829505390316</v>
      </c>
      <c r="H20" s="118">
        <v>0.17686139064628092</v>
      </c>
      <c r="I20" s="118">
        <v>0.30687799022511053</v>
      </c>
    </row>
    <row r="21" spans="1:9" ht="20.399999999999999" x14ac:dyDescent="0.3">
      <c r="A21" s="67" t="s">
        <v>46</v>
      </c>
      <c r="B21" s="68" t="s">
        <v>309</v>
      </c>
      <c r="C21" s="118">
        <v>1.2652313211093313</v>
      </c>
      <c r="D21" s="118">
        <v>2.0181851241230575</v>
      </c>
      <c r="E21" s="118">
        <v>0.7590875745982727</v>
      </c>
      <c r="F21" s="118">
        <v>1.2108293759418434</v>
      </c>
      <c r="G21" s="118">
        <v>0.59995951881172105</v>
      </c>
      <c r="H21" s="118">
        <v>0.15912805578655165</v>
      </c>
      <c r="I21" s="118">
        <v>0.45174180134357067</v>
      </c>
    </row>
    <row r="22" spans="1:9" x14ac:dyDescent="0.3">
      <c r="A22" s="67" t="s">
        <v>45</v>
      </c>
      <c r="B22" s="68" t="s">
        <v>310</v>
      </c>
      <c r="C22" s="118">
        <v>1.6873731161914229</v>
      </c>
      <c r="D22" s="118">
        <v>2.7416494943517193</v>
      </c>
      <c r="E22" s="118">
        <v>0.4697976522575848</v>
      </c>
      <c r="F22" s="118">
        <v>0.76332879989627234</v>
      </c>
      <c r="G22" s="118">
        <v>0.27841954322347334</v>
      </c>
      <c r="H22" s="118">
        <v>0.19137810903411145</v>
      </c>
      <c r="I22" s="118">
        <v>0.29353114763868754</v>
      </c>
    </row>
    <row r="23" spans="1:9" x14ac:dyDescent="0.3">
      <c r="A23" s="67" t="s">
        <v>44</v>
      </c>
      <c r="B23" s="68" t="s">
        <v>311</v>
      </c>
      <c r="C23" s="118">
        <v>1.6154693677132983</v>
      </c>
      <c r="D23" s="118">
        <v>2.4020145061848033</v>
      </c>
      <c r="E23" s="118">
        <v>0.49480426809407679</v>
      </c>
      <c r="F23" s="118">
        <v>0.73571622801272329</v>
      </c>
      <c r="G23" s="118">
        <v>0.30629133426062638</v>
      </c>
      <c r="H23" s="118">
        <v>0.18851293383345041</v>
      </c>
      <c r="I23" s="118">
        <v>0.2409119599186465</v>
      </c>
    </row>
    <row r="24" spans="1:9" ht="20.399999999999999" x14ac:dyDescent="0.3">
      <c r="A24" s="67" t="s">
        <v>43</v>
      </c>
      <c r="B24" s="68" t="s">
        <v>312</v>
      </c>
      <c r="C24" s="118">
        <v>1.5133299545748564</v>
      </c>
      <c r="D24" s="118">
        <v>2.2549179881279113</v>
      </c>
      <c r="E24" s="118">
        <v>0.49091575141540394</v>
      </c>
      <c r="F24" s="118">
        <v>0.73148275111815242</v>
      </c>
      <c r="G24" s="118">
        <v>0.32439439259848535</v>
      </c>
      <c r="H24" s="118">
        <v>0.1665213588169186</v>
      </c>
      <c r="I24" s="118">
        <v>0.24056699970274847</v>
      </c>
    </row>
    <row r="25" spans="1:9" x14ac:dyDescent="0.3">
      <c r="A25" s="67" t="s">
        <v>42</v>
      </c>
      <c r="B25" s="68" t="s">
        <v>313</v>
      </c>
      <c r="C25" s="118">
        <v>2.5970622924333799</v>
      </c>
      <c r="D25" s="118">
        <v>4.3597631067662048</v>
      </c>
      <c r="E25" s="118">
        <v>0.48877315329909815</v>
      </c>
      <c r="F25" s="118">
        <v>0.82051753919793724</v>
      </c>
      <c r="G25" s="118">
        <v>0.18820232180150387</v>
      </c>
      <c r="H25" s="118">
        <v>0.30057083149759428</v>
      </c>
      <c r="I25" s="118">
        <v>0.33174438589883909</v>
      </c>
    </row>
    <row r="26" spans="1:9" x14ac:dyDescent="0.3">
      <c r="A26" s="67" t="s">
        <v>41</v>
      </c>
      <c r="B26" s="68" t="s">
        <v>314</v>
      </c>
      <c r="C26" s="118">
        <v>1.403259596569274</v>
      </c>
      <c r="D26" s="118">
        <v>2.2726189230135203</v>
      </c>
      <c r="E26" s="118">
        <v>0.62527018911033383</v>
      </c>
      <c r="F26" s="118">
        <v>1.012642897467074</v>
      </c>
      <c r="G26" s="118">
        <v>0.44558411760661437</v>
      </c>
      <c r="H26" s="118">
        <v>0.17968607150371946</v>
      </c>
      <c r="I26" s="118">
        <v>0.3873727083567402</v>
      </c>
    </row>
    <row r="27" spans="1:9" x14ac:dyDescent="0.3">
      <c r="A27" s="67" t="s">
        <v>40</v>
      </c>
      <c r="B27" s="68" t="s">
        <v>315</v>
      </c>
      <c r="C27" s="118">
        <v>1.2449745663905865</v>
      </c>
      <c r="D27" s="118">
        <v>1.8547546930173167</v>
      </c>
      <c r="E27" s="118">
        <v>0.69711619662038404</v>
      </c>
      <c r="F27" s="118">
        <v>1.0385589972401033</v>
      </c>
      <c r="G27" s="118">
        <v>0.55994412692417794</v>
      </c>
      <c r="H27" s="118">
        <v>0.1371720696962061</v>
      </c>
      <c r="I27" s="118">
        <v>0.34144280061971921</v>
      </c>
    </row>
    <row r="28" spans="1:9" x14ac:dyDescent="0.3">
      <c r="A28" s="67" t="s">
        <v>39</v>
      </c>
      <c r="B28" s="68" t="s">
        <v>72</v>
      </c>
      <c r="C28" s="118">
        <v>1.2103732919353491</v>
      </c>
      <c r="D28" s="118">
        <v>1.8864350509819792</v>
      </c>
      <c r="E28" s="118">
        <v>0.73087215446378784</v>
      </c>
      <c r="F28" s="118">
        <v>1.1391054802296883</v>
      </c>
      <c r="G28" s="118">
        <v>0.6038402857478341</v>
      </c>
      <c r="H28" s="118">
        <v>0.12703186871595373</v>
      </c>
      <c r="I28" s="118">
        <v>0.40823332576590043</v>
      </c>
    </row>
    <row r="29" spans="1:9" ht="30.6" x14ac:dyDescent="0.3">
      <c r="A29" s="67" t="s">
        <v>38</v>
      </c>
      <c r="B29" s="68" t="s">
        <v>316</v>
      </c>
      <c r="C29" s="118">
        <v>1.5956869774333349</v>
      </c>
      <c r="D29" s="118">
        <v>1.988449583125079</v>
      </c>
      <c r="E29" s="118">
        <v>0.74609457716070782</v>
      </c>
      <c r="F29" s="118">
        <v>0.92973839600635122</v>
      </c>
      <c r="G29" s="118">
        <v>0.46756950937883984</v>
      </c>
      <c r="H29" s="118">
        <v>0.27852506778186797</v>
      </c>
      <c r="I29" s="118">
        <v>0.1836438188456434</v>
      </c>
    </row>
    <row r="30" spans="1:9" x14ac:dyDescent="0.3">
      <c r="A30" s="67" t="s">
        <v>37</v>
      </c>
      <c r="B30" s="68" t="s">
        <v>73</v>
      </c>
      <c r="C30" s="118">
        <v>1.547511464320974</v>
      </c>
      <c r="D30" s="118">
        <v>2.0645321320322343</v>
      </c>
      <c r="E30" s="118">
        <v>0.79086653264309381</v>
      </c>
      <c r="F30" s="118">
        <v>1.0550935527363108</v>
      </c>
      <c r="G30" s="118">
        <v>0.511056978172446</v>
      </c>
      <c r="H30" s="118">
        <v>0.27980955447064781</v>
      </c>
      <c r="I30" s="118">
        <v>0.26422702009321697</v>
      </c>
    </row>
    <row r="31" spans="1:9" x14ac:dyDescent="0.3">
      <c r="A31" s="67" t="s">
        <v>36</v>
      </c>
      <c r="B31" s="68" t="s">
        <v>63</v>
      </c>
      <c r="C31" s="118">
        <v>1.8958527378699916</v>
      </c>
      <c r="D31" s="118">
        <v>2.6136952654545271</v>
      </c>
      <c r="E31" s="118">
        <v>0.73345684639815212</v>
      </c>
      <c r="F31" s="118">
        <v>1.0111717268714988</v>
      </c>
      <c r="G31" s="118">
        <v>0.38687437676314362</v>
      </c>
      <c r="H31" s="118">
        <v>0.34658246963500849</v>
      </c>
      <c r="I31" s="118">
        <v>0.27771488047334669</v>
      </c>
    </row>
    <row r="32" spans="1:9" ht="20.399999999999999" x14ac:dyDescent="0.3">
      <c r="A32" s="67" t="s">
        <v>35</v>
      </c>
      <c r="B32" s="68" t="s">
        <v>317</v>
      </c>
      <c r="C32" s="118">
        <v>1.5126201018010335</v>
      </c>
      <c r="D32" s="118">
        <v>2.3639701796780868</v>
      </c>
      <c r="E32" s="118">
        <v>0.68648038512776577</v>
      </c>
      <c r="F32" s="118">
        <v>1.0728530960574452</v>
      </c>
      <c r="G32" s="118">
        <v>0.45383529169709763</v>
      </c>
      <c r="H32" s="118">
        <v>0.23264509343066814</v>
      </c>
      <c r="I32" s="118">
        <v>0.3863727109296794</v>
      </c>
    </row>
    <row r="33" spans="1:9" ht="20.399999999999999" x14ac:dyDescent="0.3">
      <c r="A33" s="67" t="s">
        <v>34</v>
      </c>
      <c r="B33" s="68" t="s">
        <v>318</v>
      </c>
      <c r="C33" s="118">
        <v>1.2763844729597897</v>
      </c>
      <c r="D33" s="118">
        <v>1.8779147497563677</v>
      </c>
      <c r="E33" s="118">
        <v>0.73008037828550953</v>
      </c>
      <c r="F33" s="118">
        <v>1.0741502579632671</v>
      </c>
      <c r="G33" s="118">
        <v>0.57199095864315608</v>
      </c>
      <c r="H33" s="118">
        <v>0.15808941964235346</v>
      </c>
      <c r="I33" s="118">
        <v>0.3440698796777576</v>
      </c>
    </row>
    <row r="34" spans="1:9" ht="20.399999999999999" x14ac:dyDescent="0.3">
      <c r="A34" s="67" t="s">
        <v>33</v>
      </c>
      <c r="B34" s="68" t="s">
        <v>319</v>
      </c>
      <c r="C34" s="118">
        <v>1.1986250686107254</v>
      </c>
      <c r="D34" s="118">
        <v>1.7375748705381764</v>
      </c>
      <c r="E34" s="118">
        <v>0.86260541048112604</v>
      </c>
      <c r="F34" s="118">
        <v>1.2504673260167298</v>
      </c>
      <c r="G34" s="118">
        <v>0.7196624141032979</v>
      </c>
      <c r="H34" s="118">
        <v>0.14294299637782815</v>
      </c>
      <c r="I34" s="118">
        <v>0.38786191553560379</v>
      </c>
    </row>
    <row r="35" spans="1:9" x14ac:dyDescent="0.3">
      <c r="A35" s="67" t="s">
        <v>32</v>
      </c>
      <c r="B35" s="68" t="s">
        <v>74</v>
      </c>
      <c r="C35" s="118">
        <v>1.416178248148346</v>
      </c>
      <c r="D35" s="118">
        <v>2.2525150331761097</v>
      </c>
      <c r="E35" s="118">
        <v>0.70857181332764485</v>
      </c>
      <c r="F35" s="118">
        <v>1.1270252623158399</v>
      </c>
      <c r="G35" s="118">
        <v>0.50034083933579898</v>
      </c>
      <c r="H35" s="118">
        <v>0.20823097399184587</v>
      </c>
      <c r="I35" s="118">
        <v>0.41845344898819503</v>
      </c>
    </row>
    <row r="36" spans="1:9" x14ac:dyDescent="0.3">
      <c r="A36" s="67" t="s">
        <v>31</v>
      </c>
      <c r="B36" s="68" t="s">
        <v>320</v>
      </c>
      <c r="C36" s="118">
        <v>1.1340174949512023</v>
      </c>
      <c r="D36" s="118">
        <v>1.3985198059533397</v>
      </c>
      <c r="E36" s="118">
        <v>0.7923115616757308</v>
      </c>
      <c r="F36" s="118">
        <v>0.9771131542701742</v>
      </c>
      <c r="G36" s="118">
        <v>0.69867666522184002</v>
      </c>
      <c r="H36" s="118">
        <v>9.3634896453890781E-2</v>
      </c>
      <c r="I36" s="118">
        <v>0.1848015925944434</v>
      </c>
    </row>
    <row r="37" spans="1:9" x14ac:dyDescent="0.3">
      <c r="A37" s="67" t="s">
        <v>30</v>
      </c>
      <c r="B37" s="68" t="s">
        <v>321</v>
      </c>
      <c r="C37" s="118">
        <v>1.2343215076454019</v>
      </c>
      <c r="D37" s="118">
        <v>1.6215286973127783</v>
      </c>
      <c r="E37" s="118">
        <v>0.64469010048332576</v>
      </c>
      <c r="F37" s="118">
        <v>0.84692966324580243</v>
      </c>
      <c r="G37" s="118">
        <v>0.52230322204555923</v>
      </c>
      <c r="H37" s="118">
        <v>0.12238687843776652</v>
      </c>
      <c r="I37" s="118">
        <v>0.20223956276247668</v>
      </c>
    </row>
    <row r="38" spans="1:9" x14ac:dyDescent="0.3">
      <c r="A38" s="67" t="s">
        <v>29</v>
      </c>
      <c r="B38" s="68" t="s">
        <v>65</v>
      </c>
      <c r="C38" s="118">
        <v>1.3534712519624295</v>
      </c>
      <c r="D38" s="118">
        <v>1.980943707129313</v>
      </c>
      <c r="E38" s="118">
        <v>0.82993896292228109</v>
      </c>
      <c r="F38" s="118">
        <v>1.2147006177771096</v>
      </c>
      <c r="G38" s="118">
        <v>0.61319290063895582</v>
      </c>
      <c r="H38" s="118">
        <v>0.21674606228332527</v>
      </c>
      <c r="I38" s="118">
        <v>0.38476165485482849</v>
      </c>
    </row>
    <row r="39" spans="1:9" x14ac:dyDescent="0.3">
      <c r="A39" s="67" t="s">
        <v>28</v>
      </c>
      <c r="B39" s="68" t="s">
        <v>322</v>
      </c>
      <c r="C39" s="118">
        <v>1.0849889258196006</v>
      </c>
      <c r="D39" s="118">
        <v>1.8101720508078671</v>
      </c>
      <c r="E39" s="118">
        <v>0.81400769067817957</v>
      </c>
      <c r="F39" s="118">
        <v>1.3580728206006516</v>
      </c>
      <c r="G39" s="118">
        <v>0.75024516039486588</v>
      </c>
      <c r="H39" s="118">
        <v>6.376253028331369E-2</v>
      </c>
      <c r="I39" s="118">
        <v>0.54406512992247202</v>
      </c>
    </row>
    <row r="40" spans="1:9" x14ac:dyDescent="0.3">
      <c r="A40" s="67" t="s">
        <v>27</v>
      </c>
      <c r="B40" s="68" t="s">
        <v>323</v>
      </c>
      <c r="C40" s="118">
        <v>1.196389409092226</v>
      </c>
      <c r="D40" s="118">
        <v>1.8718075877649356</v>
      </c>
      <c r="E40" s="118">
        <v>0.87544928738339745</v>
      </c>
      <c r="F40" s="118">
        <v>1.3696816491137367</v>
      </c>
      <c r="G40" s="118">
        <v>0.73174275928073818</v>
      </c>
      <c r="H40" s="118">
        <v>0.14370652810265927</v>
      </c>
      <c r="I40" s="118">
        <v>0.49423236173033924</v>
      </c>
    </row>
    <row r="41" spans="1:9" x14ac:dyDescent="0.3">
      <c r="A41" s="67" t="s">
        <v>26</v>
      </c>
      <c r="B41" s="68" t="s">
        <v>324</v>
      </c>
      <c r="C41" s="118">
        <v>1.3850059357440669</v>
      </c>
      <c r="D41" s="118">
        <v>2.1428821143190993</v>
      </c>
      <c r="E41" s="118">
        <v>0.76782477139359973</v>
      </c>
      <c r="F41" s="118">
        <v>1.1879790021741388</v>
      </c>
      <c r="G41" s="118">
        <v>0.55438374058743733</v>
      </c>
      <c r="H41" s="118">
        <v>0.21344103080616239</v>
      </c>
      <c r="I41" s="118">
        <v>0.42015423078053904</v>
      </c>
    </row>
    <row r="42" spans="1:9" x14ac:dyDescent="0.3">
      <c r="A42" s="67" t="s">
        <v>25</v>
      </c>
      <c r="B42" s="68" t="s">
        <v>75</v>
      </c>
      <c r="C42" s="118">
        <v>1.3416225929966701</v>
      </c>
      <c r="D42" s="118">
        <v>2.1361044373821985</v>
      </c>
      <c r="E42" s="118">
        <v>0.70448624461668463</v>
      </c>
      <c r="F42" s="118">
        <v>1.1216687919954818</v>
      </c>
      <c r="G42" s="118">
        <v>0.5251001647513498</v>
      </c>
      <c r="H42" s="118">
        <v>0.17938607986533484</v>
      </c>
      <c r="I42" s="118">
        <v>0.41718254737879712</v>
      </c>
    </row>
    <row r="43" spans="1:9" ht="30.6" x14ac:dyDescent="0.3">
      <c r="A43" s="67" t="s">
        <v>24</v>
      </c>
      <c r="B43" s="68" t="s">
        <v>66</v>
      </c>
      <c r="C43" s="118">
        <v>1.4002132723468619</v>
      </c>
      <c r="D43" s="118">
        <v>2.1632064255041148</v>
      </c>
      <c r="E43" s="118">
        <v>0.63821495858053712</v>
      </c>
      <c r="F43" s="118">
        <v>0.98598601121691087</v>
      </c>
      <c r="G43" s="118">
        <v>0.45579839241977838</v>
      </c>
      <c r="H43" s="118">
        <v>0.18241656616075874</v>
      </c>
      <c r="I43" s="118">
        <v>0.34777105263637376</v>
      </c>
    </row>
    <row r="44" spans="1:9" x14ac:dyDescent="0.3">
      <c r="A44" s="67" t="s">
        <v>23</v>
      </c>
      <c r="B44" s="68" t="s">
        <v>67</v>
      </c>
      <c r="C44" s="118">
        <v>1.1974027744529911</v>
      </c>
      <c r="D44" s="118">
        <v>1.9461719778728179</v>
      </c>
      <c r="E44" s="118">
        <v>0.77270220266237599</v>
      </c>
      <c r="F44" s="118">
        <v>1.2558943457844456</v>
      </c>
      <c r="G44" s="118">
        <v>0.64531519313989327</v>
      </c>
      <c r="H44" s="118">
        <v>0.12738700952248272</v>
      </c>
      <c r="I44" s="118">
        <v>0.4831921431220696</v>
      </c>
    </row>
    <row r="45" spans="1:9" ht="20.399999999999999" x14ac:dyDescent="0.3">
      <c r="A45" s="67" t="s">
        <v>22</v>
      </c>
      <c r="B45" s="68" t="s">
        <v>325</v>
      </c>
      <c r="C45" s="118">
        <v>1.0654294799940063</v>
      </c>
      <c r="D45" s="118">
        <v>1.6917645539067128</v>
      </c>
      <c r="E45" s="118">
        <v>0.84284280710653248</v>
      </c>
      <c r="F45" s="118">
        <v>1.3383256352040174</v>
      </c>
      <c r="G45" s="118">
        <v>0.79108267880035943</v>
      </c>
      <c r="H45" s="118">
        <v>5.1760128306173048E-2</v>
      </c>
      <c r="I45" s="118">
        <v>0.4954828280974849</v>
      </c>
    </row>
    <row r="46" spans="1:9" x14ac:dyDescent="0.3">
      <c r="A46" s="67" t="s">
        <v>21</v>
      </c>
      <c r="B46" s="68" t="s">
        <v>326</v>
      </c>
      <c r="C46" s="118">
        <v>1.147574429323913</v>
      </c>
      <c r="D46" s="118">
        <v>2.1497517762134617</v>
      </c>
      <c r="E46" s="118">
        <v>0.81921281641520571</v>
      </c>
      <c r="F46" s="118">
        <v>1.5346317957110334</v>
      </c>
      <c r="G46" s="118">
        <v>0.71386464832424013</v>
      </c>
      <c r="H46" s="118">
        <v>0.10534816809096559</v>
      </c>
      <c r="I46" s="118">
        <v>0.71541897929582765</v>
      </c>
    </row>
    <row r="47" spans="1:9" x14ac:dyDescent="0.3">
      <c r="A47" s="67" t="s">
        <v>20</v>
      </c>
      <c r="B47" s="68" t="s">
        <v>388</v>
      </c>
      <c r="C47" s="118">
        <v>1.5452718519393049</v>
      </c>
      <c r="D47" s="118">
        <v>2.2498042617114677</v>
      </c>
      <c r="E47" s="118">
        <v>0.77846958124976851</v>
      </c>
      <c r="F47" s="118">
        <v>1.1333955118062051</v>
      </c>
      <c r="G47" s="118">
        <v>0.50377516439763959</v>
      </c>
      <c r="H47" s="118">
        <v>0.27469441685212892</v>
      </c>
      <c r="I47" s="118">
        <v>0.35492593055643662</v>
      </c>
    </row>
    <row r="48" spans="1:9" x14ac:dyDescent="0.3">
      <c r="A48" s="67" t="s">
        <v>19</v>
      </c>
      <c r="B48" s="68" t="s">
        <v>90</v>
      </c>
      <c r="C48" s="118">
        <v>1.2796284896016517</v>
      </c>
      <c r="D48" s="118">
        <v>1.5497938947376819</v>
      </c>
      <c r="E48" s="118">
        <v>0.89265321316362989</v>
      </c>
      <c r="F48" s="118">
        <v>1.0811173017174927</v>
      </c>
      <c r="G48" s="118">
        <v>0.73152780401097217</v>
      </c>
      <c r="H48" s="118">
        <v>0.16112540915265772</v>
      </c>
      <c r="I48" s="118">
        <v>0.18846408855386276</v>
      </c>
    </row>
    <row r="49" spans="1:10" x14ac:dyDescent="0.3">
      <c r="A49" s="67" t="s">
        <v>18</v>
      </c>
      <c r="B49" s="68" t="s">
        <v>91</v>
      </c>
      <c r="C49" s="118" t="s">
        <v>412</v>
      </c>
      <c r="D49" s="118" t="s">
        <v>412</v>
      </c>
      <c r="E49" s="118" t="s">
        <v>412</v>
      </c>
      <c r="F49" s="118" t="s">
        <v>412</v>
      </c>
      <c r="G49" s="118" t="s">
        <v>412</v>
      </c>
      <c r="H49" s="118" t="s">
        <v>412</v>
      </c>
      <c r="I49" s="118" t="s">
        <v>412</v>
      </c>
      <c r="J49" s="115"/>
    </row>
    <row r="50" spans="1:10" x14ac:dyDescent="0.3">
      <c r="A50" s="67" t="s">
        <v>17</v>
      </c>
      <c r="B50" s="68" t="s">
        <v>328</v>
      </c>
      <c r="C50" s="118">
        <v>1.100291114071398</v>
      </c>
      <c r="D50" s="118">
        <v>1.6264406321306406</v>
      </c>
      <c r="E50" s="118">
        <v>0.9141391076043528</v>
      </c>
      <c r="F50" s="118">
        <v>1.3512723760221923</v>
      </c>
      <c r="G50" s="118">
        <v>0.83081567769985099</v>
      </c>
      <c r="H50" s="118">
        <v>8.3323429904501811E-2</v>
      </c>
      <c r="I50" s="118">
        <v>0.4371332684178395</v>
      </c>
    </row>
    <row r="51" spans="1:10" ht="20.399999999999999" x14ac:dyDescent="0.3">
      <c r="A51" s="67" t="s">
        <v>16</v>
      </c>
      <c r="B51" s="68" t="s">
        <v>329</v>
      </c>
      <c r="C51" s="118">
        <v>1.2031863607175712</v>
      </c>
      <c r="D51" s="118">
        <v>1.7062943294969091</v>
      </c>
      <c r="E51" s="118">
        <v>0.82956283453340085</v>
      </c>
      <c r="F51" s="118">
        <v>1.1764414946339186</v>
      </c>
      <c r="G51" s="118">
        <v>0.68947160773885108</v>
      </c>
      <c r="H51" s="118">
        <v>0.14009122679454977</v>
      </c>
      <c r="I51" s="118">
        <v>0.34687866010051771</v>
      </c>
    </row>
    <row r="52" spans="1:10" ht="20.399999999999999" x14ac:dyDescent="0.3">
      <c r="A52" s="67" t="s">
        <v>15</v>
      </c>
      <c r="B52" s="68" t="s">
        <v>330</v>
      </c>
      <c r="C52" s="118">
        <v>1.1471039838972839</v>
      </c>
      <c r="D52" s="118">
        <v>1.6909018892790313</v>
      </c>
      <c r="E52" s="118">
        <v>0.77103494820779694</v>
      </c>
      <c r="F52" s="118">
        <v>1.1365529794389295</v>
      </c>
      <c r="G52" s="118">
        <v>0.67215785057968935</v>
      </c>
      <c r="H52" s="118">
        <v>9.8877097628107591E-2</v>
      </c>
      <c r="I52" s="118">
        <v>0.36551803123113258</v>
      </c>
    </row>
    <row r="53" spans="1:10" ht="20.399999999999999" x14ac:dyDescent="0.3">
      <c r="A53" s="67" t="s">
        <v>14</v>
      </c>
      <c r="B53" s="68" t="s">
        <v>331</v>
      </c>
      <c r="C53" s="118">
        <v>1.7155031077849499</v>
      </c>
      <c r="D53" s="118">
        <v>2.8760532277730895</v>
      </c>
      <c r="E53" s="118">
        <v>0.74128885297858027</v>
      </c>
      <c r="F53" s="118">
        <v>1.2427760629790221</v>
      </c>
      <c r="G53" s="118">
        <v>0.43211163513176565</v>
      </c>
      <c r="H53" s="118">
        <v>0.30917721784681462</v>
      </c>
      <c r="I53" s="118">
        <v>0.50148721000044183</v>
      </c>
    </row>
    <row r="54" spans="1:10" ht="20.399999999999999" x14ac:dyDescent="0.3">
      <c r="A54" s="67" t="s">
        <v>13</v>
      </c>
      <c r="B54" s="68" t="s">
        <v>332</v>
      </c>
      <c r="C54" s="118">
        <v>1.1951321805714012</v>
      </c>
      <c r="D54" s="118">
        <v>1.7812626002637619</v>
      </c>
      <c r="E54" s="118">
        <v>0.8569012917782497</v>
      </c>
      <c r="F54" s="118">
        <v>1.2771526430093574</v>
      </c>
      <c r="G54" s="118">
        <v>0.7169929031352491</v>
      </c>
      <c r="H54" s="118">
        <v>0.13990838864300059</v>
      </c>
      <c r="I54" s="118">
        <v>0.42025135123110768</v>
      </c>
    </row>
    <row r="55" spans="1:10" x14ac:dyDescent="0.3">
      <c r="A55" s="67" t="s">
        <v>12</v>
      </c>
      <c r="B55" s="68" t="s">
        <v>333</v>
      </c>
      <c r="C55" s="118">
        <v>1.116345917740879</v>
      </c>
      <c r="D55" s="118">
        <v>1.8086277754555196</v>
      </c>
      <c r="E55" s="118">
        <v>0.88639604324326571</v>
      </c>
      <c r="F55" s="118">
        <v>1.4360786189892802</v>
      </c>
      <c r="G55" s="118">
        <v>0.79401557273308498</v>
      </c>
      <c r="H55" s="118">
        <v>9.2380470510180723E-2</v>
      </c>
      <c r="I55" s="118">
        <v>0.54968257574601453</v>
      </c>
    </row>
    <row r="56" spans="1:10" ht="30.6" x14ac:dyDescent="0.3">
      <c r="A56" s="67" t="s">
        <v>11</v>
      </c>
      <c r="B56" s="68" t="s">
        <v>334</v>
      </c>
      <c r="C56" s="118">
        <v>1.3074110828705041</v>
      </c>
      <c r="D56" s="118">
        <v>1.9635763820845202</v>
      </c>
      <c r="E56" s="118">
        <v>0.72471510680729812</v>
      </c>
      <c r="F56" s="118">
        <v>1.0884361362015615</v>
      </c>
      <c r="G56" s="118">
        <v>0.55431311261041183</v>
      </c>
      <c r="H56" s="118">
        <v>0.17040199419688629</v>
      </c>
      <c r="I56" s="118">
        <v>0.36372102939426343</v>
      </c>
    </row>
    <row r="57" spans="1:10" x14ac:dyDescent="0.3">
      <c r="A57" s="67" t="s">
        <v>10</v>
      </c>
      <c r="B57" s="68" t="s">
        <v>335</v>
      </c>
      <c r="C57" s="118">
        <v>1.3018119661361551</v>
      </c>
      <c r="D57" s="118">
        <v>2.0209094990769971</v>
      </c>
      <c r="E57" s="118">
        <v>0.92094697217849963</v>
      </c>
      <c r="F57" s="118">
        <v>1.4296615276518922</v>
      </c>
      <c r="G57" s="118">
        <v>0.70743471110648792</v>
      </c>
      <c r="H57" s="118">
        <v>0.21351226107201171</v>
      </c>
      <c r="I57" s="118">
        <v>0.50871455547339262</v>
      </c>
    </row>
    <row r="58" spans="1:10" ht="20.399999999999999" x14ac:dyDescent="0.3">
      <c r="A58" s="67" t="s">
        <v>9</v>
      </c>
      <c r="B58" s="68" t="s">
        <v>336</v>
      </c>
      <c r="C58" s="118">
        <v>1.2369812023065125</v>
      </c>
      <c r="D58" s="118">
        <v>2.0695826856791322</v>
      </c>
      <c r="E58" s="118">
        <v>0.82390346080023169</v>
      </c>
      <c r="F58" s="118">
        <v>1.3784658440757438</v>
      </c>
      <c r="G58" s="118">
        <v>0.66605980694286726</v>
      </c>
      <c r="H58" s="118">
        <v>0.15784365385736443</v>
      </c>
      <c r="I58" s="118">
        <v>0.55456238327551211</v>
      </c>
    </row>
    <row r="59" spans="1:10" ht="20.399999999999999" x14ac:dyDescent="0.3">
      <c r="A59" s="67" t="s">
        <v>8</v>
      </c>
      <c r="B59" s="68" t="s">
        <v>337</v>
      </c>
      <c r="C59" s="118">
        <v>1.2096598877859845</v>
      </c>
      <c r="D59" s="118">
        <v>2.0102816952161349</v>
      </c>
      <c r="E59" s="118">
        <v>0.9033837770080908</v>
      </c>
      <c r="F59" s="118">
        <v>1.5012946109988561</v>
      </c>
      <c r="G59" s="118">
        <v>0.74680807897295443</v>
      </c>
      <c r="H59" s="118">
        <v>0.15657569803513638</v>
      </c>
      <c r="I59" s="118">
        <v>0.59791083399076528</v>
      </c>
    </row>
    <row r="60" spans="1:10" x14ac:dyDescent="0.3">
      <c r="A60" s="67" t="s">
        <v>7</v>
      </c>
      <c r="B60" s="68" t="s">
        <v>338</v>
      </c>
      <c r="C60" s="118">
        <v>1.1951344761977707</v>
      </c>
      <c r="D60" s="118">
        <v>1.9900767589827248</v>
      </c>
      <c r="E60" s="118">
        <v>0.9217824382163351</v>
      </c>
      <c r="F60" s="118">
        <v>1.5349049363623235</v>
      </c>
      <c r="G60" s="118">
        <v>0.77127926319129858</v>
      </c>
      <c r="H60" s="118">
        <v>0.15050317502503652</v>
      </c>
      <c r="I60" s="118">
        <v>0.6131224981459884</v>
      </c>
    </row>
    <row r="61" spans="1:10" x14ac:dyDescent="0.3">
      <c r="A61" s="67" t="s">
        <v>6</v>
      </c>
      <c r="B61" s="68" t="s">
        <v>339</v>
      </c>
      <c r="C61" s="118">
        <v>1.4824534709727268</v>
      </c>
      <c r="D61" s="118">
        <v>2.4393532499775521</v>
      </c>
      <c r="E61" s="118">
        <v>0.79097569339148655</v>
      </c>
      <c r="F61" s="118">
        <v>1.3015377319476542</v>
      </c>
      <c r="G61" s="118">
        <v>0.53355852907307777</v>
      </c>
      <c r="H61" s="118">
        <v>0.25741716431840878</v>
      </c>
      <c r="I61" s="118">
        <v>0.51056203855616766</v>
      </c>
    </row>
    <row r="62" spans="1:10" x14ac:dyDescent="0.3">
      <c r="A62" s="67" t="s">
        <v>5</v>
      </c>
      <c r="B62" s="68" t="s">
        <v>340</v>
      </c>
      <c r="C62" s="118">
        <v>1.2768791125593608</v>
      </c>
      <c r="D62" s="118">
        <v>2.096372908669649</v>
      </c>
      <c r="E62" s="118">
        <v>0.9068301777117852</v>
      </c>
      <c r="F62" s="118">
        <v>1.4888286593619815</v>
      </c>
      <c r="G62" s="118">
        <v>0.71019266334002895</v>
      </c>
      <c r="H62" s="118">
        <v>0.19663751437175625</v>
      </c>
      <c r="I62" s="118">
        <v>0.5819984816501963</v>
      </c>
    </row>
    <row r="63" spans="1:10" ht="30.6" x14ac:dyDescent="0.3">
      <c r="A63" s="67" t="s">
        <v>4</v>
      </c>
      <c r="B63" s="68" t="s">
        <v>341</v>
      </c>
      <c r="C63" s="118">
        <v>1.6230538893289803</v>
      </c>
      <c r="D63" s="118">
        <v>2.6723402386727169</v>
      </c>
      <c r="E63" s="118">
        <v>0.75411608188990442</v>
      </c>
      <c r="F63" s="118">
        <v>1.2416437701263072</v>
      </c>
      <c r="G63" s="118">
        <v>0.4646278764050642</v>
      </c>
      <c r="H63" s="118">
        <v>0.28948820548484022</v>
      </c>
      <c r="I63" s="118">
        <v>0.4875276882364028</v>
      </c>
    </row>
    <row r="64" spans="1:10" x14ac:dyDescent="0.3">
      <c r="A64" s="67" t="s">
        <v>3</v>
      </c>
      <c r="B64" s="68" t="s">
        <v>342</v>
      </c>
      <c r="C64" s="118" t="s">
        <v>412</v>
      </c>
      <c r="D64" s="118" t="s">
        <v>412</v>
      </c>
      <c r="E64" s="118" t="s">
        <v>412</v>
      </c>
      <c r="F64" s="118" t="s">
        <v>412</v>
      </c>
      <c r="G64" s="118" t="s">
        <v>412</v>
      </c>
      <c r="H64" s="118" t="s">
        <v>412</v>
      </c>
      <c r="I64" s="118" t="s">
        <v>412</v>
      </c>
    </row>
    <row r="65" spans="1:9" ht="20.399999999999999" x14ac:dyDescent="0.3">
      <c r="A65" s="67" t="s">
        <v>2</v>
      </c>
      <c r="B65" s="68" t="s">
        <v>343</v>
      </c>
      <c r="C65" s="118">
        <v>1.3930334156404498</v>
      </c>
      <c r="D65" s="118">
        <v>2.0788830650299488</v>
      </c>
      <c r="E65" s="118">
        <v>0.75221119639413103</v>
      </c>
      <c r="F65" s="118">
        <v>1.1225567886257306</v>
      </c>
      <c r="G65" s="118">
        <v>0.53998072691479604</v>
      </c>
      <c r="H65" s="118">
        <v>0.21223046947933499</v>
      </c>
      <c r="I65" s="118">
        <v>0.37034559223159957</v>
      </c>
    </row>
    <row r="66" spans="1:9" x14ac:dyDescent="0.3">
      <c r="A66" s="67" t="s">
        <v>1</v>
      </c>
      <c r="B66" s="68" t="s">
        <v>76</v>
      </c>
      <c r="C66" s="118">
        <v>1.1381349847214821</v>
      </c>
      <c r="D66" s="118">
        <v>1.5254478070499322</v>
      </c>
      <c r="E66" s="118">
        <v>0.86820792920219025</v>
      </c>
      <c r="F66" s="118">
        <v>1.163663273200362</v>
      </c>
      <c r="G66" s="118">
        <v>0.76283388249826367</v>
      </c>
      <c r="H66" s="118">
        <v>0.10537404670392658</v>
      </c>
      <c r="I66" s="118">
        <v>0.29545534399817175</v>
      </c>
    </row>
    <row r="67" spans="1:9" ht="20.399999999999999" x14ac:dyDescent="0.3">
      <c r="A67" s="67" t="s">
        <v>0</v>
      </c>
      <c r="B67" s="68" t="s">
        <v>344</v>
      </c>
      <c r="C67" s="118">
        <v>1</v>
      </c>
      <c r="D67" s="118">
        <v>1.8746243103801397</v>
      </c>
      <c r="E67" s="118">
        <v>1</v>
      </c>
      <c r="F67" s="118">
        <v>1.8746243103801397</v>
      </c>
      <c r="G67" s="118">
        <v>1</v>
      </c>
      <c r="H67" s="118">
        <v>0</v>
      </c>
      <c r="I67" s="118">
        <v>0.87462431038013966</v>
      </c>
    </row>
    <row r="68" spans="1:9" x14ac:dyDescent="0.3">
      <c r="A68" s="69"/>
      <c r="B68" s="70"/>
      <c r="C68" s="66"/>
      <c r="D68" s="66"/>
    </row>
    <row r="69" spans="1:9" x14ac:dyDescent="0.3">
      <c r="A69" s="62" t="s">
        <v>150</v>
      </c>
    </row>
  </sheetData>
  <conditionalFormatting sqref="G5:I48 G50:I63 G65:I67">
    <cfRule type="cellIs" dxfId="6" priority="1" operator="lessThan">
      <formula>0</formula>
    </cfRule>
  </conditionalFormatting>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79998168889431442"/>
  </sheetPr>
  <dimension ref="A1:I69"/>
  <sheetViews>
    <sheetView workbookViewId="0">
      <pane xSplit="1" ySplit="4" topLeftCell="B5" activePane="bottomRight" state="frozen"/>
      <selection activeCell="A69" sqref="A69:XFD69"/>
      <selection pane="topRight" activeCell="A69" sqref="A69:XFD69"/>
      <selection pane="bottomLeft" activeCell="A69" sqref="A69:XFD69"/>
      <selection pane="bottomRight" activeCell="C5" sqref="C5"/>
    </sheetView>
  </sheetViews>
  <sheetFormatPr defaultColWidth="9.109375" defaultRowHeight="14.4" x14ac:dyDescent="0.3"/>
  <cols>
    <col min="1" max="1" width="9.109375" style="62"/>
    <col min="2" max="2" width="37" style="60" customWidth="1"/>
    <col min="3" max="4" width="9.109375" style="57"/>
    <col min="5" max="6" width="9.109375" style="61"/>
    <col min="7" max="9" width="9.109375" style="114"/>
    <col min="10" max="16384" width="9.109375" style="61"/>
  </cols>
  <sheetData>
    <row r="1" spans="1:9" ht="24.6" x14ac:dyDescent="0.4">
      <c r="A1" s="55" t="s">
        <v>370</v>
      </c>
    </row>
    <row r="2" spans="1:9" ht="38.25" customHeight="1" x14ac:dyDescent="0.3">
      <c r="A2" s="83"/>
      <c r="B2" s="111" t="s">
        <v>68</v>
      </c>
    </row>
    <row r="3" spans="1:9" ht="14.25" customHeight="1" x14ac:dyDescent="0.3">
      <c r="A3" s="61"/>
      <c r="B3" s="116" t="s">
        <v>384</v>
      </c>
    </row>
    <row r="4" spans="1:9" ht="53.25" customHeight="1" x14ac:dyDescent="0.3">
      <c r="A4" s="58" t="s">
        <v>92</v>
      </c>
      <c r="B4" s="58" t="s">
        <v>93</v>
      </c>
      <c r="C4" s="59" t="s">
        <v>366</v>
      </c>
      <c r="D4" s="59" t="s">
        <v>369</v>
      </c>
      <c r="E4" s="59" t="s">
        <v>368</v>
      </c>
      <c r="F4" s="59" t="s">
        <v>367</v>
      </c>
      <c r="G4" s="59" t="s">
        <v>381</v>
      </c>
      <c r="H4" s="59" t="s">
        <v>382</v>
      </c>
      <c r="I4" s="59" t="s">
        <v>383</v>
      </c>
    </row>
    <row r="5" spans="1:9" ht="20.399999999999999" x14ac:dyDescent="0.3">
      <c r="A5" s="64" t="s">
        <v>62</v>
      </c>
      <c r="B5" s="65" t="s">
        <v>385</v>
      </c>
      <c r="C5" s="118">
        <v>2.0270755083563707</v>
      </c>
      <c r="D5" s="118">
        <v>2.6988554862255913</v>
      </c>
      <c r="E5" s="118">
        <v>0.60964563807464356</v>
      </c>
      <c r="F5" s="118">
        <v>0.81168435422781127</v>
      </c>
      <c r="G5" s="118">
        <v>0.30075132157704759</v>
      </c>
      <c r="H5" s="118">
        <v>0.30889431649759597</v>
      </c>
      <c r="I5" s="118">
        <v>0.20203871615316771</v>
      </c>
    </row>
    <row r="6" spans="1:9" x14ac:dyDescent="0.3">
      <c r="A6" s="67" t="s">
        <v>70</v>
      </c>
      <c r="B6" s="68" t="s">
        <v>386</v>
      </c>
      <c r="C6" s="118">
        <v>1.4466643470520157</v>
      </c>
      <c r="D6" s="118">
        <v>2.0554647844080747</v>
      </c>
      <c r="E6" s="118">
        <v>0.74896614384796734</v>
      </c>
      <c r="F6" s="118">
        <v>1.0641539183090523</v>
      </c>
      <c r="G6" s="118">
        <v>0.51771936273552033</v>
      </c>
      <c r="H6" s="118">
        <v>0.23124678111244701</v>
      </c>
      <c r="I6" s="118">
        <v>0.31518777446108492</v>
      </c>
    </row>
    <row r="7" spans="1:9" x14ac:dyDescent="0.3">
      <c r="A7" s="67" t="s">
        <v>60</v>
      </c>
      <c r="B7" s="68" t="s">
        <v>387</v>
      </c>
      <c r="C7" s="118">
        <v>1.5090822881908539</v>
      </c>
      <c r="D7" s="118">
        <v>2.3946792887065285</v>
      </c>
      <c r="E7" s="118">
        <v>0.58244366048558971</v>
      </c>
      <c r="F7" s="118">
        <v>0.92424765800899944</v>
      </c>
      <c r="G7" s="118">
        <v>0.38595884733618196</v>
      </c>
      <c r="H7" s="118">
        <v>0.19648481314940774</v>
      </c>
      <c r="I7" s="118">
        <v>0.34180399752340973</v>
      </c>
    </row>
    <row r="8" spans="1:9" x14ac:dyDescent="0.3">
      <c r="A8" s="67" t="s">
        <v>59</v>
      </c>
      <c r="B8" s="68" t="s">
        <v>296</v>
      </c>
      <c r="C8" s="118">
        <v>2.4343902803903443</v>
      </c>
      <c r="D8" s="118">
        <v>3.7483113950841007</v>
      </c>
      <c r="E8" s="118">
        <v>0.58157974843047411</v>
      </c>
      <c r="F8" s="118">
        <v>0.89547761332769782</v>
      </c>
      <c r="G8" s="118">
        <v>0.23890160633455232</v>
      </c>
      <c r="H8" s="118">
        <v>0.34267814209592179</v>
      </c>
      <c r="I8" s="118">
        <v>0.31389786489722371</v>
      </c>
    </row>
    <row r="9" spans="1:9" x14ac:dyDescent="0.3">
      <c r="A9" s="67" t="s">
        <v>58</v>
      </c>
      <c r="B9" s="68" t="s">
        <v>297</v>
      </c>
      <c r="C9" s="118">
        <v>2.0825547773120805</v>
      </c>
      <c r="D9" s="118">
        <v>3.2121324270273295</v>
      </c>
      <c r="E9" s="118">
        <v>0.63183238641976591</v>
      </c>
      <c r="F9" s="118">
        <v>0.97453825415553907</v>
      </c>
      <c r="G9" s="118">
        <v>0.30339292550818842</v>
      </c>
      <c r="H9" s="118">
        <v>0.3284394609115775</v>
      </c>
      <c r="I9" s="118">
        <v>0.34270586773577316</v>
      </c>
    </row>
    <row r="10" spans="1:9" x14ac:dyDescent="0.3">
      <c r="A10" s="67" t="s">
        <v>57</v>
      </c>
      <c r="B10" s="68" t="s">
        <v>298</v>
      </c>
      <c r="C10" s="118">
        <v>1.4408908198276291</v>
      </c>
      <c r="D10" s="118">
        <v>2.4118126390019641</v>
      </c>
      <c r="E10" s="118">
        <v>0.56978032039017501</v>
      </c>
      <c r="F10" s="118">
        <v>0.95371790788146305</v>
      </c>
      <c r="G10" s="118">
        <v>0.39543615140690308</v>
      </c>
      <c r="H10" s="118">
        <v>0.17434416898327193</v>
      </c>
      <c r="I10" s="118">
        <v>0.38393758749128803</v>
      </c>
    </row>
    <row r="11" spans="1:9" x14ac:dyDescent="0.3">
      <c r="A11" s="67" t="s">
        <v>56</v>
      </c>
      <c r="B11" s="68" t="s">
        <v>299</v>
      </c>
      <c r="C11" s="118">
        <v>1.5021593351070921</v>
      </c>
      <c r="D11" s="118">
        <v>2.3528034192772074</v>
      </c>
      <c r="E11" s="118">
        <v>0.72680923681041743</v>
      </c>
      <c r="F11" s="118">
        <v>1.1383873984365949</v>
      </c>
      <c r="G11" s="118">
        <v>0.48384297179673136</v>
      </c>
      <c r="H11" s="118">
        <v>0.24296626501368607</v>
      </c>
      <c r="I11" s="118">
        <v>0.41157816162617744</v>
      </c>
    </row>
    <row r="12" spans="1:9" ht="20.399999999999999" x14ac:dyDescent="0.3">
      <c r="A12" s="67" t="s">
        <v>55</v>
      </c>
      <c r="B12" s="68" t="s">
        <v>300</v>
      </c>
      <c r="C12" s="118">
        <v>1.5292574984624809</v>
      </c>
      <c r="D12" s="118">
        <v>2.4858322722261157</v>
      </c>
      <c r="E12" s="118">
        <v>0.48110675088540611</v>
      </c>
      <c r="F12" s="118">
        <v>0.78204663958764598</v>
      </c>
      <c r="G12" s="118">
        <v>0.31460153137657465</v>
      </c>
      <c r="H12" s="118">
        <v>0.16650521950883146</v>
      </c>
      <c r="I12" s="118">
        <v>0.30093988870223987</v>
      </c>
    </row>
    <row r="13" spans="1:9" x14ac:dyDescent="0.3">
      <c r="A13" s="67" t="s">
        <v>54</v>
      </c>
      <c r="B13" s="68" t="s">
        <v>301</v>
      </c>
      <c r="C13" s="118">
        <v>1.4063462811194545</v>
      </c>
      <c r="D13" s="118">
        <v>2.2590686719793482</v>
      </c>
      <c r="E13" s="118">
        <v>0.57048745811046686</v>
      </c>
      <c r="F13" s="118">
        <v>0.91639616904922072</v>
      </c>
      <c r="G13" s="118">
        <v>0.4056521965958183</v>
      </c>
      <c r="H13" s="118">
        <v>0.16483526151464856</v>
      </c>
      <c r="I13" s="118">
        <v>0.34590871093875386</v>
      </c>
    </row>
    <row r="14" spans="1:9" x14ac:dyDescent="0.3">
      <c r="A14" s="67" t="s">
        <v>53</v>
      </c>
      <c r="B14" s="68" t="s">
        <v>302</v>
      </c>
      <c r="C14" s="118">
        <v>1.3043687480457622</v>
      </c>
      <c r="D14" s="118">
        <v>2.1326572582512369</v>
      </c>
      <c r="E14" s="118">
        <v>0.59934696570810031</v>
      </c>
      <c r="F14" s="118">
        <v>0.97993888503022542</v>
      </c>
      <c r="G14" s="118">
        <v>0.4594919700476241</v>
      </c>
      <c r="H14" s="118">
        <v>0.13985499566047621</v>
      </c>
      <c r="I14" s="118">
        <v>0.38059191932212511</v>
      </c>
    </row>
    <row r="15" spans="1:9" x14ac:dyDescent="0.3">
      <c r="A15" s="67" t="s">
        <v>52</v>
      </c>
      <c r="B15" s="68" t="s">
        <v>303</v>
      </c>
      <c r="C15" s="118">
        <v>1.3338392120024931</v>
      </c>
      <c r="D15" s="118">
        <v>1.9553452289644753</v>
      </c>
      <c r="E15" s="118">
        <v>0.65016022851105126</v>
      </c>
      <c r="F15" s="118">
        <v>0.95310415936337078</v>
      </c>
      <c r="G15" s="118">
        <v>0.48743523406765471</v>
      </c>
      <c r="H15" s="118">
        <v>0.16272499444339655</v>
      </c>
      <c r="I15" s="118">
        <v>0.30294393085231952</v>
      </c>
    </row>
    <row r="16" spans="1:9" ht="20.399999999999999" x14ac:dyDescent="0.3">
      <c r="A16" s="67" t="s">
        <v>51</v>
      </c>
      <c r="B16" s="68" t="s">
        <v>304</v>
      </c>
      <c r="C16" s="118">
        <v>2.234030433883115</v>
      </c>
      <c r="D16" s="118">
        <v>3.4031557853251297</v>
      </c>
      <c r="E16" s="118">
        <v>0.59464193162262757</v>
      </c>
      <c r="F16" s="118">
        <v>0.9058332863805264</v>
      </c>
      <c r="G16" s="118">
        <v>0.26617449905955021</v>
      </c>
      <c r="H16" s="118">
        <v>0.32846743256307737</v>
      </c>
      <c r="I16" s="118">
        <v>0.31119135475789883</v>
      </c>
    </row>
    <row r="17" spans="1:9" x14ac:dyDescent="0.3">
      <c r="A17" s="67" t="s">
        <v>50</v>
      </c>
      <c r="B17" s="68" t="s">
        <v>305</v>
      </c>
      <c r="C17" s="118">
        <v>1.4886942343841409</v>
      </c>
      <c r="D17" s="118">
        <v>2.3975918779296275</v>
      </c>
      <c r="E17" s="118">
        <v>0.52576577194880147</v>
      </c>
      <c r="F17" s="118">
        <v>0.84676336846251976</v>
      </c>
      <c r="G17" s="118">
        <v>0.35317243783529917</v>
      </c>
      <c r="H17" s="118">
        <v>0.17259333411350231</v>
      </c>
      <c r="I17" s="118">
        <v>0.32099759651371829</v>
      </c>
    </row>
    <row r="18" spans="1:9" x14ac:dyDescent="0.3">
      <c r="A18" s="67" t="s">
        <v>49</v>
      </c>
      <c r="B18" s="68" t="s">
        <v>306</v>
      </c>
      <c r="C18" s="118">
        <v>1.6972498720428435</v>
      </c>
      <c r="D18" s="118">
        <v>2.8005672023240065</v>
      </c>
      <c r="E18" s="118">
        <v>0.57447283911639502</v>
      </c>
      <c r="F18" s="118">
        <v>0.9479156948875701</v>
      </c>
      <c r="G18" s="118">
        <v>0.33847275441237656</v>
      </c>
      <c r="H18" s="118">
        <v>0.23600008470401845</v>
      </c>
      <c r="I18" s="118">
        <v>0.37344285577117509</v>
      </c>
    </row>
    <row r="19" spans="1:9" x14ac:dyDescent="0.3">
      <c r="A19" s="67" t="s">
        <v>48</v>
      </c>
      <c r="B19" s="68" t="s">
        <v>307</v>
      </c>
      <c r="C19" s="118">
        <v>1.7438753173197119</v>
      </c>
      <c r="D19" s="118">
        <v>2.9049967786929858</v>
      </c>
      <c r="E19" s="118">
        <v>0.36674045977432457</v>
      </c>
      <c r="F19" s="118">
        <v>0.61092662054432689</v>
      </c>
      <c r="G19" s="118">
        <v>0.21030199586630682</v>
      </c>
      <c r="H19" s="118">
        <v>0.15643846390801774</v>
      </c>
      <c r="I19" s="118">
        <v>0.24418616077000233</v>
      </c>
    </row>
    <row r="20" spans="1:9" x14ac:dyDescent="0.3">
      <c r="A20" s="67" t="s">
        <v>47</v>
      </c>
      <c r="B20" s="68" t="s">
        <v>308</v>
      </c>
      <c r="C20" s="118">
        <v>1.3876234944363501</v>
      </c>
      <c r="D20" s="118">
        <v>2.2207877378738829</v>
      </c>
      <c r="E20" s="118">
        <v>0.57269327491150002</v>
      </c>
      <c r="F20" s="118">
        <v>0.91655280238888626</v>
      </c>
      <c r="G20" s="118">
        <v>0.41271517613221653</v>
      </c>
      <c r="H20" s="118">
        <v>0.15997809877928348</v>
      </c>
      <c r="I20" s="118">
        <v>0.34385952747738624</v>
      </c>
    </row>
    <row r="21" spans="1:9" ht="20.399999999999999" x14ac:dyDescent="0.3">
      <c r="A21" s="67" t="s">
        <v>46</v>
      </c>
      <c r="B21" s="68" t="s">
        <v>309</v>
      </c>
      <c r="C21" s="118">
        <v>1.2888038206697348</v>
      </c>
      <c r="D21" s="118">
        <v>2.1082391143142498</v>
      </c>
      <c r="E21" s="118">
        <v>0.72121822626199894</v>
      </c>
      <c r="F21" s="118">
        <v>1.1797765107274074</v>
      </c>
      <c r="G21" s="118">
        <v>0.55960279966210347</v>
      </c>
      <c r="H21" s="118">
        <v>0.16161542659989547</v>
      </c>
      <c r="I21" s="118">
        <v>0.45855828446540847</v>
      </c>
    </row>
    <row r="22" spans="1:9" x14ac:dyDescent="0.3">
      <c r="A22" s="67" t="s">
        <v>45</v>
      </c>
      <c r="B22" s="68" t="s">
        <v>310</v>
      </c>
      <c r="C22" s="118">
        <v>2.1396448313311076</v>
      </c>
      <c r="D22" s="118">
        <v>3.5112260093678205</v>
      </c>
      <c r="E22" s="118">
        <v>0.48851280987298451</v>
      </c>
      <c r="F22" s="118">
        <v>0.80166523846309456</v>
      </c>
      <c r="G22" s="118">
        <v>0.2283149066235787</v>
      </c>
      <c r="H22" s="118">
        <v>0.26019790324940584</v>
      </c>
      <c r="I22" s="118">
        <v>0.31315242859011005</v>
      </c>
    </row>
    <row r="23" spans="1:9" x14ac:dyDescent="0.3">
      <c r="A23" s="67" t="s">
        <v>44</v>
      </c>
      <c r="B23" s="68" t="s">
        <v>311</v>
      </c>
      <c r="C23" s="118">
        <v>1.7436208428005964</v>
      </c>
      <c r="D23" s="118">
        <v>2.6656213555556687</v>
      </c>
      <c r="E23" s="118">
        <v>0.56170011061517622</v>
      </c>
      <c r="F23" s="118">
        <v>0.85871869245888954</v>
      </c>
      <c r="G23" s="118">
        <v>0.32214578813647105</v>
      </c>
      <c r="H23" s="118">
        <v>0.23955432247870517</v>
      </c>
      <c r="I23" s="118">
        <v>0.29701858184371333</v>
      </c>
    </row>
    <row r="24" spans="1:9" ht="20.399999999999999" x14ac:dyDescent="0.3">
      <c r="A24" s="67" t="s">
        <v>43</v>
      </c>
      <c r="B24" s="68" t="s">
        <v>312</v>
      </c>
      <c r="C24" s="118">
        <v>1.9498990423632394</v>
      </c>
      <c r="D24" s="118">
        <v>3.2976417845688957</v>
      </c>
      <c r="E24" s="118">
        <v>0.48777159508914492</v>
      </c>
      <c r="F24" s="118">
        <v>0.82491244846313627</v>
      </c>
      <c r="G24" s="118">
        <v>0.25015223070112153</v>
      </c>
      <c r="H24" s="118">
        <v>0.23761936438802339</v>
      </c>
      <c r="I24" s="118">
        <v>0.33714085337399136</v>
      </c>
    </row>
    <row r="25" spans="1:9" x14ac:dyDescent="0.3">
      <c r="A25" s="67" t="s">
        <v>42</v>
      </c>
      <c r="B25" s="68" t="s">
        <v>313</v>
      </c>
      <c r="C25" s="118">
        <v>2.0296059730884344</v>
      </c>
      <c r="D25" s="118">
        <v>3.3691276650094197</v>
      </c>
      <c r="E25" s="118">
        <v>0.59086882615914027</v>
      </c>
      <c r="F25" s="118">
        <v>0.98083693830243834</v>
      </c>
      <c r="G25" s="118">
        <v>0.29112489517362833</v>
      </c>
      <c r="H25" s="118">
        <v>0.29974393098551194</v>
      </c>
      <c r="I25" s="118">
        <v>0.38996811214329807</v>
      </c>
    </row>
    <row r="26" spans="1:9" x14ac:dyDescent="0.3">
      <c r="A26" s="67" t="s">
        <v>41</v>
      </c>
      <c r="B26" s="68" t="s">
        <v>314</v>
      </c>
      <c r="C26" s="118">
        <v>1.3897426672812503</v>
      </c>
      <c r="D26" s="118">
        <v>2.2684153658201183</v>
      </c>
      <c r="E26" s="118">
        <v>0.62252678770078052</v>
      </c>
      <c r="F26" s="118">
        <v>1.0161228867051142</v>
      </c>
      <c r="G26" s="118">
        <v>0.44794392685563011</v>
      </c>
      <c r="H26" s="118">
        <v>0.1745828608451504</v>
      </c>
      <c r="I26" s="118">
        <v>0.39359609900433368</v>
      </c>
    </row>
    <row r="27" spans="1:9" x14ac:dyDescent="0.3">
      <c r="A27" s="67" t="s">
        <v>40</v>
      </c>
      <c r="B27" s="68" t="s">
        <v>315</v>
      </c>
      <c r="C27" s="118">
        <v>1.2197366199525415</v>
      </c>
      <c r="D27" s="118">
        <v>1.89193929514894</v>
      </c>
      <c r="E27" s="118">
        <v>0.65983584101218595</v>
      </c>
      <c r="F27" s="118">
        <v>1.023474523546875</v>
      </c>
      <c r="G27" s="118">
        <v>0.54096583657368535</v>
      </c>
      <c r="H27" s="118">
        <v>0.1188700044385006</v>
      </c>
      <c r="I27" s="118">
        <v>0.36363868253468901</v>
      </c>
    </row>
    <row r="28" spans="1:9" x14ac:dyDescent="0.3">
      <c r="A28" s="67" t="s">
        <v>39</v>
      </c>
      <c r="B28" s="68" t="s">
        <v>72</v>
      </c>
      <c r="C28" s="118">
        <v>1.1818295814069508</v>
      </c>
      <c r="D28" s="118">
        <v>1.855639095590162</v>
      </c>
      <c r="E28" s="118">
        <v>0.76174361523703493</v>
      </c>
      <c r="F28" s="118">
        <v>1.1960448913177952</v>
      </c>
      <c r="G28" s="118">
        <v>0.64454607264965436</v>
      </c>
      <c r="H28" s="118">
        <v>0.11719754258738058</v>
      </c>
      <c r="I28" s="118">
        <v>0.4343012760807603</v>
      </c>
    </row>
    <row r="29" spans="1:9" ht="30.6" x14ac:dyDescent="0.3">
      <c r="A29" s="67" t="s">
        <v>38</v>
      </c>
      <c r="B29" s="68" t="s">
        <v>316</v>
      </c>
      <c r="C29" s="118">
        <v>1.6988512178839721</v>
      </c>
      <c r="D29" s="118">
        <v>2.1825483584654308</v>
      </c>
      <c r="E29" s="118">
        <v>0.76514660118732636</v>
      </c>
      <c r="F29" s="118">
        <v>0.98299924138551498</v>
      </c>
      <c r="G29" s="118">
        <v>0.45039058931856635</v>
      </c>
      <c r="H29" s="118">
        <v>0.31475601186876001</v>
      </c>
      <c r="I29" s="118">
        <v>0.21785264019818862</v>
      </c>
    </row>
    <row r="30" spans="1:9" x14ac:dyDescent="0.3">
      <c r="A30" s="67" t="s">
        <v>37</v>
      </c>
      <c r="B30" s="68" t="s">
        <v>73</v>
      </c>
      <c r="C30" s="118">
        <v>1.6459354303956273</v>
      </c>
      <c r="D30" s="118">
        <v>2.191248987112568</v>
      </c>
      <c r="E30" s="118">
        <v>0.78468160904299444</v>
      </c>
      <c r="F30" s="118">
        <v>1.0446538480601442</v>
      </c>
      <c r="G30" s="118">
        <v>0.47673899871903463</v>
      </c>
      <c r="H30" s="118">
        <v>0.30794261032395981</v>
      </c>
      <c r="I30" s="118">
        <v>0.25997223901714972</v>
      </c>
    </row>
    <row r="31" spans="1:9" x14ac:dyDescent="0.3">
      <c r="A31" s="67" t="s">
        <v>36</v>
      </c>
      <c r="B31" s="68" t="s">
        <v>63</v>
      </c>
      <c r="C31" s="118">
        <v>1.9020239165774595</v>
      </c>
      <c r="D31" s="118">
        <v>2.6814795803811964</v>
      </c>
      <c r="E31" s="118">
        <v>0.74255410511472997</v>
      </c>
      <c r="F31" s="118">
        <v>1.0468552223971428</v>
      </c>
      <c r="G31" s="118">
        <v>0.39040208624237338</v>
      </c>
      <c r="H31" s="118">
        <v>0.35215201887235659</v>
      </c>
      <c r="I31" s="118">
        <v>0.30430111728241283</v>
      </c>
    </row>
    <row r="32" spans="1:9" ht="20.399999999999999" x14ac:dyDescent="0.3">
      <c r="A32" s="67" t="s">
        <v>35</v>
      </c>
      <c r="B32" s="68" t="s">
        <v>317</v>
      </c>
      <c r="C32" s="118">
        <v>1.5531991679225965</v>
      </c>
      <c r="D32" s="118">
        <v>2.4633789611722676</v>
      </c>
      <c r="E32" s="118">
        <v>0.73520890279652706</v>
      </c>
      <c r="F32" s="118">
        <v>1.1660437248610265</v>
      </c>
      <c r="G32" s="118">
        <v>0.47335133702129689</v>
      </c>
      <c r="H32" s="118">
        <v>0.26185756577523017</v>
      </c>
      <c r="I32" s="118">
        <v>0.43083482206449941</v>
      </c>
    </row>
    <row r="33" spans="1:9" ht="20.399999999999999" x14ac:dyDescent="0.3">
      <c r="A33" s="67" t="s">
        <v>34</v>
      </c>
      <c r="B33" s="68" t="s">
        <v>318</v>
      </c>
      <c r="C33" s="118">
        <v>1.3741814640326286</v>
      </c>
      <c r="D33" s="118">
        <v>2.0606072739626535</v>
      </c>
      <c r="E33" s="118">
        <v>0.70809864676376466</v>
      </c>
      <c r="F33" s="118">
        <v>1.0618053440501651</v>
      </c>
      <c r="G33" s="118">
        <v>0.51528758413448605</v>
      </c>
      <c r="H33" s="118">
        <v>0.19281106262927861</v>
      </c>
      <c r="I33" s="118">
        <v>0.35370669728640047</v>
      </c>
    </row>
    <row r="34" spans="1:9" ht="20.399999999999999" x14ac:dyDescent="0.3">
      <c r="A34" s="67" t="s">
        <v>33</v>
      </c>
      <c r="B34" s="68" t="s">
        <v>319</v>
      </c>
      <c r="C34" s="118">
        <v>1.235760566439627</v>
      </c>
      <c r="D34" s="118">
        <v>1.8282401608251471</v>
      </c>
      <c r="E34" s="118">
        <v>0.86563729968555714</v>
      </c>
      <c r="F34" s="118">
        <v>1.2806630337404332</v>
      </c>
      <c r="G34" s="118">
        <v>0.70048949868950827</v>
      </c>
      <c r="H34" s="118">
        <v>0.16514780099604887</v>
      </c>
      <c r="I34" s="118">
        <v>0.41502573405487608</v>
      </c>
    </row>
    <row r="35" spans="1:9" x14ac:dyDescent="0.3">
      <c r="A35" s="67" t="s">
        <v>32</v>
      </c>
      <c r="B35" s="68" t="s">
        <v>74</v>
      </c>
      <c r="C35" s="118">
        <v>1.4783055549123312</v>
      </c>
      <c r="D35" s="118">
        <v>2.4230809259060591</v>
      </c>
      <c r="E35" s="118">
        <v>0.67224127452267401</v>
      </c>
      <c r="F35" s="118">
        <v>1.1018662579531939</v>
      </c>
      <c r="G35" s="118">
        <v>0.454737704454165</v>
      </c>
      <c r="H35" s="118">
        <v>0.21750357006850901</v>
      </c>
      <c r="I35" s="118">
        <v>0.42962498343051991</v>
      </c>
    </row>
    <row r="36" spans="1:9" x14ac:dyDescent="0.3">
      <c r="A36" s="67" t="s">
        <v>31</v>
      </c>
      <c r="B36" s="68" t="s">
        <v>320</v>
      </c>
      <c r="C36" s="118">
        <v>1.1485943951495101</v>
      </c>
      <c r="D36" s="118">
        <v>1.4017318226770992</v>
      </c>
      <c r="E36" s="118">
        <v>0.70471644311089388</v>
      </c>
      <c r="F36" s="118">
        <v>0.86002810778453487</v>
      </c>
      <c r="G36" s="118">
        <v>0.61354682391529725</v>
      </c>
      <c r="H36" s="118">
        <v>9.116961919559663E-2</v>
      </c>
      <c r="I36" s="118">
        <v>0.15531166467364099</v>
      </c>
    </row>
    <row r="37" spans="1:9" x14ac:dyDescent="0.3">
      <c r="A37" s="67" t="s">
        <v>30</v>
      </c>
      <c r="B37" s="68" t="s">
        <v>321</v>
      </c>
      <c r="C37" s="118">
        <v>1.1393500705713795</v>
      </c>
      <c r="D37" s="118">
        <v>1.5522315678668428</v>
      </c>
      <c r="E37" s="118">
        <v>0.72964457565177754</v>
      </c>
      <c r="F37" s="118">
        <v>0.99405562250196977</v>
      </c>
      <c r="G37" s="118">
        <v>0.64040420455309566</v>
      </c>
      <c r="H37" s="118">
        <v>8.9240371098681881E-2</v>
      </c>
      <c r="I37" s="118">
        <v>0.26441104685019223</v>
      </c>
    </row>
    <row r="38" spans="1:9" x14ac:dyDescent="0.3">
      <c r="A38" s="67" t="s">
        <v>29</v>
      </c>
      <c r="B38" s="68" t="s">
        <v>65</v>
      </c>
      <c r="C38" s="118">
        <v>1.5319057546928294</v>
      </c>
      <c r="D38" s="118">
        <v>2.3976436506326828</v>
      </c>
      <c r="E38" s="118">
        <v>0.84179630319317622</v>
      </c>
      <c r="F38" s="118">
        <v>1.3175272403633536</v>
      </c>
      <c r="G38" s="118">
        <v>0.54950919833966494</v>
      </c>
      <c r="H38" s="118">
        <v>0.29228710485351128</v>
      </c>
      <c r="I38" s="118">
        <v>0.47573093717017734</v>
      </c>
    </row>
    <row r="39" spans="1:9" x14ac:dyDescent="0.3">
      <c r="A39" s="67" t="s">
        <v>28</v>
      </c>
      <c r="B39" s="68" t="s">
        <v>322</v>
      </c>
      <c r="C39" s="118">
        <v>1.3089409657190634</v>
      </c>
      <c r="D39" s="118">
        <v>1.9599731534919851</v>
      </c>
      <c r="E39" s="118">
        <v>0.71990459558941922</v>
      </c>
      <c r="F39" s="118">
        <v>1.0779658650653052</v>
      </c>
      <c r="G39" s="118">
        <v>0.54999011754051219</v>
      </c>
      <c r="H39" s="118">
        <v>0.16991447804890702</v>
      </c>
      <c r="I39" s="118">
        <v>0.35806126947588601</v>
      </c>
    </row>
    <row r="40" spans="1:9" x14ac:dyDescent="0.3">
      <c r="A40" s="67" t="s">
        <v>27</v>
      </c>
      <c r="B40" s="68" t="s">
        <v>323</v>
      </c>
      <c r="C40" s="118">
        <v>1.2521781633910836</v>
      </c>
      <c r="D40" s="118">
        <v>1.9578623794440637</v>
      </c>
      <c r="E40" s="118">
        <v>0.86148973479985247</v>
      </c>
      <c r="F40" s="118">
        <v>1.3469954926175205</v>
      </c>
      <c r="G40" s="118">
        <v>0.68799293901341563</v>
      </c>
      <c r="H40" s="118">
        <v>0.17349679578643684</v>
      </c>
      <c r="I40" s="118">
        <v>0.48550575781766803</v>
      </c>
    </row>
    <row r="41" spans="1:9" x14ac:dyDescent="0.3">
      <c r="A41" s="67" t="s">
        <v>26</v>
      </c>
      <c r="B41" s="68" t="s">
        <v>324</v>
      </c>
      <c r="C41" s="118">
        <v>1.3523967157775596</v>
      </c>
      <c r="D41" s="118">
        <v>2.1298138181105313</v>
      </c>
      <c r="E41" s="118">
        <v>0.77221019471280417</v>
      </c>
      <c r="F41" s="118">
        <v>1.2161105716968232</v>
      </c>
      <c r="G41" s="118">
        <v>0.57099384056757552</v>
      </c>
      <c r="H41" s="118">
        <v>0.20121635414522865</v>
      </c>
      <c r="I41" s="118">
        <v>0.44390037698401907</v>
      </c>
    </row>
    <row r="42" spans="1:9" x14ac:dyDescent="0.3">
      <c r="A42" s="67" t="s">
        <v>25</v>
      </c>
      <c r="B42" s="68" t="s">
        <v>75</v>
      </c>
      <c r="C42" s="118">
        <v>1.355789149533172</v>
      </c>
      <c r="D42" s="118">
        <v>2.3355645484663872</v>
      </c>
      <c r="E42" s="118">
        <v>0.69427445589127879</v>
      </c>
      <c r="F42" s="118">
        <v>1.1959992500631733</v>
      </c>
      <c r="G42" s="118">
        <v>0.51208143694787112</v>
      </c>
      <c r="H42" s="118">
        <v>0.18219301894340767</v>
      </c>
      <c r="I42" s="118">
        <v>0.50172479417189453</v>
      </c>
    </row>
    <row r="43" spans="1:9" ht="30.6" x14ac:dyDescent="0.3">
      <c r="A43" s="67" t="s">
        <v>24</v>
      </c>
      <c r="B43" s="68" t="s">
        <v>66</v>
      </c>
      <c r="C43" s="118">
        <v>2.1598574288003562</v>
      </c>
      <c r="D43" s="118">
        <v>3.4688992240507814</v>
      </c>
      <c r="E43" s="118">
        <v>0.51972849671401289</v>
      </c>
      <c r="F43" s="118">
        <v>0.83472443825595022</v>
      </c>
      <c r="G43" s="118">
        <v>0.24063092766390798</v>
      </c>
      <c r="H43" s="118">
        <v>0.27909756905010491</v>
      </c>
      <c r="I43" s="118">
        <v>0.31499594154193733</v>
      </c>
    </row>
    <row r="44" spans="1:9" x14ac:dyDescent="0.3">
      <c r="A44" s="67" t="s">
        <v>23</v>
      </c>
      <c r="B44" s="68" t="s">
        <v>67</v>
      </c>
      <c r="C44" s="118">
        <v>1.2307357183888368</v>
      </c>
      <c r="D44" s="118">
        <v>1.6510479651184224</v>
      </c>
      <c r="E44" s="118">
        <v>0.78566844143347814</v>
      </c>
      <c r="F44" s="118">
        <v>1.0539844274485244</v>
      </c>
      <c r="G44" s="118">
        <v>0.63837299080098286</v>
      </c>
      <c r="H44" s="118">
        <v>0.14729545063249527</v>
      </c>
      <c r="I44" s="118">
        <v>0.26831598601504625</v>
      </c>
    </row>
    <row r="45" spans="1:9" ht="20.399999999999999" x14ac:dyDescent="0.3">
      <c r="A45" s="67" t="s">
        <v>22</v>
      </c>
      <c r="B45" s="68" t="s">
        <v>325</v>
      </c>
      <c r="C45" s="118">
        <v>1.1218925197584519</v>
      </c>
      <c r="D45" s="118">
        <v>1.9440253730693311</v>
      </c>
      <c r="E45" s="118">
        <v>0.83506834952419329</v>
      </c>
      <c r="F45" s="118">
        <v>1.4470138904854126</v>
      </c>
      <c r="G45" s="118">
        <v>0.74433899399203329</v>
      </c>
      <c r="H45" s="118">
        <v>9.0729355532159994E-2</v>
      </c>
      <c r="I45" s="118">
        <v>0.61194554096121934</v>
      </c>
    </row>
    <row r="46" spans="1:9" x14ac:dyDescent="0.3">
      <c r="A46" s="67" t="s">
        <v>21</v>
      </c>
      <c r="B46" s="68" t="s">
        <v>326</v>
      </c>
      <c r="C46" s="118">
        <v>1.5564836760450536</v>
      </c>
      <c r="D46" s="118">
        <v>2.7683342816355485</v>
      </c>
      <c r="E46" s="118">
        <v>0.68531093414227584</v>
      </c>
      <c r="F46" s="118">
        <v>1.2188818821321381</v>
      </c>
      <c r="G46" s="118">
        <v>0.44029432797112034</v>
      </c>
      <c r="H46" s="118">
        <v>0.2450166061711555</v>
      </c>
      <c r="I46" s="118">
        <v>0.53357094798986227</v>
      </c>
    </row>
    <row r="47" spans="1:9" x14ac:dyDescent="0.3">
      <c r="A47" s="67" t="s">
        <v>20</v>
      </c>
      <c r="B47" s="68" t="s">
        <v>388</v>
      </c>
      <c r="C47" s="118">
        <v>1.5742805363729644</v>
      </c>
      <c r="D47" s="118">
        <v>2.3121032758379516</v>
      </c>
      <c r="E47" s="118">
        <v>0.80056931202583159</v>
      </c>
      <c r="F47" s="118">
        <v>1.1757745116603147</v>
      </c>
      <c r="G47" s="118">
        <v>0.50853027368952242</v>
      </c>
      <c r="H47" s="118">
        <v>0.29203903833630918</v>
      </c>
      <c r="I47" s="118">
        <v>0.37520519963448307</v>
      </c>
    </row>
    <row r="48" spans="1:9" x14ac:dyDescent="0.3">
      <c r="A48" s="67" t="s">
        <v>19</v>
      </c>
      <c r="B48" s="68" t="s">
        <v>90</v>
      </c>
      <c r="C48" s="118">
        <v>1.2838466741083583</v>
      </c>
      <c r="D48" s="118">
        <v>1.5707518891127974</v>
      </c>
      <c r="E48" s="118">
        <v>0.88091142334688433</v>
      </c>
      <c r="F48" s="118">
        <v>1.0777714428587415</v>
      </c>
      <c r="G48" s="118">
        <v>0.71554136258258016</v>
      </c>
      <c r="H48" s="118">
        <v>0.16537006076430416</v>
      </c>
      <c r="I48" s="118">
        <v>0.19686001951185716</v>
      </c>
    </row>
    <row r="49" spans="1:9" x14ac:dyDescent="0.3">
      <c r="A49" s="67" t="s">
        <v>18</v>
      </c>
      <c r="B49" s="68" t="s">
        <v>91</v>
      </c>
      <c r="C49" s="118" t="s">
        <v>412</v>
      </c>
      <c r="D49" s="118" t="s">
        <v>412</v>
      </c>
      <c r="E49" s="118" t="s">
        <v>412</v>
      </c>
      <c r="F49" s="118" t="s">
        <v>412</v>
      </c>
      <c r="G49" s="118" t="s">
        <v>412</v>
      </c>
      <c r="H49" s="118" t="s">
        <v>412</v>
      </c>
      <c r="I49" s="118" t="s">
        <v>412</v>
      </c>
    </row>
    <row r="50" spans="1:9" x14ac:dyDescent="0.3">
      <c r="A50" s="67" t="s">
        <v>17</v>
      </c>
      <c r="B50" s="68" t="s">
        <v>328</v>
      </c>
      <c r="C50" s="118">
        <v>1.0990391487768072</v>
      </c>
      <c r="D50" s="118">
        <v>1.6046453508796397</v>
      </c>
      <c r="E50" s="118">
        <v>0.9278064931439477</v>
      </c>
      <c r="F50" s="118">
        <v>1.3546381649792563</v>
      </c>
      <c r="G50" s="118">
        <v>0.84419785607870701</v>
      </c>
      <c r="H50" s="118">
        <v>8.3608637065240687E-2</v>
      </c>
      <c r="I50" s="118">
        <v>0.42683167183530857</v>
      </c>
    </row>
    <row r="51" spans="1:9" ht="20.399999999999999" x14ac:dyDescent="0.3">
      <c r="A51" s="67" t="s">
        <v>16</v>
      </c>
      <c r="B51" s="68" t="s">
        <v>329</v>
      </c>
      <c r="C51" s="118">
        <v>1.2963996358096199</v>
      </c>
      <c r="D51" s="118">
        <v>1.9774741698825662</v>
      </c>
      <c r="E51" s="118">
        <v>0.84981891000980669</v>
      </c>
      <c r="F51" s="118">
        <v>1.2962784755587013</v>
      </c>
      <c r="G51" s="118">
        <v>0.65552233010238636</v>
      </c>
      <c r="H51" s="118">
        <v>0.19429657990742033</v>
      </c>
      <c r="I51" s="118">
        <v>0.44645956554889465</v>
      </c>
    </row>
    <row r="52" spans="1:9" ht="20.399999999999999" x14ac:dyDescent="0.3">
      <c r="A52" s="67" t="s">
        <v>15</v>
      </c>
      <c r="B52" s="68" t="s">
        <v>330</v>
      </c>
      <c r="C52" s="118">
        <v>1.3325600453046957</v>
      </c>
      <c r="D52" s="118">
        <v>2.0603597435975187</v>
      </c>
      <c r="E52" s="118">
        <v>0.83496758561854323</v>
      </c>
      <c r="F52" s="118">
        <v>1.2909989359795784</v>
      </c>
      <c r="G52" s="118">
        <v>0.62658908959530191</v>
      </c>
      <c r="H52" s="118">
        <v>0.20837849602324132</v>
      </c>
      <c r="I52" s="118">
        <v>0.45603135036103515</v>
      </c>
    </row>
    <row r="53" spans="1:9" ht="20.399999999999999" x14ac:dyDescent="0.3">
      <c r="A53" s="67" t="s">
        <v>14</v>
      </c>
      <c r="B53" s="68" t="s">
        <v>331</v>
      </c>
      <c r="C53" s="118">
        <v>1.5150094428560896</v>
      </c>
      <c r="D53" s="118">
        <v>2.4385091845404339</v>
      </c>
      <c r="E53" s="118">
        <v>0.704469921688471</v>
      </c>
      <c r="F53" s="118">
        <v>1.1338915294358305</v>
      </c>
      <c r="G53" s="118">
        <v>0.46499374971578195</v>
      </c>
      <c r="H53" s="118">
        <v>0.23947617197268906</v>
      </c>
      <c r="I53" s="118">
        <v>0.42942160774735949</v>
      </c>
    </row>
    <row r="54" spans="1:9" ht="20.399999999999999" x14ac:dyDescent="0.3">
      <c r="A54" s="67" t="s">
        <v>13</v>
      </c>
      <c r="B54" s="68" t="s">
        <v>332</v>
      </c>
      <c r="C54" s="118">
        <v>1.0743318577230323</v>
      </c>
      <c r="D54" s="118">
        <v>1.6283717461863232</v>
      </c>
      <c r="E54" s="118">
        <v>0.9327072863803163</v>
      </c>
      <c r="F54" s="118">
        <v>1.4137104672878227</v>
      </c>
      <c r="G54" s="118">
        <v>0.86817427936756986</v>
      </c>
      <c r="H54" s="118">
        <v>6.4533007012746446E-2</v>
      </c>
      <c r="I54" s="118">
        <v>0.48100318090750638</v>
      </c>
    </row>
    <row r="55" spans="1:9" x14ac:dyDescent="0.3">
      <c r="A55" s="67" t="s">
        <v>12</v>
      </c>
      <c r="B55" s="68" t="s">
        <v>333</v>
      </c>
      <c r="C55" s="118">
        <v>1.1718566192356452</v>
      </c>
      <c r="D55" s="118">
        <v>1.9388669454871421</v>
      </c>
      <c r="E55" s="118">
        <v>0.86722182034157325</v>
      </c>
      <c r="F55" s="118">
        <v>1.4348408280205753</v>
      </c>
      <c r="G55" s="118">
        <v>0.74004089417289554</v>
      </c>
      <c r="H55" s="118">
        <v>0.12718092616867771</v>
      </c>
      <c r="I55" s="118">
        <v>0.56761900767900209</v>
      </c>
    </row>
    <row r="56" spans="1:9" ht="30.6" x14ac:dyDescent="0.3">
      <c r="A56" s="67" t="s">
        <v>11</v>
      </c>
      <c r="B56" s="68" t="s">
        <v>334</v>
      </c>
      <c r="C56" s="118">
        <v>1.3553484773882662</v>
      </c>
      <c r="D56" s="118">
        <v>2.1097645958398283</v>
      </c>
      <c r="E56" s="118">
        <v>0.82782973893990097</v>
      </c>
      <c r="F56" s="118">
        <v>1.288617579712235</v>
      </c>
      <c r="G56" s="118">
        <v>0.61078737516650705</v>
      </c>
      <c r="H56" s="118">
        <v>0.21704236377339392</v>
      </c>
      <c r="I56" s="118">
        <v>0.46078784077233403</v>
      </c>
    </row>
    <row r="57" spans="1:9" x14ac:dyDescent="0.3">
      <c r="A57" s="67" t="s">
        <v>10</v>
      </c>
      <c r="B57" s="68" t="s">
        <v>335</v>
      </c>
      <c r="C57" s="118">
        <v>1.2929481185252836</v>
      </c>
      <c r="D57" s="118">
        <v>2.242098834658377</v>
      </c>
      <c r="E57" s="118">
        <v>0.89541282744512596</v>
      </c>
      <c r="F57" s="118">
        <v>1.5527336543423884</v>
      </c>
      <c r="G57" s="118">
        <v>0.69253577511402375</v>
      </c>
      <c r="H57" s="118">
        <v>0.2028770523311022</v>
      </c>
      <c r="I57" s="118">
        <v>0.65732082689726246</v>
      </c>
    </row>
    <row r="58" spans="1:9" ht="20.399999999999999" x14ac:dyDescent="0.3">
      <c r="A58" s="67" t="s">
        <v>9</v>
      </c>
      <c r="B58" s="68" t="s">
        <v>336</v>
      </c>
      <c r="C58" s="118">
        <v>1.2558501952729499</v>
      </c>
      <c r="D58" s="118">
        <v>2.0632708577327761</v>
      </c>
      <c r="E58" s="118">
        <v>0.84916347755649224</v>
      </c>
      <c r="F58" s="118">
        <v>1.3951140536411943</v>
      </c>
      <c r="G58" s="118">
        <v>0.6761662185129752</v>
      </c>
      <c r="H58" s="118">
        <v>0.17299725904351704</v>
      </c>
      <c r="I58" s="118">
        <v>0.5459505760847021</v>
      </c>
    </row>
    <row r="59" spans="1:9" ht="20.399999999999999" x14ac:dyDescent="0.3">
      <c r="A59" s="67" t="s">
        <v>8</v>
      </c>
      <c r="B59" s="68" t="s">
        <v>337</v>
      </c>
      <c r="C59" s="118">
        <v>1.2085294168896532</v>
      </c>
      <c r="D59" s="118">
        <v>2.0482445103789644</v>
      </c>
      <c r="E59" s="118">
        <v>0.8975836675303519</v>
      </c>
      <c r="F59" s="118">
        <v>1.5212462302791638</v>
      </c>
      <c r="G59" s="118">
        <v>0.74270733917295051</v>
      </c>
      <c r="H59" s="118">
        <v>0.15487632835740139</v>
      </c>
      <c r="I59" s="118">
        <v>0.62366256274881193</v>
      </c>
    </row>
    <row r="60" spans="1:9" x14ac:dyDescent="0.3">
      <c r="A60" s="67" t="s">
        <v>7</v>
      </c>
      <c r="B60" s="68" t="s">
        <v>338</v>
      </c>
      <c r="C60" s="118">
        <v>1.190974097625884</v>
      </c>
      <c r="D60" s="118">
        <v>2.0863823989342145</v>
      </c>
      <c r="E60" s="118">
        <v>0.9265869404924465</v>
      </c>
      <c r="F60" s="118">
        <v>1.6232214349409115</v>
      </c>
      <c r="G60" s="118">
        <v>0.77800763454010224</v>
      </c>
      <c r="H60" s="118">
        <v>0.14857930595234425</v>
      </c>
      <c r="I60" s="118">
        <v>0.69663449444846504</v>
      </c>
    </row>
    <row r="61" spans="1:9" x14ac:dyDescent="0.3">
      <c r="A61" s="67" t="s">
        <v>6</v>
      </c>
      <c r="B61" s="68" t="s">
        <v>339</v>
      </c>
      <c r="C61" s="118">
        <v>1.4669645443386135</v>
      </c>
      <c r="D61" s="118">
        <v>2.4290133694033518</v>
      </c>
      <c r="E61" s="118">
        <v>0.78975070808001857</v>
      </c>
      <c r="F61" s="118">
        <v>1.3076764778163117</v>
      </c>
      <c r="G61" s="118">
        <v>0.5383570524099347</v>
      </c>
      <c r="H61" s="118">
        <v>0.25139365567008387</v>
      </c>
      <c r="I61" s="118">
        <v>0.51792576973629312</v>
      </c>
    </row>
    <row r="62" spans="1:9" x14ac:dyDescent="0.3">
      <c r="A62" s="67" t="s">
        <v>5</v>
      </c>
      <c r="B62" s="68" t="s">
        <v>340</v>
      </c>
      <c r="C62" s="118">
        <v>1.281726529541958</v>
      </c>
      <c r="D62" s="118">
        <v>2.2026355922120686</v>
      </c>
      <c r="E62" s="118">
        <v>0.90625790554991781</v>
      </c>
      <c r="F62" s="118">
        <v>1.5573961156918277</v>
      </c>
      <c r="G62" s="118">
        <v>0.70706026961444035</v>
      </c>
      <c r="H62" s="118">
        <v>0.19919763593547746</v>
      </c>
      <c r="I62" s="118">
        <v>0.65113821014190987</v>
      </c>
    </row>
    <row r="63" spans="1:9" ht="30.6" x14ac:dyDescent="0.3">
      <c r="A63" s="67" t="s">
        <v>4</v>
      </c>
      <c r="B63" s="68" t="s">
        <v>341</v>
      </c>
      <c r="C63" s="118">
        <v>1.6792434489831087</v>
      </c>
      <c r="D63" s="118">
        <v>2.7770197866489936</v>
      </c>
      <c r="E63" s="118">
        <v>0.7446524866859312</v>
      </c>
      <c r="F63" s="118">
        <v>1.231456160187175</v>
      </c>
      <c r="G63" s="118">
        <v>0.44344522358379124</v>
      </c>
      <c r="H63" s="118">
        <v>0.30120726310213997</v>
      </c>
      <c r="I63" s="118">
        <v>0.48680367350124376</v>
      </c>
    </row>
    <row r="64" spans="1:9" x14ac:dyDescent="0.3">
      <c r="A64" s="67" t="s">
        <v>3</v>
      </c>
      <c r="B64" s="68" t="s">
        <v>342</v>
      </c>
      <c r="C64" s="118" t="s">
        <v>412</v>
      </c>
      <c r="D64" s="118" t="s">
        <v>412</v>
      </c>
      <c r="E64" s="118" t="s">
        <v>412</v>
      </c>
      <c r="F64" s="118" t="s">
        <v>412</v>
      </c>
      <c r="G64" s="118" t="s">
        <v>412</v>
      </c>
      <c r="H64" s="118" t="s">
        <v>412</v>
      </c>
      <c r="I64" s="118" t="s">
        <v>412</v>
      </c>
    </row>
    <row r="65" spans="1:9" ht="20.399999999999999" x14ac:dyDescent="0.3">
      <c r="A65" s="67" t="s">
        <v>2</v>
      </c>
      <c r="B65" s="68" t="s">
        <v>343</v>
      </c>
      <c r="C65" s="118">
        <v>1.4057368873662599</v>
      </c>
      <c r="D65" s="118">
        <v>2.1427334486548606</v>
      </c>
      <c r="E65" s="118">
        <v>0.82306446451524229</v>
      </c>
      <c r="F65" s="118">
        <v>1.2545788435702543</v>
      </c>
      <c r="G65" s="118">
        <v>0.58550392460519951</v>
      </c>
      <c r="H65" s="118">
        <v>0.23756053991004278</v>
      </c>
      <c r="I65" s="118">
        <v>0.431514379055012</v>
      </c>
    </row>
    <row r="66" spans="1:9" x14ac:dyDescent="0.3">
      <c r="A66" s="67" t="s">
        <v>1</v>
      </c>
      <c r="B66" s="68" t="s">
        <v>76</v>
      </c>
      <c r="C66" s="118">
        <v>1.149293623839388</v>
      </c>
      <c r="D66" s="118">
        <v>1.5703306215018795</v>
      </c>
      <c r="E66" s="118">
        <v>0.88060132982332773</v>
      </c>
      <c r="F66" s="118">
        <v>1.2032044769701924</v>
      </c>
      <c r="G66" s="118">
        <v>0.76621092430805193</v>
      </c>
      <c r="H66" s="118">
        <v>0.11439040551527579</v>
      </c>
      <c r="I66" s="118">
        <v>0.32260314714686467</v>
      </c>
    </row>
    <row r="67" spans="1:9" ht="20.399999999999999" x14ac:dyDescent="0.3">
      <c r="A67" s="67" t="s">
        <v>0</v>
      </c>
      <c r="B67" s="68" t="s">
        <v>344</v>
      </c>
      <c r="C67" s="118">
        <v>1</v>
      </c>
      <c r="D67" s="118">
        <v>1.9239341892216133</v>
      </c>
      <c r="E67" s="118">
        <v>1</v>
      </c>
      <c r="F67" s="118">
        <v>1.9239341892216133</v>
      </c>
      <c r="G67" s="118">
        <v>1</v>
      </c>
      <c r="H67" s="118">
        <v>0</v>
      </c>
      <c r="I67" s="118">
        <v>0.9239341892216133</v>
      </c>
    </row>
    <row r="68" spans="1:9" x14ac:dyDescent="0.3">
      <c r="A68" s="69"/>
      <c r="B68" s="70"/>
      <c r="C68" s="66"/>
      <c r="D68" s="66"/>
    </row>
    <row r="69" spans="1:9" x14ac:dyDescent="0.3">
      <c r="A69" s="62" t="s">
        <v>150</v>
      </c>
    </row>
  </sheetData>
  <conditionalFormatting sqref="G5:I67">
    <cfRule type="cellIs" dxfId="5" priority="1" operator="lessThan">
      <formula>0</formula>
    </cfRule>
  </conditionalFormatting>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4FEEB-6E20-4462-BE61-A05770380540}">
  <sheetPr>
    <tabColor theme="7" tint="0.79998168889431442"/>
  </sheetPr>
  <dimension ref="A1:I69"/>
  <sheetViews>
    <sheetView workbookViewId="0">
      <pane xSplit="1" ySplit="4" topLeftCell="B5" activePane="bottomRight" state="frozen"/>
      <selection activeCell="A69" sqref="A69:XFD69"/>
      <selection pane="topRight" activeCell="A69" sqref="A69:XFD69"/>
      <selection pane="bottomLeft" activeCell="A69" sqref="A69:XFD69"/>
      <selection pane="bottomRight" activeCell="C5" sqref="C5"/>
    </sheetView>
  </sheetViews>
  <sheetFormatPr defaultColWidth="9.109375" defaultRowHeight="14.4" x14ac:dyDescent="0.3"/>
  <cols>
    <col min="1" max="1" width="9.109375" style="62"/>
    <col min="2" max="2" width="37" style="60" customWidth="1"/>
    <col min="3" max="4" width="9.109375" style="57"/>
    <col min="5" max="6" width="9.109375" style="61"/>
    <col min="7" max="9" width="9.109375" style="114"/>
    <col min="10" max="16384" width="9.109375" style="61"/>
  </cols>
  <sheetData>
    <row r="1" spans="1:9" ht="24.6" x14ac:dyDescent="0.4">
      <c r="A1" s="55" t="s">
        <v>405</v>
      </c>
    </row>
    <row r="2" spans="1:9" ht="38.25" customHeight="1" x14ac:dyDescent="0.3">
      <c r="A2" s="83"/>
      <c r="B2" s="111" t="s">
        <v>68</v>
      </c>
    </row>
    <row r="3" spans="1:9" ht="14.25" customHeight="1" x14ac:dyDescent="0.3">
      <c r="A3" s="61"/>
      <c r="B3" s="116" t="s">
        <v>384</v>
      </c>
    </row>
    <row r="4" spans="1:9" ht="53.25" customHeight="1" x14ac:dyDescent="0.3">
      <c r="A4" s="58" t="s">
        <v>92</v>
      </c>
      <c r="B4" s="58" t="s">
        <v>93</v>
      </c>
      <c r="C4" s="59" t="s">
        <v>366</v>
      </c>
      <c r="D4" s="59" t="s">
        <v>369</v>
      </c>
      <c r="E4" s="59" t="s">
        <v>368</v>
      </c>
      <c r="F4" s="59" t="s">
        <v>367</v>
      </c>
      <c r="G4" s="59" t="s">
        <v>381</v>
      </c>
      <c r="H4" s="59" t="s">
        <v>382</v>
      </c>
      <c r="I4" s="59" t="s">
        <v>383</v>
      </c>
    </row>
    <row r="5" spans="1:9" ht="20.399999999999999" x14ac:dyDescent="0.3">
      <c r="A5" s="64" t="s">
        <v>62</v>
      </c>
      <c r="B5" s="65" t="s">
        <v>385</v>
      </c>
      <c r="C5" s="118">
        <v>1.900427507636185</v>
      </c>
      <c r="D5" s="118">
        <v>2.5331741127253533</v>
      </c>
      <c r="E5" s="118">
        <v>0.65441800643057613</v>
      </c>
      <c r="F5" s="118">
        <v>0.87230622906171251</v>
      </c>
      <c r="G5" s="118">
        <v>0.3443530488803348</v>
      </c>
      <c r="H5" s="118">
        <v>0.31006495765173636</v>
      </c>
      <c r="I5" s="118">
        <v>0.21788822252964135</v>
      </c>
    </row>
    <row r="6" spans="1:9" x14ac:dyDescent="0.3">
      <c r="A6" s="67" t="s">
        <v>70</v>
      </c>
      <c r="B6" s="68" t="s">
        <v>386</v>
      </c>
      <c r="C6" s="118">
        <v>1.4603184822227819</v>
      </c>
      <c r="D6" s="118">
        <v>2.0734553231424258</v>
      </c>
      <c r="E6" s="118">
        <v>0.76481647074994374</v>
      </c>
      <c r="F6" s="118">
        <v>1.085936254185919</v>
      </c>
      <c r="G6" s="118">
        <v>0.52373265151434645</v>
      </c>
      <c r="H6" s="118">
        <v>0.24108381912440913</v>
      </c>
      <c r="I6" s="118">
        <v>0.32111978354716342</v>
      </c>
    </row>
    <row r="7" spans="1:9" x14ac:dyDescent="0.3">
      <c r="A7" s="67" t="s">
        <v>60</v>
      </c>
      <c r="B7" s="68" t="s">
        <v>387</v>
      </c>
      <c r="C7" s="118">
        <v>1.640188847521352</v>
      </c>
      <c r="D7" s="118">
        <v>2.6656069264072042</v>
      </c>
      <c r="E7" s="118">
        <v>0.63393785617922682</v>
      </c>
      <c r="F7" s="118">
        <v>1.0302649861915263</v>
      </c>
      <c r="G7" s="118">
        <v>0.38650296710481336</v>
      </c>
      <c r="H7" s="118">
        <v>0.24743488870229191</v>
      </c>
      <c r="I7" s="118">
        <v>0.39632713038442102</v>
      </c>
    </row>
    <row r="8" spans="1:9" x14ac:dyDescent="0.3">
      <c r="A8" s="67" t="s">
        <v>59</v>
      </c>
      <c r="B8" s="68" t="s">
        <v>296</v>
      </c>
      <c r="C8" s="118">
        <v>2.3950978341475628</v>
      </c>
      <c r="D8" s="118">
        <v>3.8374023040153342</v>
      </c>
      <c r="E8" s="118">
        <v>0.57788119140057392</v>
      </c>
      <c r="F8" s="118">
        <v>0.92587558792434022</v>
      </c>
      <c r="G8" s="118">
        <v>0.24127665398947978</v>
      </c>
      <c r="H8" s="118">
        <v>0.33660453746266267</v>
      </c>
      <c r="I8" s="118">
        <v>0.34799439647219776</v>
      </c>
    </row>
    <row r="9" spans="1:9" x14ac:dyDescent="0.3">
      <c r="A9" s="67" t="s">
        <v>58</v>
      </c>
      <c r="B9" s="68" t="s">
        <v>297</v>
      </c>
      <c r="C9" s="118">
        <v>1.1423880386399561</v>
      </c>
      <c r="D9" s="118">
        <v>1.4464015755366257</v>
      </c>
      <c r="E9" s="118">
        <v>0.86748973970277143</v>
      </c>
      <c r="F9" s="118">
        <v>1.0983470448112762</v>
      </c>
      <c r="G9" s="118">
        <v>0.75936521598697915</v>
      </c>
      <c r="H9" s="118">
        <v>0.10812452373634474</v>
      </c>
      <c r="I9" s="118">
        <v>0.23085730508795232</v>
      </c>
    </row>
    <row r="10" spans="1:9" x14ac:dyDescent="0.3">
      <c r="A10" s="67" t="s">
        <v>57</v>
      </c>
      <c r="B10" s="68" t="s">
        <v>298</v>
      </c>
      <c r="C10" s="118">
        <v>1.4549038702264254</v>
      </c>
      <c r="D10" s="118">
        <v>2.339518473436601</v>
      </c>
      <c r="E10" s="118">
        <v>0.56367380818917001</v>
      </c>
      <c r="F10" s="118">
        <v>0.90640028818240093</v>
      </c>
      <c r="G10" s="118">
        <v>0.3874302761332582</v>
      </c>
      <c r="H10" s="118">
        <v>0.17624353185556818</v>
      </c>
      <c r="I10" s="118">
        <v>0.34272648019357455</v>
      </c>
    </row>
    <row r="11" spans="1:9" x14ac:dyDescent="0.3">
      <c r="A11" s="67" t="s">
        <v>56</v>
      </c>
      <c r="B11" s="68" t="s">
        <v>299</v>
      </c>
      <c r="C11" s="118">
        <v>1.7696874597450551</v>
      </c>
      <c r="D11" s="118">
        <v>2.7784238069275919</v>
      </c>
      <c r="E11" s="118">
        <v>0.66253647619480549</v>
      </c>
      <c r="F11" s="118">
        <v>1.0401876943190602</v>
      </c>
      <c r="G11" s="118">
        <v>0.37438050009703511</v>
      </c>
      <c r="H11" s="118">
        <v>0.28815597605005733</v>
      </c>
      <c r="I11" s="118">
        <v>0.37765121817196778</v>
      </c>
    </row>
    <row r="12" spans="1:9" ht="20.399999999999999" x14ac:dyDescent="0.3">
      <c r="A12" s="67" t="s">
        <v>55</v>
      </c>
      <c r="B12" s="68" t="s">
        <v>300</v>
      </c>
      <c r="C12" s="118">
        <v>1.4043540388313269</v>
      </c>
      <c r="D12" s="118">
        <v>2.316391536075983</v>
      </c>
      <c r="E12" s="118">
        <v>0.51372181659236238</v>
      </c>
      <c r="F12" s="118">
        <v>0.84735104891527424</v>
      </c>
      <c r="G12" s="118">
        <v>0.36580648638990659</v>
      </c>
      <c r="H12" s="118">
        <v>0.14791533006077534</v>
      </c>
      <c r="I12" s="118">
        <v>0.33362923246459231</v>
      </c>
    </row>
    <row r="13" spans="1:9" x14ac:dyDescent="0.3">
      <c r="A13" s="67" t="s">
        <v>54</v>
      </c>
      <c r="B13" s="68" t="s">
        <v>301</v>
      </c>
      <c r="C13" s="118">
        <v>1.4367588290143771</v>
      </c>
      <c r="D13" s="118">
        <v>2.3805510059823769</v>
      </c>
      <c r="E13" s="118">
        <v>0.52588571720296784</v>
      </c>
      <c r="F13" s="118">
        <v>0.87133466510736268</v>
      </c>
      <c r="G13" s="118">
        <v>0.36602226245843072</v>
      </c>
      <c r="H13" s="118">
        <v>0.15986345464573604</v>
      </c>
      <c r="I13" s="118">
        <v>0.34544894800319592</v>
      </c>
    </row>
    <row r="14" spans="1:9" x14ac:dyDescent="0.3">
      <c r="A14" s="67" t="s">
        <v>53</v>
      </c>
      <c r="B14" s="68" t="s">
        <v>302</v>
      </c>
      <c r="C14" s="118">
        <v>1.2144573501733749</v>
      </c>
      <c r="D14" s="118">
        <v>2.0513962980923401</v>
      </c>
      <c r="E14" s="118">
        <v>0.63083212954103873</v>
      </c>
      <c r="F14" s="118">
        <v>1.0655678398862272</v>
      </c>
      <c r="G14" s="118">
        <v>0.51943539182416065</v>
      </c>
      <c r="H14" s="118">
        <v>0.1113967376101046</v>
      </c>
      <c r="I14" s="118">
        <v>0.43473571045196191</v>
      </c>
    </row>
    <row r="15" spans="1:9" x14ac:dyDescent="0.3">
      <c r="A15" s="67" t="s">
        <v>52</v>
      </c>
      <c r="B15" s="68" t="s">
        <v>303</v>
      </c>
      <c r="C15" s="118">
        <v>1.4187924643862522</v>
      </c>
      <c r="D15" s="118">
        <v>2.0683328143668578</v>
      </c>
      <c r="E15" s="118">
        <v>0.55747665605074026</v>
      </c>
      <c r="F15" s="118">
        <v>0.81269621167042427</v>
      </c>
      <c r="G15" s="118">
        <v>0.39292332743809449</v>
      </c>
      <c r="H15" s="118">
        <v>0.16455332828428987</v>
      </c>
      <c r="I15" s="118">
        <v>0.25521955594803991</v>
      </c>
    </row>
    <row r="16" spans="1:9" ht="20.399999999999999" x14ac:dyDescent="0.3">
      <c r="A16" s="67" t="s">
        <v>51</v>
      </c>
      <c r="B16" s="68" t="s">
        <v>304</v>
      </c>
      <c r="C16" s="118">
        <v>2.1657937733045824</v>
      </c>
      <c r="D16" s="118">
        <v>3.4505795186023986</v>
      </c>
      <c r="E16" s="118">
        <v>0.57562040155645389</v>
      </c>
      <c r="F16" s="118">
        <v>0.91708822538066237</v>
      </c>
      <c r="G16" s="118">
        <v>0.26577802958504615</v>
      </c>
      <c r="H16" s="118">
        <v>0.30984237192316844</v>
      </c>
      <c r="I16" s="118">
        <v>0.34146782387244778</v>
      </c>
    </row>
    <row r="17" spans="1:9" x14ac:dyDescent="0.3">
      <c r="A17" s="67" t="s">
        <v>50</v>
      </c>
      <c r="B17" s="68" t="s">
        <v>305</v>
      </c>
      <c r="C17" s="118">
        <v>1.3448184336564373</v>
      </c>
      <c r="D17" s="118">
        <v>2.2151536082772241</v>
      </c>
      <c r="E17" s="118">
        <v>0.52781298417810041</v>
      </c>
      <c r="F17" s="118">
        <v>0.86940125680667346</v>
      </c>
      <c r="G17" s="118">
        <v>0.39247899267935049</v>
      </c>
      <c r="H17" s="118">
        <v>0.1353339913919358</v>
      </c>
      <c r="I17" s="118">
        <v>0.34158827273538717</v>
      </c>
    </row>
    <row r="18" spans="1:9" x14ac:dyDescent="0.3">
      <c r="A18" s="67" t="s">
        <v>49</v>
      </c>
      <c r="B18" s="68" t="s">
        <v>306</v>
      </c>
      <c r="C18" s="118">
        <v>1.8041844582262159</v>
      </c>
      <c r="D18" s="118">
        <v>3.0467384356913807</v>
      </c>
      <c r="E18" s="118">
        <v>0.55019383165286884</v>
      </c>
      <c r="F18" s="118">
        <v>0.9291160259883624</v>
      </c>
      <c r="G18" s="118">
        <v>0.30495431281665741</v>
      </c>
      <c r="H18" s="118">
        <v>0.24523951850749148</v>
      </c>
      <c r="I18" s="118">
        <v>0.37892219466421351</v>
      </c>
    </row>
    <row r="19" spans="1:9" x14ac:dyDescent="0.3">
      <c r="A19" s="67" t="s">
        <v>48</v>
      </c>
      <c r="B19" s="68" t="s">
        <v>307</v>
      </c>
      <c r="C19" s="118">
        <v>1.5859178301802177</v>
      </c>
      <c r="D19" s="118">
        <v>2.779585471438212</v>
      </c>
      <c r="E19" s="118">
        <v>0.40679296330111842</v>
      </c>
      <c r="F19" s="118">
        <v>0.71297250661883049</v>
      </c>
      <c r="G19" s="118">
        <v>0.25650317788210497</v>
      </c>
      <c r="H19" s="118">
        <v>0.15028978529941972</v>
      </c>
      <c r="I19" s="118">
        <v>0.3061795434373058</v>
      </c>
    </row>
    <row r="20" spans="1:9" x14ac:dyDescent="0.3">
      <c r="A20" s="67" t="s">
        <v>47</v>
      </c>
      <c r="B20" s="68" t="s">
        <v>308</v>
      </c>
      <c r="C20" s="118">
        <v>1.3759716377450955</v>
      </c>
      <c r="D20" s="118">
        <v>2.2478283222839037</v>
      </c>
      <c r="E20" s="118">
        <v>0.57954657609846627</v>
      </c>
      <c r="F20" s="118">
        <v>0.94676457864470198</v>
      </c>
      <c r="G20" s="118">
        <v>0.42119078635095358</v>
      </c>
      <c r="H20" s="118">
        <v>0.15835578959186386</v>
      </c>
      <c r="I20" s="118">
        <v>0.36721800270188454</v>
      </c>
    </row>
    <row r="21" spans="1:9" ht="20.399999999999999" x14ac:dyDescent="0.3">
      <c r="A21" s="67" t="s">
        <v>46</v>
      </c>
      <c r="B21" s="68" t="s">
        <v>309</v>
      </c>
      <c r="C21" s="118">
        <v>1.2755613528521534</v>
      </c>
      <c r="D21" s="118">
        <v>2.1196371669097043</v>
      </c>
      <c r="E21" s="118">
        <v>0.71498793722724063</v>
      </c>
      <c r="F21" s="118">
        <v>1.1881161202087791</v>
      </c>
      <c r="G21" s="118">
        <v>0.56052806525419496</v>
      </c>
      <c r="H21" s="118">
        <v>0.15445987211322443</v>
      </c>
      <c r="I21" s="118">
        <v>0.47312818284135971</v>
      </c>
    </row>
    <row r="22" spans="1:9" x14ac:dyDescent="0.3">
      <c r="A22" s="67" t="s">
        <v>45</v>
      </c>
      <c r="B22" s="68" t="s">
        <v>310</v>
      </c>
      <c r="C22" s="118">
        <v>1.7370412387540359</v>
      </c>
      <c r="D22" s="118">
        <v>2.9313310858838135</v>
      </c>
      <c r="E22" s="118">
        <v>0.47969952597419552</v>
      </c>
      <c r="F22" s="118">
        <v>0.80951338459904021</v>
      </c>
      <c r="G22" s="118">
        <v>0.27615897381819199</v>
      </c>
      <c r="H22" s="118">
        <v>0.2035405522150916</v>
      </c>
      <c r="I22" s="118">
        <v>0.32981385856575662</v>
      </c>
    </row>
    <row r="23" spans="1:9" x14ac:dyDescent="0.3">
      <c r="A23" s="67" t="s">
        <v>44</v>
      </c>
      <c r="B23" s="68" t="s">
        <v>311</v>
      </c>
      <c r="C23" s="118">
        <v>1.5560459662797683</v>
      </c>
      <c r="D23" s="118">
        <v>2.4624495100955266</v>
      </c>
      <c r="E23" s="118">
        <v>0.56166538847942715</v>
      </c>
      <c r="F23" s="118">
        <v>0.8888379203896285</v>
      </c>
      <c r="G23" s="118">
        <v>0.36095681017847453</v>
      </c>
      <c r="H23" s="118">
        <v>0.20070857830090177</v>
      </c>
      <c r="I23" s="118">
        <v>0.3271725319102522</v>
      </c>
    </row>
    <row r="24" spans="1:9" ht="20.399999999999999" x14ac:dyDescent="0.3">
      <c r="A24" s="67" t="s">
        <v>43</v>
      </c>
      <c r="B24" s="68" t="s">
        <v>312</v>
      </c>
      <c r="C24" s="118">
        <v>1.9235161431137124</v>
      </c>
      <c r="D24" s="118">
        <v>3.3101934998309797</v>
      </c>
      <c r="E24" s="118">
        <v>0.51243513724458079</v>
      </c>
      <c r="F24" s="118">
        <v>0.88185350898390125</v>
      </c>
      <c r="G24" s="118">
        <v>0.26640542585469074</v>
      </c>
      <c r="H24" s="118">
        <v>0.24602971125348605</v>
      </c>
      <c r="I24" s="118">
        <v>0.36941837187572446</v>
      </c>
    </row>
    <row r="25" spans="1:9" x14ac:dyDescent="0.3">
      <c r="A25" s="67" t="s">
        <v>42</v>
      </c>
      <c r="B25" s="68" t="s">
        <v>313</v>
      </c>
      <c r="C25" s="118">
        <v>1.7195261133141833</v>
      </c>
      <c r="D25" s="118">
        <v>2.9162348511000054</v>
      </c>
      <c r="E25" s="118">
        <v>0.628012552404413</v>
      </c>
      <c r="F25" s="118">
        <v>1.0650795460850251</v>
      </c>
      <c r="G25" s="118">
        <v>0.36522420191339411</v>
      </c>
      <c r="H25" s="118">
        <v>0.26278835036906856</v>
      </c>
      <c r="I25" s="118">
        <v>0.43706699380256242</v>
      </c>
    </row>
    <row r="26" spans="1:9" x14ac:dyDescent="0.3">
      <c r="A26" s="67" t="s">
        <v>41</v>
      </c>
      <c r="B26" s="68" t="s">
        <v>314</v>
      </c>
      <c r="C26" s="118">
        <v>1.377974611327154</v>
      </c>
      <c r="D26" s="118">
        <v>2.3195603710525301</v>
      </c>
      <c r="E26" s="118">
        <v>0.59535108470618558</v>
      </c>
      <c r="F26" s="118">
        <v>1.0021612674108589</v>
      </c>
      <c r="G26" s="118">
        <v>0.43204793456447765</v>
      </c>
      <c r="H26" s="118">
        <v>0.16330315011647167</v>
      </c>
      <c r="I26" s="118">
        <v>0.40681018272990954</v>
      </c>
    </row>
    <row r="27" spans="1:9" x14ac:dyDescent="0.3">
      <c r="A27" s="67" t="s">
        <v>40</v>
      </c>
      <c r="B27" s="68" t="s">
        <v>315</v>
      </c>
      <c r="C27" s="118">
        <v>1.1550783256281358</v>
      </c>
      <c r="D27" s="118">
        <v>1.7330317667426103</v>
      </c>
      <c r="E27" s="118">
        <v>0.70434768725349517</v>
      </c>
      <c r="F27" s="118">
        <v>1.0567741509461694</v>
      </c>
      <c r="G27" s="118">
        <v>0.60978348534976479</v>
      </c>
      <c r="H27" s="118">
        <v>9.4564201796468739E-2</v>
      </c>
      <c r="I27" s="118">
        <v>0.35242646379993592</v>
      </c>
    </row>
    <row r="28" spans="1:9" x14ac:dyDescent="0.3">
      <c r="A28" s="67" t="s">
        <v>39</v>
      </c>
      <c r="B28" s="68" t="s">
        <v>72</v>
      </c>
      <c r="C28" s="118">
        <v>1.1301358841301918</v>
      </c>
      <c r="D28" s="118">
        <v>1.7668655385759806</v>
      </c>
      <c r="E28" s="118">
        <v>0.75310811519298582</v>
      </c>
      <c r="F28" s="118">
        <v>1.1774166224095464</v>
      </c>
      <c r="G28" s="118">
        <v>0.66638722455274912</v>
      </c>
      <c r="H28" s="118">
        <v>8.6720890643997128E-2</v>
      </c>
      <c r="I28" s="118">
        <v>0.42430850721280011</v>
      </c>
    </row>
    <row r="29" spans="1:9" ht="30.6" x14ac:dyDescent="0.3">
      <c r="A29" s="67" t="s">
        <v>38</v>
      </c>
      <c r="B29" s="68" t="s">
        <v>316</v>
      </c>
      <c r="C29" s="118">
        <v>1.9676152511738394</v>
      </c>
      <c r="D29" s="118">
        <v>2.5987885341733858</v>
      </c>
      <c r="E29" s="118">
        <v>0.68431682030268792</v>
      </c>
      <c r="F29" s="118">
        <v>0.90383254819948178</v>
      </c>
      <c r="G29" s="118">
        <v>0.34778995532507595</v>
      </c>
      <c r="H29" s="118">
        <v>0.33652686489320793</v>
      </c>
      <c r="I29" s="118">
        <v>0.21951572798119789</v>
      </c>
    </row>
    <row r="30" spans="1:9" x14ac:dyDescent="0.3">
      <c r="A30" s="67" t="s">
        <v>37</v>
      </c>
      <c r="B30" s="68" t="s">
        <v>73</v>
      </c>
      <c r="C30" s="118">
        <v>1.7653321913114872</v>
      </c>
      <c r="D30" s="118">
        <v>2.3683038203</v>
      </c>
      <c r="E30" s="118">
        <v>0.7693234517491595</v>
      </c>
      <c r="F30" s="118">
        <v>1.0320956468087386</v>
      </c>
      <c r="G30" s="118">
        <v>0.43579528857830407</v>
      </c>
      <c r="H30" s="118">
        <v>0.333528163060826</v>
      </c>
      <c r="I30" s="118">
        <v>0.26277219516960848</v>
      </c>
    </row>
    <row r="31" spans="1:9" x14ac:dyDescent="0.3">
      <c r="A31" s="67" t="s">
        <v>36</v>
      </c>
      <c r="B31" s="68" t="s">
        <v>63</v>
      </c>
      <c r="C31" s="118">
        <v>1.9269158387331502</v>
      </c>
      <c r="D31" s="118">
        <v>2.7888664568652719</v>
      </c>
      <c r="E31" s="118">
        <v>0.72261228286716683</v>
      </c>
      <c r="F31" s="118">
        <v>1.0458521936962326</v>
      </c>
      <c r="G31" s="118">
        <v>0.37500977901673582</v>
      </c>
      <c r="H31" s="118">
        <v>0.34760250385476144</v>
      </c>
      <c r="I31" s="118">
        <v>0.32323991082473535</v>
      </c>
    </row>
    <row r="32" spans="1:9" ht="20.399999999999999" x14ac:dyDescent="0.3">
      <c r="A32" s="67" t="s">
        <v>35</v>
      </c>
      <c r="B32" s="68" t="s">
        <v>317</v>
      </c>
      <c r="C32" s="118">
        <v>1.8506148096765804</v>
      </c>
      <c r="D32" s="118">
        <v>2.902655523009058</v>
      </c>
      <c r="E32" s="118">
        <v>0.72061752162122639</v>
      </c>
      <c r="F32" s="118">
        <v>1.1302754188358111</v>
      </c>
      <c r="G32" s="118">
        <v>0.38939357766577265</v>
      </c>
      <c r="H32" s="118">
        <v>0.33122394387451093</v>
      </c>
      <c r="I32" s="118">
        <v>0.40965789729552748</v>
      </c>
    </row>
    <row r="33" spans="1:9" ht="20.399999999999999" x14ac:dyDescent="0.3">
      <c r="A33" s="67" t="s">
        <v>34</v>
      </c>
      <c r="B33" s="68" t="s">
        <v>318</v>
      </c>
      <c r="C33" s="118">
        <v>1.3730992695643947</v>
      </c>
      <c r="D33" s="118">
        <v>2.104708468768782</v>
      </c>
      <c r="E33" s="118">
        <v>0.68489974214814608</v>
      </c>
      <c r="F33" s="118">
        <v>1.0498252526301814</v>
      </c>
      <c r="G33" s="118">
        <v>0.49879841707688438</v>
      </c>
      <c r="H33" s="118">
        <v>0.18610132499271809</v>
      </c>
      <c r="I33" s="118">
        <v>0.36492551056057898</v>
      </c>
    </row>
    <row r="34" spans="1:9" ht="20.399999999999999" x14ac:dyDescent="0.3">
      <c r="A34" s="67" t="s">
        <v>33</v>
      </c>
      <c r="B34" s="68" t="s">
        <v>319</v>
      </c>
      <c r="C34" s="118">
        <v>1.2062110466594032</v>
      </c>
      <c r="D34" s="118">
        <v>1.8078679519943681</v>
      </c>
      <c r="E34" s="118">
        <v>0.88123446811424089</v>
      </c>
      <c r="F34" s="118">
        <v>1.3207933698740177</v>
      </c>
      <c r="G34" s="118">
        <v>0.73058066459830251</v>
      </c>
      <c r="H34" s="118">
        <v>0.15065380347055413</v>
      </c>
      <c r="I34" s="118">
        <v>0.43955890180516111</v>
      </c>
    </row>
    <row r="35" spans="1:9" x14ac:dyDescent="0.3">
      <c r="A35" s="67" t="s">
        <v>32</v>
      </c>
      <c r="B35" s="68" t="s">
        <v>74</v>
      </c>
      <c r="C35" s="118">
        <v>1.2634472876919591</v>
      </c>
      <c r="D35" s="118">
        <v>1.9934348878703649</v>
      </c>
      <c r="E35" s="118">
        <v>0.75474553019780788</v>
      </c>
      <c r="F35" s="118">
        <v>1.1908182367536551</v>
      </c>
      <c r="G35" s="118">
        <v>0.59737001895548991</v>
      </c>
      <c r="H35" s="118">
        <v>0.15737551113895343</v>
      </c>
      <c r="I35" s="118">
        <v>0.43607270665921172</v>
      </c>
    </row>
    <row r="36" spans="1:9" x14ac:dyDescent="0.3">
      <c r="A36" s="67" t="s">
        <v>31</v>
      </c>
      <c r="B36" s="68" t="s">
        <v>320</v>
      </c>
      <c r="C36" s="118">
        <v>1.7014918927820262</v>
      </c>
      <c r="D36" s="118">
        <v>2.9715388732461365</v>
      </c>
      <c r="E36" s="118">
        <v>0.59024232667241872</v>
      </c>
      <c r="F36" s="118">
        <v>1.030817734590892</v>
      </c>
      <c r="G36" s="118">
        <v>0.3468969374325625</v>
      </c>
      <c r="H36" s="118">
        <v>0.24334538804778122</v>
      </c>
      <c r="I36" s="118">
        <v>0.44057540911054827</v>
      </c>
    </row>
    <row r="37" spans="1:9" x14ac:dyDescent="0.3">
      <c r="A37" s="67" t="s">
        <v>30</v>
      </c>
      <c r="B37" s="68" t="s">
        <v>321</v>
      </c>
      <c r="C37" s="118">
        <v>1.1822465131610749</v>
      </c>
      <c r="D37" s="118">
        <v>1.663477677512045</v>
      </c>
      <c r="E37" s="118">
        <v>0.70657308700388155</v>
      </c>
      <c r="F37" s="118">
        <v>0.99418230011865139</v>
      </c>
      <c r="G37" s="118">
        <v>0.59765292528937597</v>
      </c>
      <c r="H37" s="118">
        <v>0.10892016121491122</v>
      </c>
      <c r="I37" s="118">
        <v>0.2876092136143642</v>
      </c>
    </row>
    <row r="38" spans="1:9" x14ac:dyDescent="0.3">
      <c r="A38" s="67" t="s">
        <v>29</v>
      </c>
      <c r="B38" s="68" t="s">
        <v>65</v>
      </c>
      <c r="C38" s="118">
        <v>1.5893510005796359</v>
      </c>
      <c r="D38" s="118">
        <v>2.5411895524746613</v>
      </c>
      <c r="E38" s="118">
        <v>0.81502409475800419</v>
      </c>
      <c r="F38" s="118">
        <v>1.303129839701122</v>
      </c>
      <c r="G38" s="118">
        <v>0.51280308406435404</v>
      </c>
      <c r="H38" s="118">
        <v>0.30222101054972561</v>
      </c>
      <c r="I38" s="118">
        <v>0.4881057450870423</v>
      </c>
    </row>
    <row r="39" spans="1:9" x14ac:dyDescent="0.3">
      <c r="A39" s="67" t="s">
        <v>28</v>
      </c>
      <c r="B39" s="68" t="s">
        <v>322</v>
      </c>
      <c r="C39" s="118">
        <v>1.2239277169865326</v>
      </c>
      <c r="D39" s="118">
        <v>2.1221829498816738</v>
      </c>
      <c r="E39" s="118">
        <v>0.79464145733266889</v>
      </c>
      <c r="F39" s="118">
        <v>1.3778383548438518</v>
      </c>
      <c r="G39" s="118">
        <v>0.64925521851010815</v>
      </c>
      <c r="H39" s="118">
        <v>0.14538623939421125</v>
      </c>
      <c r="I39" s="118">
        <v>0.58319689693953236</v>
      </c>
    </row>
    <row r="40" spans="1:9" x14ac:dyDescent="0.3">
      <c r="A40" s="67" t="s">
        <v>27</v>
      </c>
      <c r="B40" s="68" t="s">
        <v>323</v>
      </c>
      <c r="C40" s="118">
        <v>1.2592099265077956</v>
      </c>
      <c r="D40" s="118">
        <v>1.9521764171587312</v>
      </c>
      <c r="E40" s="118">
        <v>0.84061405884452289</v>
      </c>
      <c r="F40" s="118">
        <v>1.3032195085687328</v>
      </c>
      <c r="G40" s="118">
        <v>0.66757261132448542</v>
      </c>
      <c r="H40" s="118">
        <v>0.17304144759598494</v>
      </c>
      <c r="I40" s="118">
        <v>0.46260544964826245</v>
      </c>
    </row>
    <row r="41" spans="1:9" x14ac:dyDescent="0.3">
      <c r="A41" s="67" t="s">
        <v>26</v>
      </c>
      <c r="B41" s="68" t="s">
        <v>324</v>
      </c>
      <c r="C41" s="118">
        <v>1.3932802887307905</v>
      </c>
      <c r="D41" s="118">
        <v>2.2163557025212643</v>
      </c>
      <c r="E41" s="118">
        <v>0.75633521450849484</v>
      </c>
      <c r="F41" s="118">
        <v>1.203137573431531</v>
      </c>
      <c r="G41" s="118">
        <v>0.54284498289822136</v>
      </c>
      <c r="H41" s="118">
        <v>0.21349023161501079</v>
      </c>
      <c r="I41" s="118">
        <v>0.44680235891829889</v>
      </c>
    </row>
    <row r="42" spans="1:9" x14ac:dyDescent="0.3">
      <c r="A42" s="67" t="s">
        <v>25</v>
      </c>
      <c r="B42" s="68" t="s">
        <v>75</v>
      </c>
      <c r="C42" s="118">
        <v>1.3811592981351122</v>
      </c>
      <c r="D42" s="118">
        <v>2.4060095739010099</v>
      </c>
      <c r="E42" s="118">
        <v>0.66128388257521431</v>
      </c>
      <c r="F42" s="118">
        <v>1.1519709237672247</v>
      </c>
      <c r="G42" s="118">
        <v>0.47878900244751071</v>
      </c>
      <c r="H42" s="118">
        <v>0.18249488001842479</v>
      </c>
      <c r="I42" s="118">
        <v>0.49068704130128915</v>
      </c>
    </row>
    <row r="43" spans="1:9" ht="30.6" x14ac:dyDescent="0.3">
      <c r="A43" s="67" t="s">
        <v>24</v>
      </c>
      <c r="B43" s="68" t="s">
        <v>66</v>
      </c>
      <c r="C43" s="118">
        <v>3.0649272596355686</v>
      </c>
      <c r="D43" s="118">
        <v>5.159951768183201</v>
      </c>
      <c r="E43" s="118">
        <v>0.47409985358705664</v>
      </c>
      <c r="F43" s="118">
        <v>0.79816979999153648</v>
      </c>
      <c r="G43" s="118">
        <v>0.15468551565019165</v>
      </c>
      <c r="H43" s="118">
        <v>0.31941433787911711</v>
      </c>
      <c r="I43" s="118">
        <v>0.3240699464622277</v>
      </c>
    </row>
    <row r="44" spans="1:9" x14ac:dyDescent="0.3">
      <c r="A44" s="67" t="s">
        <v>23</v>
      </c>
      <c r="B44" s="68" t="s">
        <v>67</v>
      </c>
      <c r="C44" s="118">
        <v>1.3033830688312085</v>
      </c>
      <c r="D44" s="118">
        <v>1.8017974283950231</v>
      </c>
      <c r="E44" s="118">
        <v>0.76366078800626036</v>
      </c>
      <c r="F44" s="118">
        <v>1.05568506826598</v>
      </c>
      <c r="G44" s="118">
        <v>0.58590663502408658</v>
      </c>
      <c r="H44" s="118">
        <v>0.17775415292058883</v>
      </c>
      <c r="I44" s="118">
        <v>0.29202428032130456</v>
      </c>
    </row>
    <row r="45" spans="1:9" ht="20.399999999999999" x14ac:dyDescent="0.3">
      <c r="A45" s="67" t="s">
        <v>22</v>
      </c>
      <c r="B45" s="68" t="s">
        <v>325</v>
      </c>
      <c r="C45" s="118">
        <v>1.1175122749762041</v>
      </c>
      <c r="D45" s="118">
        <v>1.9460718307066691</v>
      </c>
      <c r="E45" s="118">
        <v>0.81306803052086185</v>
      </c>
      <c r="F45" s="118">
        <v>1.4159028281622161</v>
      </c>
      <c r="G45" s="118">
        <v>0.72756966408997625</v>
      </c>
      <c r="H45" s="118">
        <v>8.549836622242557E-2</v>
      </c>
      <c r="I45" s="118">
        <v>0.60283479784981431</v>
      </c>
    </row>
    <row r="46" spans="1:9" x14ac:dyDescent="0.3">
      <c r="A46" s="67" t="s">
        <v>21</v>
      </c>
      <c r="B46" s="68" t="s">
        <v>326</v>
      </c>
      <c r="C46" s="118">
        <v>1.1547669944205889</v>
      </c>
      <c r="D46" s="118">
        <v>2.0844659172138145</v>
      </c>
      <c r="E46" s="118">
        <v>0.83479517079049814</v>
      </c>
      <c r="F46" s="118">
        <v>1.5068858824117888</v>
      </c>
      <c r="G46" s="118">
        <v>0.72291221936886174</v>
      </c>
      <c r="H46" s="118">
        <v>0.11188295147232497</v>
      </c>
      <c r="I46" s="118">
        <v>0.67209071157060207</v>
      </c>
    </row>
    <row r="47" spans="1:9" x14ac:dyDescent="0.3">
      <c r="A47" s="67" t="s">
        <v>20</v>
      </c>
      <c r="B47" s="68" t="s">
        <v>388</v>
      </c>
      <c r="C47" s="118">
        <v>1.5782059652114624</v>
      </c>
      <c r="D47" s="118">
        <v>2.3590371997491504</v>
      </c>
      <c r="E47" s="118">
        <v>0.75693639747676755</v>
      </c>
      <c r="F47" s="118">
        <v>1.1314373148073533</v>
      </c>
      <c r="G47" s="118">
        <v>0.479618259062496</v>
      </c>
      <c r="H47" s="118">
        <v>0.27731813565763241</v>
      </c>
      <c r="I47" s="118">
        <v>0.37450092008722491</v>
      </c>
    </row>
    <row r="48" spans="1:9" x14ac:dyDescent="0.3">
      <c r="A48" s="67" t="s">
        <v>19</v>
      </c>
      <c r="B48" s="68" t="s">
        <v>90</v>
      </c>
      <c r="C48" s="118">
        <v>1.3123583505336867</v>
      </c>
      <c r="D48" s="118">
        <v>1.6001722132819178</v>
      </c>
      <c r="E48" s="118">
        <v>0.91276146991727525</v>
      </c>
      <c r="F48" s="118">
        <v>1.1129395724285382</v>
      </c>
      <c r="G48" s="118">
        <v>0.7038975322335127</v>
      </c>
      <c r="H48" s="118">
        <v>0.20886393751547627</v>
      </c>
      <c r="I48" s="118">
        <v>0.20017810267954927</v>
      </c>
    </row>
    <row r="49" spans="1:9" x14ac:dyDescent="0.3">
      <c r="A49" s="67" t="s">
        <v>18</v>
      </c>
      <c r="B49" s="68" t="s">
        <v>91</v>
      </c>
      <c r="C49" s="118" t="s">
        <v>412</v>
      </c>
      <c r="D49" s="118" t="s">
        <v>412</v>
      </c>
      <c r="E49" s="118" t="s">
        <v>412</v>
      </c>
      <c r="F49" s="118" t="s">
        <v>412</v>
      </c>
      <c r="G49" s="118" t="s">
        <v>412</v>
      </c>
      <c r="H49" s="118" t="s">
        <v>412</v>
      </c>
      <c r="I49" s="118" t="s">
        <v>412</v>
      </c>
    </row>
    <row r="50" spans="1:9" x14ac:dyDescent="0.3">
      <c r="A50" s="67" t="s">
        <v>17</v>
      </c>
      <c r="B50" s="68" t="s">
        <v>328</v>
      </c>
      <c r="C50" s="118">
        <v>1.0848744620012576</v>
      </c>
      <c r="D50" s="118">
        <v>1.6367705349893893</v>
      </c>
      <c r="E50" s="118">
        <v>0.92470755591228859</v>
      </c>
      <c r="F50" s="118">
        <v>1.3951237069469635</v>
      </c>
      <c r="G50" s="118">
        <v>0.85236364971343248</v>
      </c>
      <c r="H50" s="118">
        <v>7.2343906131232982E-2</v>
      </c>
      <c r="I50" s="118">
        <v>0.47041615110229806</v>
      </c>
    </row>
    <row r="51" spans="1:9" ht="20.399999999999999" x14ac:dyDescent="0.3">
      <c r="A51" s="67" t="s">
        <v>16</v>
      </c>
      <c r="B51" s="68" t="s">
        <v>329</v>
      </c>
      <c r="C51" s="118">
        <v>1.2633825836639974</v>
      </c>
      <c r="D51" s="118">
        <v>1.9258414698173942</v>
      </c>
      <c r="E51" s="118">
        <v>0.81792768434594765</v>
      </c>
      <c r="F51" s="118">
        <v>1.2468108031510343</v>
      </c>
      <c r="G51" s="118">
        <v>0.64741092280521684</v>
      </c>
      <c r="H51" s="118">
        <v>0.17051676155411544</v>
      </c>
      <c r="I51" s="118">
        <v>0.42888311879170204</v>
      </c>
    </row>
    <row r="52" spans="1:9" ht="20.399999999999999" x14ac:dyDescent="0.3">
      <c r="A52" s="67" t="s">
        <v>15</v>
      </c>
      <c r="B52" s="68" t="s">
        <v>330</v>
      </c>
      <c r="C52" s="118">
        <v>1.3478526603116978</v>
      </c>
      <c r="D52" s="118">
        <v>2.0646200214310242</v>
      </c>
      <c r="E52" s="118">
        <v>0.81279031442406646</v>
      </c>
      <c r="F52" s="118">
        <v>1.245019730863665</v>
      </c>
      <c r="G52" s="118">
        <v>0.60302608612732533</v>
      </c>
      <c r="H52" s="118">
        <v>0.20976422801509187</v>
      </c>
      <c r="I52" s="118">
        <v>0.43222941672124782</v>
      </c>
    </row>
    <row r="53" spans="1:9" ht="20.399999999999999" x14ac:dyDescent="0.3">
      <c r="A53" s="67" t="s">
        <v>14</v>
      </c>
      <c r="B53" s="68" t="s">
        <v>331</v>
      </c>
      <c r="C53" s="118">
        <v>1.3349710299505082</v>
      </c>
      <c r="D53" s="118">
        <v>2.0926888402519346</v>
      </c>
      <c r="E53" s="118">
        <v>0.77594707344922687</v>
      </c>
      <c r="F53" s="118">
        <v>1.2163678048455819</v>
      </c>
      <c r="G53" s="118">
        <v>0.58124637616892227</v>
      </c>
      <c r="H53" s="118">
        <v>0.19470069725977956</v>
      </c>
      <c r="I53" s="118">
        <v>0.4404207314168801</v>
      </c>
    </row>
    <row r="54" spans="1:9" ht="20.399999999999999" x14ac:dyDescent="0.3">
      <c r="A54" s="67" t="s">
        <v>13</v>
      </c>
      <c r="B54" s="68" t="s">
        <v>332</v>
      </c>
      <c r="C54" s="118">
        <v>1.2206894168187183</v>
      </c>
      <c r="D54" s="118">
        <v>1.8790896565628878</v>
      </c>
      <c r="E54" s="118">
        <v>0.86892028928563581</v>
      </c>
      <c r="F54" s="118">
        <v>1.3375876824012398</v>
      </c>
      <c r="G54" s="118">
        <v>0.71182749462198136</v>
      </c>
      <c r="H54" s="118">
        <v>0.15709279462162229</v>
      </c>
      <c r="I54" s="118">
        <v>0.46866739315763617</v>
      </c>
    </row>
    <row r="55" spans="1:9" x14ac:dyDescent="0.3">
      <c r="A55" s="67" t="s">
        <v>12</v>
      </c>
      <c r="B55" s="68" t="s">
        <v>333</v>
      </c>
      <c r="C55" s="118">
        <v>1.0735138386738514</v>
      </c>
      <c r="D55" s="118">
        <v>1.75707622143919</v>
      </c>
      <c r="E55" s="118">
        <v>0.93597576593441745</v>
      </c>
      <c r="F55" s="118">
        <v>1.5319604675038985</v>
      </c>
      <c r="G55" s="118">
        <v>0.87188048464345891</v>
      </c>
      <c r="H55" s="118">
        <v>6.4095281237654511E-2</v>
      </c>
      <c r="I55" s="118">
        <v>0.59598470162278505</v>
      </c>
    </row>
    <row r="56" spans="1:9" ht="30.6" x14ac:dyDescent="0.3">
      <c r="A56" s="67" t="s">
        <v>11</v>
      </c>
      <c r="B56" s="68" t="s">
        <v>334</v>
      </c>
      <c r="C56" s="118">
        <v>1.402766579090803</v>
      </c>
      <c r="D56" s="118">
        <v>2.348351414622373</v>
      </c>
      <c r="E56" s="118">
        <v>0.79038304902817069</v>
      </c>
      <c r="F56" s="118">
        <v>1.3231689284199157</v>
      </c>
      <c r="G56" s="118">
        <v>0.56344587959919457</v>
      </c>
      <c r="H56" s="118">
        <v>0.22693716947618747</v>
      </c>
      <c r="I56" s="118">
        <v>0.5327858793445337</v>
      </c>
    </row>
    <row r="57" spans="1:9" x14ac:dyDescent="0.3">
      <c r="A57" s="67" t="s">
        <v>10</v>
      </c>
      <c r="B57" s="68" t="s">
        <v>335</v>
      </c>
      <c r="C57" s="118">
        <v>1.3999145184754302</v>
      </c>
      <c r="D57" s="118">
        <v>2.4897499308971947</v>
      </c>
      <c r="E57" s="118">
        <v>0.84542810343448449</v>
      </c>
      <c r="F57" s="118">
        <v>1.5035950655022059</v>
      </c>
      <c r="G57" s="118">
        <v>0.60391409066547408</v>
      </c>
      <c r="H57" s="118">
        <v>0.24151401270181383</v>
      </c>
      <c r="I57" s="118">
        <v>0.65816696213491799</v>
      </c>
    </row>
    <row r="58" spans="1:9" ht="20.399999999999999" x14ac:dyDescent="0.3">
      <c r="A58" s="67" t="s">
        <v>9</v>
      </c>
      <c r="B58" s="68" t="s">
        <v>336</v>
      </c>
      <c r="C58" s="118">
        <v>1.2658495896534612</v>
      </c>
      <c r="D58" s="118">
        <v>2.1235204096056406</v>
      </c>
      <c r="E58" s="118">
        <v>0.77355824248811555</v>
      </c>
      <c r="F58" s="118">
        <v>1.2976792261645229</v>
      </c>
      <c r="G58" s="118">
        <v>0.61109807105904623</v>
      </c>
      <c r="H58" s="118">
        <v>0.16246017135492052</v>
      </c>
      <c r="I58" s="118">
        <v>0.52412098375055616</v>
      </c>
    </row>
    <row r="59" spans="1:9" ht="20.399999999999999" x14ac:dyDescent="0.3">
      <c r="A59" s="67" t="s">
        <v>8</v>
      </c>
      <c r="B59" s="68" t="s">
        <v>337</v>
      </c>
      <c r="C59" s="118">
        <v>1.1759759918459423</v>
      </c>
      <c r="D59" s="118">
        <v>2.0583971491743682</v>
      </c>
      <c r="E59" s="118">
        <v>0.90291030637241376</v>
      </c>
      <c r="F59" s="118">
        <v>1.5804302243277508</v>
      </c>
      <c r="G59" s="118">
        <v>0.76779654740664027</v>
      </c>
      <c r="H59" s="118">
        <v>0.13511375898099609</v>
      </c>
      <c r="I59" s="118">
        <v>0.67751991794011446</v>
      </c>
    </row>
    <row r="60" spans="1:9" x14ac:dyDescent="0.3">
      <c r="A60" s="67" t="s">
        <v>7</v>
      </c>
      <c r="B60" s="68" t="s">
        <v>338</v>
      </c>
      <c r="C60" s="118">
        <v>1.1557321552798472</v>
      </c>
      <c r="D60" s="118">
        <v>2.0481267311834745</v>
      </c>
      <c r="E60" s="118">
        <v>0.93258942702180236</v>
      </c>
      <c r="F60" s="118">
        <v>1.652685119105243</v>
      </c>
      <c r="G60" s="118">
        <v>0.80692522290857804</v>
      </c>
      <c r="H60" s="118">
        <v>0.12566420412861312</v>
      </c>
      <c r="I60" s="118">
        <v>0.7200956920680518</v>
      </c>
    </row>
    <row r="61" spans="1:9" x14ac:dyDescent="0.3">
      <c r="A61" s="67" t="s">
        <v>6</v>
      </c>
      <c r="B61" s="68" t="s">
        <v>339</v>
      </c>
      <c r="C61" s="118">
        <v>1.4791184079530053</v>
      </c>
      <c r="D61" s="118">
        <v>2.5287726795810266</v>
      </c>
      <c r="E61" s="118">
        <v>0.77659000601047268</v>
      </c>
      <c r="F61" s="118">
        <v>1.3276959977482365</v>
      </c>
      <c r="G61" s="118">
        <v>0.52503572522311992</v>
      </c>
      <c r="H61" s="118">
        <v>0.25155428083397435</v>
      </c>
      <c r="I61" s="118">
        <v>0.55110599169114227</v>
      </c>
    </row>
    <row r="62" spans="1:9" x14ac:dyDescent="0.3">
      <c r="A62" s="67" t="s">
        <v>5</v>
      </c>
      <c r="B62" s="68" t="s">
        <v>340</v>
      </c>
      <c r="C62" s="118">
        <v>1.2843640962359368</v>
      </c>
      <c r="D62" s="118">
        <v>2.1750251550151822</v>
      </c>
      <c r="E62" s="118">
        <v>0.89824384262584311</v>
      </c>
      <c r="F62" s="118">
        <v>1.5211441668093884</v>
      </c>
      <c r="G62" s="118">
        <v>0.69936853985432201</v>
      </c>
      <c r="H62" s="118">
        <v>0.19887530280751708</v>
      </c>
      <c r="I62" s="118">
        <v>0.62290032414754926</v>
      </c>
    </row>
    <row r="63" spans="1:9" ht="30.6" x14ac:dyDescent="0.3">
      <c r="A63" s="67" t="s">
        <v>4</v>
      </c>
      <c r="B63" s="68" t="s">
        <v>341</v>
      </c>
      <c r="C63" s="118">
        <v>1.5422207511834138</v>
      </c>
      <c r="D63" s="118">
        <v>2.5245185493615181</v>
      </c>
      <c r="E63" s="118">
        <v>0.77044956039832746</v>
      </c>
      <c r="F63" s="118">
        <v>1.2611775616950489</v>
      </c>
      <c r="G63" s="118">
        <v>0.49957151711720105</v>
      </c>
      <c r="H63" s="118">
        <v>0.27087804334436005</v>
      </c>
      <c r="I63" s="118">
        <v>0.49072800123348781</v>
      </c>
    </row>
    <row r="64" spans="1:9" x14ac:dyDescent="0.3">
      <c r="A64" s="67" t="s">
        <v>3</v>
      </c>
      <c r="B64" s="68" t="s">
        <v>342</v>
      </c>
      <c r="C64" s="118" t="s">
        <v>412</v>
      </c>
      <c r="D64" s="118" t="s">
        <v>412</v>
      </c>
      <c r="E64" s="118" t="s">
        <v>412</v>
      </c>
      <c r="F64" s="118" t="s">
        <v>412</v>
      </c>
      <c r="G64" s="118" t="s">
        <v>412</v>
      </c>
      <c r="H64" s="118" t="s">
        <v>412</v>
      </c>
      <c r="I64" s="118" t="s">
        <v>412</v>
      </c>
    </row>
    <row r="65" spans="1:9" ht="20.399999999999999" x14ac:dyDescent="0.3">
      <c r="A65" s="67" t="s">
        <v>2</v>
      </c>
      <c r="B65" s="68" t="s">
        <v>343</v>
      </c>
      <c r="C65" s="118">
        <v>1.4392743335517666</v>
      </c>
      <c r="D65" s="118">
        <v>2.221947041859524</v>
      </c>
      <c r="E65" s="118">
        <v>0.80620693000335897</v>
      </c>
      <c r="F65" s="118">
        <v>1.2446196402509406</v>
      </c>
      <c r="G65" s="118">
        <v>0.56014820191633896</v>
      </c>
      <c r="H65" s="118">
        <v>0.24605872816414676</v>
      </c>
      <c r="I65" s="118">
        <v>0.43841271017045491</v>
      </c>
    </row>
    <row r="66" spans="1:9" x14ac:dyDescent="0.3">
      <c r="A66" s="67" t="s">
        <v>1</v>
      </c>
      <c r="B66" s="68" t="s">
        <v>76</v>
      </c>
      <c r="C66" s="118">
        <v>1.1508552968788723</v>
      </c>
      <c r="D66" s="118">
        <v>1.6024398589672735</v>
      </c>
      <c r="E66" s="118">
        <v>0.85544256778997474</v>
      </c>
      <c r="F66" s="118">
        <v>1.1911100130499255</v>
      </c>
      <c r="G66" s="118">
        <v>0.74331027550547946</v>
      </c>
      <c r="H66" s="118">
        <v>0.1121322923186675</v>
      </c>
      <c r="I66" s="118">
        <v>0.33566744522577852</v>
      </c>
    </row>
    <row r="67" spans="1:9" ht="20.399999999999999" x14ac:dyDescent="0.3">
      <c r="A67" s="67" t="s">
        <v>0</v>
      </c>
      <c r="B67" s="68" t="s">
        <v>344</v>
      </c>
      <c r="C67" s="118">
        <v>1</v>
      </c>
      <c r="D67" s="118">
        <v>1.9762860469454613</v>
      </c>
      <c r="E67" s="118">
        <v>1</v>
      </c>
      <c r="F67" s="118">
        <v>1.9762860469454613</v>
      </c>
      <c r="G67" s="118">
        <v>1</v>
      </c>
      <c r="H67" s="118">
        <v>0</v>
      </c>
      <c r="I67" s="118">
        <v>0.97628604694546128</v>
      </c>
    </row>
    <row r="68" spans="1:9" x14ac:dyDescent="0.3">
      <c r="A68" s="69"/>
      <c r="B68" s="70"/>
      <c r="C68" s="66"/>
      <c r="D68" s="66"/>
    </row>
    <row r="69" spans="1:9" x14ac:dyDescent="0.3">
      <c r="A69" s="62" t="s">
        <v>150</v>
      </c>
    </row>
  </sheetData>
  <conditionalFormatting sqref="G5:I48 G50:I63 G65:I67">
    <cfRule type="cellIs" dxfId="4" priority="1" operator="lessThan">
      <formula>0</formula>
    </cfRule>
  </conditionalFormatting>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D1256-046E-4A15-9E14-F5AD50D7FF24}">
  <sheetPr>
    <tabColor theme="7" tint="0.79998168889431442"/>
  </sheetPr>
  <dimension ref="A1:J71"/>
  <sheetViews>
    <sheetView workbookViewId="0">
      <pane xSplit="1" ySplit="4" topLeftCell="B5" activePane="bottomRight" state="frozen"/>
      <selection activeCell="A69" sqref="A69:XFD69"/>
      <selection pane="topRight" activeCell="A69" sqref="A69:XFD69"/>
      <selection pane="bottomLeft" activeCell="A69" sqref="A69:XFD69"/>
      <selection pane="bottomRight" activeCell="C5" sqref="C5"/>
    </sheetView>
  </sheetViews>
  <sheetFormatPr defaultColWidth="9.109375" defaultRowHeight="14.4" x14ac:dyDescent="0.3"/>
  <cols>
    <col min="1" max="1" width="9.109375" style="62"/>
    <col min="2" max="2" width="37" style="60" customWidth="1"/>
    <col min="3" max="3" width="11.5546875" style="57" customWidth="1"/>
    <col min="4" max="4" width="11" style="57" customWidth="1"/>
    <col min="5" max="5" width="12.5546875" style="61" customWidth="1"/>
    <col min="6" max="6" width="13" style="61" customWidth="1"/>
    <col min="7" max="9" width="9.109375" style="114"/>
    <col min="10" max="16384" width="9.109375" style="61"/>
  </cols>
  <sheetData>
    <row r="1" spans="1:10" ht="24.6" x14ac:dyDescent="0.4">
      <c r="A1" s="55" t="s">
        <v>406</v>
      </c>
    </row>
    <row r="2" spans="1:10" ht="38.25" customHeight="1" x14ac:dyDescent="0.3">
      <c r="A2" s="83"/>
      <c r="B2" s="111" t="s">
        <v>68</v>
      </c>
    </row>
    <row r="3" spans="1:10" ht="14.25" customHeight="1" x14ac:dyDescent="0.3">
      <c r="A3" s="61"/>
      <c r="B3" s="116" t="s">
        <v>384</v>
      </c>
    </row>
    <row r="4" spans="1:10" ht="53.25" customHeight="1" x14ac:dyDescent="0.3">
      <c r="A4" s="58" t="s">
        <v>92</v>
      </c>
      <c r="B4" s="58" t="s">
        <v>93</v>
      </c>
      <c r="C4" s="59" t="s">
        <v>377</v>
      </c>
      <c r="D4" s="59" t="s">
        <v>378</v>
      </c>
      <c r="E4" s="59" t="s">
        <v>379</v>
      </c>
      <c r="F4" s="59" t="s">
        <v>380</v>
      </c>
      <c r="G4" s="59" t="s">
        <v>381</v>
      </c>
      <c r="H4" s="59" t="s">
        <v>382</v>
      </c>
      <c r="I4" s="59" t="s">
        <v>383</v>
      </c>
    </row>
    <row r="5" spans="1:10" ht="20.399999999999999" x14ac:dyDescent="0.3">
      <c r="A5" s="64" t="s">
        <v>62</v>
      </c>
      <c r="B5" s="65" t="s">
        <v>385</v>
      </c>
      <c r="C5" s="118">
        <v>2.4017351944320677</v>
      </c>
      <c r="D5" s="118">
        <v>3.0587784118346644</v>
      </c>
      <c r="E5" s="118">
        <v>8.1576378787245751</v>
      </c>
      <c r="F5" s="118">
        <v>10.389324640307771</v>
      </c>
      <c r="G5" s="118">
        <v>3.3965600777456197</v>
      </c>
      <c r="H5" s="118">
        <v>4.7610778009789554</v>
      </c>
      <c r="I5" s="118">
        <v>2.2316867615831963</v>
      </c>
    </row>
    <row r="6" spans="1:10" x14ac:dyDescent="0.3">
      <c r="A6" s="67" t="s">
        <v>70</v>
      </c>
      <c r="B6" s="68" t="s">
        <v>386</v>
      </c>
      <c r="C6" s="117" t="s">
        <v>349</v>
      </c>
      <c r="D6" s="117" t="s">
        <v>349</v>
      </c>
      <c r="E6" s="117" t="s">
        <v>349</v>
      </c>
      <c r="F6" s="117" t="s">
        <v>349</v>
      </c>
      <c r="G6" s="118" t="s">
        <v>349</v>
      </c>
      <c r="H6" s="118" t="s">
        <v>349</v>
      </c>
      <c r="I6" s="118" t="s">
        <v>349</v>
      </c>
      <c r="J6" s="113"/>
    </row>
    <row r="7" spans="1:10" x14ac:dyDescent="0.3">
      <c r="A7" s="67" t="s">
        <v>60</v>
      </c>
      <c r="B7" s="68" t="s">
        <v>387</v>
      </c>
      <c r="C7" s="118">
        <v>1.3406935039079642</v>
      </c>
      <c r="D7" s="118">
        <v>2.0370748896547388</v>
      </c>
      <c r="E7" s="118">
        <v>7.7459177665047241</v>
      </c>
      <c r="F7" s="118">
        <v>11.769292931966417</v>
      </c>
      <c r="G7" s="118">
        <v>5.7775455344016233</v>
      </c>
      <c r="H7" s="118">
        <v>1.9683722321031007</v>
      </c>
      <c r="I7" s="118">
        <v>4.0233751654616929</v>
      </c>
    </row>
    <row r="8" spans="1:10" x14ac:dyDescent="0.3">
      <c r="A8" s="67" t="s">
        <v>59</v>
      </c>
      <c r="B8" s="68" t="s">
        <v>296</v>
      </c>
      <c r="C8" s="118">
        <v>2.0615186657092215</v>
      </c>
      <c r="D8" s="118">
        <v>2.9273522928875106</v>
      </c>
      <c r="E8" s="118">
        <v>9.2159983429191836</v>
      </c>
      <c r="F8" s="118">
        <v>13.086698815366098</v>
      </c>
      <c r="G8" s="118">
        <v>4.4704898850618049</v>
      </c>
      <c r="H8" s="118">
        <v>4.7455084578573787</v>
      </c>
      <c r="I8" s="118">
        <v>3.8707004724469147</v>
      </c>
    </row>
    <row r="9" spans="1:10" x14ac:dyDescent="0.3">
      <c r="A9" s="67" t="s">
        <v>58</v>
      </c>
      <c r="B9" s="68" t="s">
        <v>297</v>
      </c>
      <c r="C9" s="118">
        <v>1.826325133970875</v>
      </c>
      <c r="D9" s="118">
        <v>2.7838353352423759</v>
      </c>
      <c r="E9" s="118">
        <v>7.4866022220737314</v>
      </c>
      <c r="F9" s="118">
        <v>11.411696317948886</v>
      </c>
      <c r="G9" s="118">
        <v>4.09927130871601</v>
      </c>
      <c r="H9" s="118">
        <v>3.3873309133577214</v>
      </c>
      <c r="I9" s="118">
        <v>3.9250940958751546</v>
      </c>
    </row>
    <row r="10" spans="1:10" x14ac:dyDescent="0.3">
      <c r="A10" s="67" t="s">
        <v>57</v>
      </c>
      <c r="B10" s="68" t="s">
        <v>298</v>
      </c>
      <c r="C10" s="118">
        <v>1.3445290811000574</v>
      </c>
      <c r="D10" s="118">
        <v>2.1120005352979216</v>
      </c>
      <c r="E10" s="118">
        <v>8.1039031722030206</v>
      </c>
      <c r="F10" s="118">
        <v>12.729697020529976</v>
      </c>
      <c r="G10" s="118">
        <v>6.0273171373672527</v>
      </c>
      <c r="H10" s="118">
        <v>2.0765860348357679</v>
      </c>
      <c r="I10" s="118">
        <v>4.6257938483269552</v>
      </c>
    </row>
    <row r="11" spans="1:10" x14ac:dyDescent="0.3">
      <c r="A11" s="67" t="s">
        <v>56</v>
      </c>
      <c r="B11" s="68" t="s">
        <v>299</v>
      </c>
      <c r="C11" s="118">
        <v>1.3569518518362684</v>
      </c>
      <c r="D11" s="118">
        <v>1.884722029740036</v>
      </c>
      <c r="E11" s="118">
        <v>9.5683475452576729</v>
      </c>
      <c r="F11" s="118">
        <v>13.289841774674919</v>
      </c>
      <c r="G11" s="118">
        <v>7.0513537619698843</v>
      </c>
      <c r="H11" s="118">
        <v>2.5169937832877887</v>
      </c>
      <c r="I11" s="118">
        <v>3.7214942294172459</v>
      </c>
    </row>
    <row r="12" spans="1:10" ht="20.399999999999999" x14ac:dyDescent="0.3">
      <c r="A12" s="67" t="s">
        <v>55</v>
      </c>
      <c r="B12" s="68" t="s">
        <v>300</v>
      </c>
      <c r="C12" s="118">
        <v>1.299208328089744</v>
      </c>
      <c r="D12" s="118">
        <v>1.9515990499469789</v>
      </c>
      <c r="E12" s="118">
        <v>7.2841158240020576</v>
      </c>
      <c r="F12" s="118">
        <v>10.941796796151857</v>
      </c>
      <c r="G12" s="118">
        <v>5.6065803047245408</v>
      </c>
      <c r="H12" s="118">
        <v>1.6775355192775168</v>
      </c>
      <c r="I12" s="118">
        <v>3.6576809721497998</v>
      </c>
    </row>
    <row r="13" spans="1:10" x14ac:dyDescent="0.3">
      <c r="A13" s="67" t="s">
        <v>54</v>
      </c>
      <c r="B13" s="68" t="s">
        <v>301</v>
      </c>
      <c r="C13" s="118">
        <v>1.25123728407237</v>
      </c>
      <c r="D13" s="118">
        <v>1.7792827600619445</v>
      </c>
      <c r="E13" s="118">
        <v>8.6180975951080505</v>
      </c>
      <c r="F13" s="118">
        <v>12.255095552779386</v>
      </c>
      <c r="G13" s="118">
        <v>6.8876604819982257</v>
      </c>
      <c r="H13" s="118">
        <v>1.7304371131098248</v>
      </c>
      <c r="I13" s="118">
        <v>3.6369979576713352</v>
      </c>
    </row>
    <row r="14" spans="1:10" x14ac:dyDescent="0.3">
      <c r="A14" s="67" t="s">
        <v>53</v>
      </c>
      <c r="B14" s="68" t="s">
        <v>302</v>
      </c>
      <c r="C14" s="118">
        <v>1.1261033224245307</v>
      </c>
      <c r="D14" s="118">
        <v>1.5657339631490343</v>
      </c>
      <c r="E14" s="118">
        <v>14.701125522288347</v>
      </c>
      <c r="F14" s="118">
        <v>20.440443668353154</v>
      </c>
      <c r="G14" s="118">
        <v>13.054863820698467</v>
      </c>
      <c r="H14" s="118">
        <v>1.6462617015898804</v>
      </c>
      <c r="I14" s="118">
        <v>5.7393181460648073</v>
      </c>
    </row>
    <row r="15" spans="1:10" x14ac:dyDescent="0.3">
      <c r="A15" s="67" t="s">
        <v>52</v>
      </c>
      <c r="B15" s="68" t="s">
        <v>303</v>
      </c>
      <c r="C15" s="118">
        <v>1.4037745963862538</v>
      </c>
      <c r="D15" s="118">
        <v>2.0677994930648143</v>
      </c>
      <c r="E15" s="118">
        <v>6.9137096930192605</v>
      </c>
      <c r="F15" s="118">
        <v>10.184088980684812</v>
      </c>
      <c r="G15" s="118">
        <v>4.9250853454801566</v>
      </c>
      <c r="H15" s="118">
        <v>1.9886243475391039</v>
      </c>
      <c r="I15" s="118">
        <v>3.270379287665552</v>
      </c>
    </row>
    <row r="16" spans="1:10" ht="20.399999999999999" x14ac:dyDescent="0.3">
      <c r="A16" s="67" t="s">
        <v>51</v>
      </c>
      <c r="B16" s="68" t="s">
        <v>304</v>
      </c>
      <c r="C16" s="118">
        <v>1.7697550967350246</v>
      </c>
      <c r="D16" s="118">
        <v>2.8467983190180459</v>
      </c>
      <c r="E16" s="118">
        <v>8.3386335016058695</v>
      </c>
      <c r="F16" s="118">
        <v>13.413385772457175</v>
      </c>
      <c r="G16" s="118">
        <v>4.7117443068759055</v>
      </c>
      <c r="H16" s="118">
        <v>3.626889194729964</v>
      </c>
      <c r="I16" s="118">
        <v>5.074752270851306</v>
      </c>
    </row>
    <row r="17" spans="1:9" x14ac:dyDescent="0.3">
      <c r="A17" s="67" t="s">
        <v>50</v>
      </c>
      <c r="B17" s="68" t="s">
        <v>305</v>
      </c>
      <c r="C17" s="118">
        <v>1.3092368525484834</v>
      </c>
      <c r="D17" s="118">
        <v>2.0019310690988266</v>
      </c>
      <c r="E17" s="118">
        <v>7.8839746979423966</v>
      </c>
      <c r="F17" s="118">
        <v>12.055247196164178</v>
      </c>
      <c r="G17" s="118">
        <v>6.0218093331209817</v>
      </c>
      <c r="H17" s="118">
        <v>1.8621653648214149</v>
      </c>
      <c r="I17" s="118">
        <v>4.1712724982217813</v>
      </c>
    </row>
    <row r="18" spans="1:9" x14ac:dyDescent="0.3">
      <c r="A18" s="67" t="s">
        <v>49</v>
      </c>
      <c r="B18" s="68" t="s">
        <v>306</v>
      </c>
      <c r="C18" s="118">
        <v>1.4134851326442019</v>
      </c>
      <c r="D18" s="118">
        <v>2.1249118434636163</v>
      </c>
      <c r="E18" s="118">
        <v>9.1511077083148731</v>
      </c>
      <c r="F18" s="118">
        <v>13.756987393162893</v>
      </c>
      <c r="G18" s="118">
        <v>6.4741450029940717</v>
      </c>
      <c r="H18" s="118">
        <v>2.6769627053208014</v>
      </c>
      <c r="I18" s="118">
        <v>4.6058796848480199</v>
      </c>
    </row>
    <row r="19" spans="1:9" x14ac:dyDescent="0.3">
      <c r="A19" s="67" t="s">
        <v>48</v>
      </c>
      <c r="B19" s="68" t="s">
        <v>307</v>
      </c>
      <c r="C19" s="118">
        <v>1.2230489108541871</v>
      </c>
      <c r="D19" s="118">
        <v>1.8318970599042628</v>
      </c>
      <c r="E19" s="118">
        <v>7.2677495601117137</v>
      </c>
      <c r="F19" s="118">
        <v>10.885720867852051</v>
      </c>
      <c r="G19" s="118">
        <v>5.9423212723650272</v>
      </c>
      <c r="H19" s="118">
        <v>1.3254282877466865</v>
      </c>
      <c r="I19" s="118">
        <v>3.617971307740337</v>
      </c>
    </row>
    <row r="20" spans="1:9" x14ac:dyDescent="0.3">
      <c r="A20" s="67" t="s">
        <v>47</v>
      </c>
      <c r="B20" s="68" t="s">
        <v>308</v>
      </c>
      <c r="C20" s="118">
        <v>1.3337581628824933</v>
      </c>
      <c r="D20" s="118">
        <v>2.0670880403397067</v>
      </c>
      <c r="E20" s="118">
        <v>7.7040593883982247</v>
      </c>
      <c r="F20" s="118">
        <v>11.939922443966948</v>
      </c>
      <c r="G20" s="118">
        <v>5.7762041146562542</v>
      </c>
      <c r="H20" s="118">
        <v>1.9278552737419705</v>
      </c>
      <c r="I20" s="118">
        <v>4.2358630555687231</v>
      </c>
    </row>
    <row r="21" spans="1:9" ht="20.399999999999999" x14ac:dyDescent="0.3">
      <c r="A21" s="67" t="s">
        <v>46</v>
      </c>
      <c r="B21" s="68" t="s">
        <v>309</v>
      </c>
      <c r="C21" s="118">
        <v>1.4268168000501351</v>
      </c>
      <c r="D21" s="118">
        <v>2.6227637556801993</v>
      </c>
      <c r="E21" s="118">
        <v>6.5049873099672197</v>
      </c>
      <c r="F21" s="118">
        <v>11.957418042135595</v>
      </c>
      <c r="G21" s="118">
        <v>4.5590907744698894</v>
      </c>
      <c r="H21" s="118">
        <v>1.9458965354973303</v>
      </c>
      <c r="I21" s="118">
        <v>5.4524307321683754</v>
      </c>
    </row>
    <row r="22" spans="1:9" x14ac:dyDescent="0.3">
      <c r="A22" s="67" t="s">
        <v>45</v>
      </c>
      <c r="B22" s="68" t="s">
        <v>310</v>
      </c>
      <c r="C22" s="118">
        <v>1.8484568920223408</v>
      </c>
      <c r="D22" s="118">
        <v>3.3483159492323762</v>
      </c>
      <c r="E22" s="118">
        <v>5.2710592296009615</v>
      </c>
      <c r="F22" s="118">
        <v>9.5480569571260041</v>
      </c>
      <c r="G22" s="118">
        <v>2.851599759967383</v>
      </c>
      <c r="H22" s="118">
        <v>2.4194594696335785</v>
      </c>
      <c r="I22" s="118">
        <v>4.2769977275250426</v>
      </c>
    </row>
    <row r="23" spans="1:9" x14ac:dyDescent="0.3">
      <c r="A23" s="67" t="s">
        <v>44</v>
      </c>
      <c r="B23" s="68" t="s">
        <v>311</v>
      </c>
      <c r="C23" s="118">
        <v>1.5778268221142273</v>
      </c>
      <c r="D23" s="118">
        <v>2.4349299616007505</v>
      </c>
      <c r="E23" s="118">
        <v>6.7224860266949031</v>
      </c>
      <c r="F23" s="118">
        <v>10.374258070292063</v>
      </c>
      <c r="G23" s="118">
        <v>4.2605981419982646</v>
      </c>
      <c r="H23" s="118">
        <v>2.4618878846966386</v>
      </c>
      <c r="I23" s="118">
        <v>3.6517720435971599</v>
      </c>
    </row>
    <row r="24" spans="1:9" ht="20.399999999999999" x14ac:dyDescent="0.3">
      <c r="A24" s="67" t="s">
        <v>43</v>
      </c>
      <c r="B24" s="68" t="s">
        <v>312</v>
      </c>
      <c r="C24" s="118">
        <v>2.1678102062464979</v>
      </c>
      <c r="D24" s="118">
        <v>3.1506440063942756</v>
      </c>
      <c r="E24" s="118">
        <v>5.8921953417007451</v>
      </c>
      <c r="F24" s="118">
        <v>8.5635771454259952</v>
      </c>
      <c r="G24" s="118">
        <v>2.7180402254415594</v>
      </c>
      <c r="H24" s="118">
        <v>3.1741551162591857</v>
      </c>
      <c r="I24" s="118">
        <v>2.6713818037252501</v>
      </c>
    </row>
    <row r="25" spans="1:9" x14ac:dyDescent="0.3">
      <c r="A25" s="67" t="s">
        <v>42</v>
      </c>
      <c r="B25" s="68" t="s">
        <v>313</v>
      </c>
      <c r="C25" s="118">
        <v>1.8858905577354501</v>
      </c>
      <c r="D25" s="118">
        <v>3.0467597971859028</v>
      </c>
      <c r="E25" s="118">
        <v>8.629261292174446</v>
      </c>
      <c r="F25" s="118">
        <v>13.941045664908451</v>
      </c>
      <c r="G25" s="118">
        <v>4.5756956875251218</v>
      </c>
      <c r="H25" s="118">
        <v>4.0535656046493242</v>
      </c>
      <c r="I25" s="118">
        <v>5.3117843727340048</v>
      </c>
    </row>
    <row r="26" spans="1:9" x14ac:dyDescent="0.3">
      <c r="A26" s="67" t="s">
        <v>41</v>
      </c>
      <c r="B26" s="68" t="s">
        <v>314</v>
      </c>
      <c r="C26" s="118">
        <v>1.2855460704836521</v>
      </c>
      <c r="D26" s="118">
        <v>1.8225504853645873</v>
      </c>
      <c r="E26" s="118">
        <v>13.697140026924924</v>
      </c>
      <c r="F26" s="118">
        <v>19.418774462736138</v>
      </c>
      <c r="G26" s="118">
        <v>10.654725133088185</v>
      </c>
      <c r="H26" s="118">
        <v>3.0424148938367388</v>
      </c>
      <c r="I26" s="118">
        <v>5.7216344358112146</v>
      </c>
    </row>
    <row r="27" spans="1:9" x14ac:dyDescent="0.3">
      <c r="A27" s="67" t="s">
        <v>40</v>
      </c>
      <c r="B27" s="68" t="s">
        <v>315</v>
      </c>
      <c r="C27" s="118">
        <v>1.200253157973362</v>
      </c>
      <c r="D27" s="118">
        <v>1.6294187466298886</v>
      </c>
      <c r="E27" s="118">
        <v>13.000893668184007</v>
      </c>
      <c r="F27" s="118">
        <v>17.649526456276977</v>
      </c>
      <c r="G27" s="118">
        <v>10.831792927865427</v>
      </c>
      <c r="H27" s="118">
        <v>2.16910074031858</v>
      </c>
      <c r="I27" s="118">
        <v>4.6486327880929696</v>
      </c>
    </row>
    <row r="28" spans="1:9" x14ac:dyDescent="0.3">
      <c r="A28" s="67" t="s">
        <v>39</v>
      </c>
      <c r="B28" s="68" t="s">
        <v>72</v>
      </c>
      <c r="C28" s="118">
        <v>1.1561825014017193</v>
      </c>
      <c r="D28" s="118">
        <v>1.6333738411868055</v>
      </c>
      <c r="E28" s="118">
        <v>13.833141403988259</v>
      </c>
      <c r="F28" s="118">
        <v>19.542495482607158</v>
      </c>
      <c r="G28" s="118">
        <v>11.964496424411712</v>
      </c>
      <c r="H28" s="118">
        <v>1.8686449795765476</v>
      </c>
      <c r="I28" s="118">
        <v>5.7093540786188992</v>
      </c>
    </row>
    <row r="29" spans="1:9" ht="30.6" x14ac:dyDescent="0.3">
      <c r="A29" s="67" t="s">
        <v>38</v>
      </c>
      <c r="B29" s="68" t="s">
        <v>316</v>
      </c>
      <c r="C29" s="118" t="s">
        <v>349</v>
      </c>
      <c r="D29" s="118" t="s">
        <v>349</v>
      </c>
      <c r="E29" s="118" t="s">
        <v>349</v>
      </c>
      <c r="F29" s="118" t="s">
        <v>349</v>
      </c>
      <c r="G29" s="118" t="s">
        <v>349</v>
      </c>
      <c r="H29" s="118" t="s">
        <v>349</v>
      </c>
      <c r="I29" s="118" t="s">
        <v>349</v>
      </c>
    </row>
    <row r="30" spans="1:9" x14ac:dyDescent="0.3">
      <c r="A30" s="67" t="s">
        <v>37</v>
      </c>
      <c r="B30" s="68" t="s">
        <v>73</v>
      </c>
      <c r="C30" s="118">
        <v>1.7015002561442816</v>
      </c>
      <c r="D30" s="118">
        <v>2.3019295322581677</v>
      </c>
      <c r="E30" s="118">
        <v>9.4880657869508589</v>
      </c>
      <c r="F30" s="118">
        <v>12.836235998273327</v>
      </c>
      <c r="G30" s="118">
        <v>5.5762940691243141</v>
      </c>
      <c r="H30" s="118">
        <v>3.9117717178265448</v>
      </c>
      <c r="I30" s="118">
        <v>3.3481702113224685</v>
      </c>
    </row>
    <row r="31" spans="1:9" x14ac:dyDescent="0.3">
      <c r="A31" s="67" t="s">
        <v>36</v>
      </c>
      <c r="B31" s="68" t="s">
        <v>63</v>
      </c>
      <c r="C31" s="118" t="s">
        <v>349</v>
      </c>
      <c r="D31" s="118" t="s">
        <v>349</v>
      </c>
      <c r="E31" s="118" t="s">
        <v>349</v>
      </c>
      <c r="F31" s="118" t="s">
        <v>349</v>
      </c>
      <c r="G31" s="118" t="s">
        <v>349</v>
      </c>
      <c r="H31" s="118" t="s">
        <v>349</v>
      </c>
      <c r="I31" s="118" t="s">
        <v>349</v>
      </c>
    </row>
    <row r="32" spans="1:9" ht="20.399999999999999" x14ac:dyDescent="0.3">
      <c r="A32" s="67" t="s">
        <v>35</v>
      </c>
      <c r="B32" s="68" t="s">
        <v>317</v>
      </c>
      <c r="C32" s="118">
        <v>1.3253334894152604</v>
      </c>
      <c r="D32" s="118">
        <v>1.8051676754119355</v>
      </c>
      <c r="E32" s="118">
        <v>14.405749535215103</v>
      </c>
      <c r="F32" s="118">
        <v>19.621320677955687</v>
      </c>
      <c r="G32" s="118">
        <v>10.869528047292418</v>
      </c>
      <c r="H32" s="118">
        <v>3.5362214879226848</v>
      </c>
      <c r="I32" s="118">
        <v>5.2155711427405844</v>
      </c>
    </row>
    <row r="33" spans="1:9" ht="20.399999999999999" x14ac:dyDescent="0.3">
      <c r="A33" s="67" t="s">
        <v>34</v>
      </c>
      <c r="B33" s="68" t="s">
        <v>318</v>
      </c>
      <c r="C33" s="118">
        <v>1.4095182015660634</v>
      </c>
      <c r="D33" s="118">
        <v>2.1528488663953769</v>
      </c>
      <c r="E33" s="118">
        <v>8.3141419335126479</v>
      </c>
      <c r="F33" s="118">
        <v>12.698729975055274</v>
      </c>
      <c r="G33" s="118">
        <v>5.8985701101802821</v>
      </c>
      <c r="H33" s="118">
        <v>2.4155718233323658</v>
      </c>
      <c r="I33" s="118">
        <v>4.3845880415426262</v>
      </c>
    </row>
    <row r="34" spans="1:9" ht="20.399999999999999" x14ac:dyDescent="0.3">
      <c r="A34" s="67" t="s">
        <v>33</v>
      </c>
      <c r="B34" s="68" t="s">
        <v>319</v>
      </c>
      <c r="C34" s="118">
        <v>1.1122608424330191</v>
      </c>
      <c r="D34" s="118">
        <v>1.4567382616156959</v>
      </c>
      <c r="E34" s="118">
        <v>17.065417103400819</v>
      </c>
      <c r="F34" s="118">
        <v>22.350733835576833</v>
      </c>
      <c r="G34" s="118">
        <v>15.342999099088132</v>
      </c>
      <c r="H34" s="118">
        <v>1.7224180043126864</v>
      </c>
      <c r="I34" s="118">
        <v>5.2853167321760139</v>
      </c>
    </row>
    <row r="35" spans="1:9" x14ac:dyDescent="0.3">
      <c r="A35" s="67" t="s">
        <v>32</v>
      </c>
      <c r="B35" s="68" t="s">
        <v>74</v>
      </c>
      <c r="C35" s="118">
        <v>1.3329543895762361</v>
      </c>
      <c r="D35" s="118">
        <v>1.8362436858632738</v>
      </c>
      <c r="E35" s="118">
        <v>14.015475389489966</v>
      </c>
      <c r="F35" s="118">
        <v>19.307358443453431</v>
      </c>
      <c r="G35" s="118">
        <v>10.514594872181389</v>
      </c>
      <c r="H35" s="118">
        <v>3.5008805173085769</v>
      </c>
      <c r="I35" s="118">
        <v>5.2918830539634651</v>
      </c>
    </row>
    <row r="36" spans="1:9" x14ac:dyDescent="0.3">
      <c r="A36" s="67" t="s">
        <v>31</v>
      </c>
      <c r="B36" s="68" t="s">
        <v>320</v>
      </c>
      <c r="C36" s="118">
        <v>1.1696483759096352</v>
      </c>
      <c r="D36" s="118">
        <v>1.5087540701804845</v>
      </c>
      <c r="E36" s="118">
        <v>12.457074627641841</v>
      </c>
      <c r="F36" s="118">
        <v>16.068642879429525</v>
      </c>
      <c r="G36" s="118">
        <v>10.650273094214299</v>
      </c>
      <c r="H36" s="118">
        <v>1.8068015334275422</v>
      </c>
      <c r="I36" s="118">
        <v>3.6115682517876841</v>
      </c>
    </row>
    <row r="37" spans="1:9" x14ac:dyDescent="0.3">
      <c r="A37" s="67" t="s">
        <v>30</v>
      </c>
      <c r="B37" s="68" t="s">
        <v>321</v>
      </c>
      <c r="C37" s="118">
        <v>1.1424260248465787</v>
      </c>
      <c r="D37" s="118">
        <v>1.4276080330297067</v>
      </c>
      <c r="E37" s="118">
        <v>11.989823234134127</v>
      </c>
      <c r="F37" s="118">
        <v>14.982823912782258</v>
      </c>
      <c r="G37" s="118">
        <v>10.495054360954612</v>
      </c>
      <c r="H37" s="118">
        <v>1.494768873179515</v>
      </c>
      <c r="I37" s="118">
        <v>2.9930006786481318</v>
      </c>
    </row>
    <row r="38" spans="1:9" x14ac:dyDescent="0.3">
      <c r="A38" s="67" t="s">
        <v>29</v>
      </c>
      <c r="B38" s="68" t="s">
        <v>65</v>
      </c>
      <c r="C38" s="118">
        <v>1.3062440268298392</v>
      </c>
      <c r="D38" s="118">
        <v>1.8199077706516211</v>
      </c>
      <c r="E38" s="118">
        <v>14.231852806540887</v>
      </c>
      <c r="F38" s="118">
        <v>19.828346757116194</v>
      </c>
      <c r="G38" s="118">
        <v>10.895248142171853</v>
      </c>
      <c r="H38" s="118">
        <v>3.3366046643690339</v>
      </c>
      <c r="I38" s="118">
        <v>5.5964939505753062</v>
      </c>
    </row>
    <row r="39" spans="1:9" x14ac:dyDescent="0.3">
      <c r="A39" s="67" t="s">
        <v>28</v>
      </c>
      <c r="B39" s="68" t="s">
        <v>322</v>
      </c>
      <c r="C39" s="118">
        <v>1.1048553693843519</v>
      </c>
      <c r="D39" s="118">
        <v>1.6545596134360903</v>
      </c>
      <c r="E39" s="118">
        <v>14.148604600108664</v>
      </c>
      <c r="F39" s="118">
        <v>21.188030946403646</v>
      </c>
      <c r="G39" s="118">
        <v>12.805843182888777</v>
      </c>
      <c r="H39" s="118">
        <v>1.3427614172198865</v>
      </c>
      <c r="I39" s="118">
        <v>7.0394263462949827</v>
      </c>
    </row>
    <row r="40" spans="1:9" x14ac:dyDescent="0.3">
      <c r="A40" s="67" t="s">
        <v>27</v>
      </c>
      <c r="B40" s="68" t="s">
        <v>323</v>
      </c>
      <c r="C40" s="118">
        <v>1.0673861097296315</v>
      </c>
      <c r="D40" s="118">
        <v>1.3637002651561472</v>
      </c>
      <c r="E40" s="118">
        <v>27.503342142348789</v>
      </c>
      <c r="F40" s="118">
        <v>35.13847016587242</v>
      </c>
      <c r="G40" s="118">
        <v>25.767003984448866</v>
      </c>
      <c r="H40" s="118">
        <v>1.7363381578999224</v>
      </c>
      <c r="I40" s="118">
        <v>7.635128023523631</v>
      </c>
    </row>
    <row r="41" spans="1:9" x14ac:dyDescent="0.3">
      <c r="A41" s="67" t="s">
        <v>26</v>
      </c>
      <c r="B41" s="68" t="s">
        <v>324</v>
      </c>
      <c r="C41" s="118">
        <v>1.0907161433528973</v>
      </c>
      <c r="D41" s="118">
        <v>1.3768505656692904</v>
      </c>
      <c r="E41" s="118">
        <v>25.563964201267662</v>
      </c>
      <c r="F41" s="118">
        <v>32.270319629693759</v>
      </c>
      <c r="G41" s="118">
        <v>23.437779258206628</v>
      </c>
      <c r="H41" s="118">
        <v>2.126184943061034</v>
      </c>
      <c r="I41" s="118">
        <v>6.7063554284260967</v>
      </c>
    </row>
    <row r="42" spans="1:9" x14ac:dyDescent="0.3">
      <c r="A42" s="67" t="s">
        <v>25</v>
      </c>
      <c r="B42" s="68" t="s">
        <v>75</v>
      </c>
      <c r="C42" s="118">
        <v>1.0925607186066226</v>
      </c>
      <c r="D42" s="118">
        <v>1.3877775647215607</v>
      </c>
      <c r="E42" s="118">
        <v>27.070630570239491</v>
      </c>
      <c r="F42" s="118">
        <v>34.385286903006801</v>
      </c>
      <c r="G42" s="118">
        <v>24.777232156729493</v>
      </c>
      <c r="H42" s="118">
        <v>2.2933984135099976</v>
      </c>
      <c r="I42" s="118">
        <v>7.31465633276731</v>
      </c>
    </row>
    <row r="43" spans="1:9" ht="30.6" x14ac:dyDescent="0.3">
      <c r="A43" s="67" t="s">
        <v>24</v>
      </c>
      <c r="B43" s="68" t="s">
        <v>66</v>
      </c>
      <c r="C43" s="118">
        <v>1.0742675503592067</v>
      </c>
      <c r="D43" s="118">
        <v>1.2891470211622948</v>
      </c>
      <c r="E43" s="118">
        <v>21.82301499975166</v>
      </c>
      <c r="F43" s="118">
        <v>26.188145374309194</v>
      </c>
      <c r="G43" s="118">
        <v>20.314320201196264</v>
      </c>
      <c r="H43" s="118">
        <v>1.5086947985553962</v>
      </c>
      <c r="I43" s="118">
        <v>4.3651303745575341</v>
      </c>
    </row>
    <row r="44" spans="1:9" x14ac:dyDescent="0.3">
      <c r="A44" s="67" t="s">
        <v>23</v>
      </c>
      <c r="B44" s="68" t="s">
        <v>67</v>
      </c>
      <c r="C44" s="118">
        <v>1.329465657478782</v>
      </c>
      <c r="D44" s="118">
        <v>2.378571014215892</v>
      </c>
      <c r="E44" s="118">
        <v>7.6540532598474718</v>
      </c>
      <c r="F44" s="118">
        <v>13.69400489792525</v>
      </c>
      <c r="G44" s="118">
        <v>5.7572402993566074</v>
      </c>
      <c r="H44" s="118">
        <v>1.8968129604908643</v>
      </c>
      <c r="I44" s="118">
        <v>6.0399516380777785</v>
      </c>
    </row>
    <row r="45" spans="1:9" ht="20.399999999999999" x14ac:dyDescent="0.3">
      <c r="A45" s="67" t="s">
        <v>22</v>
      </c>
      <c r="B45" s="68" t="s">
        <v>325</v>
      </c>
      <c r="C45" s="118">
        <v>1.0614973845515514</v>
      </c>
      <c r="D45" s="118">
        <v>1.6447964091910625</v>
      </c>
      <c r="E45" s="118">
        <v>12.611114662057394</v>
      </c>
      <c r="F45" s="118">
        <v>19.54099596845629</v>
      </c>
      <c r="G45" s="118">
        <v>11.880495275440726</v>
      </c>
      <c r="H45" s="118">
        <v>0.73061938661666836</v>
      </c>
      <c r="I45" s="118">
        <v>6.9298813063988955</v>
      </c>
    </row>
    <row r="46" spans="1:9" x14ac:dyDescent="0.3">
      <c r="A46" s="67" t="s">
        <v>21</v>
      </c>
      <c r="B46" s="68" t="s">
        <v>326</v>
      </c>
      <c r="C46" s="118">
        <v>1.1041633874067669</v>
      </c>
      <c r="D46" s="118">
        <v>1.6210789475241596</v>
      </c>
      <c r="E46" s="118">
        <v>12.218553268132574</v>
      </c>
      <c r="F46" s="118">
        <v>17.938685250822729</v>
      </c>
      <c r="G46" s="118">
        <v>11.065892428138749</v>
      </c>
      <c r="H46" s="118">
        <v>1.1526608399938247</v>
      </c>
      <c r="I46" s="118">
        <v>5.7201319826901553</v>
      </c>
    </row>
    <row r="47" spans="1:9" x14ac:dyDescent="0.3">
      <c r="A47" s="67" t="s">
        <v>20</v>
      </c>
      <c r="B47" s="68" t="s">
        <v>388</v>
      </c>
      <c r="C47" s="118">
        <v>1.8175858729241088</v>
      </c>
      <c r="D47" s="118">
        <v>2.7278771322823441</v>
      </c>
      <c r="E47" s="118">
        <v>8.8413038151707664</v>
      </c>
      <c r="F47" s="118">
        <v>13.269244032010583</v>
      </c>
      <c r="G47" s="118">
        <v>4.864311473188879</v>
      </c>
      <c r="H47" s="118">
        <v>3.9769923419818873</v>
      </c>
      <c r="I47" s="118">
        <v>4.4279402168398168</v>
      </c>
    </row>
    <row r="48" spans="1:9" x14ac:dyDescent="0.3">
      <c r="A48" s="67" t="s">
        <v>19</v>
      </c>
      <c r="B48" s="68" t="s">
        <v>90</v>
      </c>
      <c r="C48" s="118">
        <v>1.7579641219251949</v>
      </c>
      <c r="D48" s="118">
        <v>2.4272058374556287</v>
      </c>
      <c r="E48" s="118">
        <v>6.6119162679356203</v>
      </c>
      <c r="F48" s="118">
        <v>9.1290155254852632</v>
      </c>
      <c r="G48" s="118">
        <v>3.7611212797077616</v>
      </c>
      <c r="H48" s="118">
        <v>2.8507949882278587</v>
      </c>
      <c r="I48" s="118">
        <v>2.5170992575496429</v>
      </c>
    </row>
    <row r="49" spans="1:10" x14ac:dyDescent="0.3">
      <c r="A49" s="67" t="s">
        <v>18</v>
      </c>
      <c r="B49" s="68" t="s">
        <v>91</v>
      </c>
      <c r="C49" s="118" t="s">
        <v>412</v>
      </c>
      <c r="D49" s="118" t="s">
        <v>412</v>
      </c>
      <c r="E49" s="118" t="s">
        <v>412</v>
      </c>
      <c r="F49" s="118" t="s">
        <v>412</v>
      </c>
      <c r="G49" s="118" t="s">
        <v>412</v>
      </c>
      <c r="H49" s="118" t="s">
        <v>412</v>
      </c>
      <c r="I49" s="118" t="s">
        <v>412</v>
      </c>
      <c r="J49" s="115"/>
    </row>
    <row r="50" spans="1:10" x14ac:dyDescent="0.3">
      <c r="A50" s="67" t="s">
        <v>17</v>
      </c>
      <c r="B50" s="68" t="s">
        <v>328</v>
      </c>
      <c r="C50" s="118">
        <v>1.0601612855691833</v>
      </c>
      <c r="D50" s="118">
        <v>1.3431138613975278</v>
      </c>
      <c r="E50" s="118">
        <v>20.555410039176031</v>
      </c>
      <c r="F50" s="118">
        <v>26.041562285029872</v>
      </c>
      <c r="G50" s="118">
        <v>19.388946115062264</v>
      </c>
      <c r="H50" s="118">
        <v>1.1664639241137671</v>
      </c>
      <c r="I50" s="118">
        <v>5.486152245853841</v>
      </c>
    </row>
    <row r="51" spans="1:10" ht="20.399999999999999" x14ac:dyDescent="0.3">
      <c r="A51" s="67" t="s">
        <v>16</v>
      </c>
      <c r="B51" s="68" t="s">
        <v>329</v>
      </c>
      <c r="C51" s="118">
        <v>1.1263535092122214</v>
      </c>
      <c r="D51" s="118">
        <v>1.5855147038556965</v>
      </c>
      <c r="E51" s="118">
        <v>12.633091204771519</v>
      </c>
      <c r="F51" s="118">
        <v>17.783006575195376</v>
      </c>
      <c r="G51" s="118">
        <v>11.215920314047036</v>
      </c>
      <c r="H51" s="118">
        <v>1.4171708907244831</v>
      </c>
      <c r="I51" s="118">
        <v>5.1499153704238569</v>
      </c>
    </row>
    <row r="52" spans="1:10" ht="20.399999999999999" x14ac:dyDescent="0.3">
      <c r="A52" s="67" t="s">
        <v>15</v>
      </c>
      <c r="B52" s="68" t="s">
        <v>330</v>
      </c>
      <c r="C52" s="118">
        <v>1.2483758879363658</v>
      </c>
      <c r="D52" s="118">
        <v>1.9189271448778937</v>
      </c>
      <c r="E52" s="118">
        <v>10.038300969839607</v>
      </c>
      <c r="F52" s="118">
        <v>15.430262956553676</v>
      </c>
      <c r="G52" s="118">
        <v>8.0410884789143697</v>
      </c>
      <c r="H52" s="118">
        <v>1.9972124909252376</v>
      </c>
      <c r="I52" s="118">
        <v>5.3919619867140689</v>
      </c>
    </row>
    <row r="53" spans="1:10" ht="20.399999999999999" x14ac:dyDescent="0.3">
      <c r="A53" s="67" t="s">
        <v>14</v>
      </c>
      <c r="B53" s="68" t="s">
        <v>331</v>
      </c>
      <c r="C53" s="118">
        <v>1.2588740531799067</v>
      </c>
      <c r="D53" s="118">
        <v>1.6409533580323714</v>
      </c>
      <c r="E53" s="118">
        <v>20.781852000528737</v>
      </c>
      <c r="F53" s="118">
        <v>27.089326164327446</v>
      </c>
      <c r="G53" s="118">
        <v>16.508285279241342</v>
      </c>
      <c r="H53" s="118">
        <v>4.2735667212873949</v>
      </c>
      <c r="I53" s="118">
        <v>6.3074741637987088</v>
      </c>
    </row>
    <row r="54" spans="1:10" ht="20.399999999999999" x14ac:dyDescent="0.3">
      <c r="A54" s="67" t="s">
        <v>13</v>
      </c>
      <c r="B54" s="68" t="s">
        <v>332</v>
      </c>
      <c r="C54" s="118">
        <v>1.1624547148907958</v>
      </c>
      <c r="D54" s="118">
        <v>1.4446258941649432</v>
      </c>
      <c r="E54" s="118">
        <v>23.208241368517736</v>
      </c>
      <c r="F54" s="118">
        <v>28.841748422122748</v>
      </c>
      <c r="G54" s="118">
        <v>19.964856326207926</v>
      </c>
      <c r="H54" s="118">
        <v>3.2433850423098107</v>
      </c>
      <c r="I54" s="118">
        <v>5.6335070536050118</v>
      </c>
    </row>
    <row r="55" spans="1:10" x14ac:dyDescent="0.3">
      <c r="A55" s="67" t="s">
        <v>12</v>
      </c>
      <c r="B55" s="68" t="s">
        <v>333</v>
      </c>
      <c r="C55" s="118">
        <v>1.0331550157454215</v>
      </c>
      <c r="D55" s="118">
        <v>1.2706092446501911</v>
      </c>
      <c r="E55" s="118">
        <v>33.187756431078078</v>
      </c>
      <c r="F55" s="118">
        <v>40.815433780865824</v>
      </c>
      <c r="G55" s="118">
        <v>32.122726914443817</v>
      </c>
      <c r="H55" s="118">
        <v>1.0650295166342616</v>
      </c>
      <c r="I55" s="118">
        <v>7.6276773497877457</v>
      </c>
    </row>
    <row r="56" spans="1:10" ht="30.6" x14ac:dyDescent="0.3">
      <c r="A56" s="67" t="s">
        <v>11</v>
      </c>
      <c r="B56" s="68" t="s">
        <v>334</v>
      </c>
      <c r="C56" s="118">
        <v>1.1026011385582004</v>
      </c>
      <c r="D56" s="118">
        <v>1.3265156993252867</v>
      </c>
      <c r="E56" s="118">
        <v>28.493845368471195</v>
      </c>
      <c r="F56" s="118">
        <v>34.280332110711875</v>
      </c>
      <c r="G56" s="118">
        <v>25.842387035560964</v>
      </c>
      <c r="H56" s="118">
        <v>2.6514583329102308</v>
      </c>
      <c r="I56" s="118">
        <v>5.7864867422406796</v>
      </c>
    </row>
    <row r="57" spans="1:10" x14ac:dyDescent="0.3">
      <c r="A57" s="67" t="s">
        <v>10</v>
      </c>
      <c r="B57" s="68" t="s">
        <v>335</v>
      </c>
      <c r="C57" s="118">
        <v>1.2669855519095969</v>
      </c>
      <c r="D57" s="118">
        <v>1.551707120280428</v>
      </c>
      <c r="E57" s="118">
        <v>30.100447551173669</v>
      </c>
      <c r="F57" s="118">
        <v>36.864728819035847</v>
      </c>
      <c r="G57" s="118">
        <v>23.757530230558952</v>
      </c>
      <c r="H57" s="118">
        <v>6.3429173206147169</v>
      </c>
      <c r="I57" s="118">
        <v>6.7642812678621773</v>
      </c>
    </row>
    <row r="58" spans="1:10" ht="20.399999999999999" x14ac:dyDescent="0.3">
      <c r="A58" s="67" t="s">
        <v>9</v>
      </c>
      <c r="B58" s="68" t="s">
        <v>336</v>
      </c>
      <c r="C58" s="118">
        <v>1.0723309519043223</v>
      </c>
      <c r="D58" s="118">
        <v>1.4161878481106336</v>
      </c>
      <c r="E58" s="118">
        <v>21.123006989937902</v>
      </c>
      <c r="F58" s="118">
        <v>27.896374492951402</v>
      </c>
      <c r="G58" s="118">
        <v>19.698216257234908</v>
      </c>
      <c r="H58" s="118">
        <v>1.4247907327029949</v>
      </c>
      <c r="I58" s="118">
        <v>6.7733675030134997</v>
      </c>
    </row>
    <row r="59" spans="1:10" ht="20.399999999999999" x14ac:dyDescent="0.3">
      <c r="A59" s="67" t="s">
        <v>8</v>
      </c>
      <c r="B59" s="68" t="s">
        <v>337</v>
      </c>
      <c r="C59" s="118">
        <v>1.2197640667459795</v>
      </c>
      <c r="D59" s="118">
        <v>1.8702855718647016</v>
      </c>
      <c r="E59" s="118">
        <v>13.721891800613232</v>
      </c>
      <c r="F59" s="118">
        <v>21.040016633577444</v>
      </c>
      <c r="G59" s="118">
        <v>11.249627837635643</v>
      </c>
      <c r="H59" s="118">
        <v>2.4722639629775891</v>
      </c>
      <c r="I59" s="118">
        <v>7.3181248329642123</v>
      </c>
    </row>
    <row r="60" spans="1:10" x14ac:dyDescent="0.3">
      <c r="A60" s="67" t="s">
        <v>7</v>
      </c>
      <c r="B60" s="68" t="s">
        <v>338</v>
      </c>
      <c r="C60" s="118">
        <v>1.1494690923228599</v>
      </c>
      <c r="D60" s="118">
        <v>1.5727266099527546</v>
      </c>
      <c r="E60" s="118">
        <v>20.405943377509953</v>
      </c>
      <c r="F60" s="118">
        <v>27.919819998069944</v>
      </c>
      <c r="G60" s="118">
        <v>17.752494185183696</v>
      </c>
      <c r="H60" s="118">
        <v>2.6534491923262564</v>
      </c>
      <c r="I60" s="118">
        <v>7.5138766205599907</v>
      </c>
    </row>
    <row r="61" spans="1:10" x14ac:dyDescent="0.3">
      <c r="A61" s="67" t="s">
        <v>6</v>
      </c>
      <c r="B61" s="68" t="s">
        <v>339</v>
      </c>
      <c r="C61" s="118">
        <v>1.4323629996542602</v>
      </c>
      <c r="D61" s="118">
        <v>2.0961435550002658</v>
      </c>
      <c r="E61" s="118">
        <v>13.626166508645355</v>
      </c>
      <c r="F61" s="118">
        <v>19.940756018796733</v>
      </c>
      <c r="G61" s="118">
        <v>9.5130679247749352</v>
      </c>
      <c r="H61" s="118">
        <v>4.1130985838704195</v>
      </c>
      <c r="I61" s="118">
        <v>6.3145895101513787</v>
      </c>
    </row>
    <row r="62" spans="1:10" x14ac:dyDescent="0.3">
      <c r="A62" s="67" t="s">
        <v>5</v>
      </c>
      <c r="B62" s="68" t="s">
        <v>340</v>
      </c>
      <c r="C62" s="118">
        <v>1.2260814255248424</v>
      </c>
      <c r="D62" s="118">
        <v>1.6400580673476719</v>
      </c>
      <c r="E62" s="118">
        <v>22.397970108556173</v>
      </c>
      <c r="F62" s="118">
        <v>29.960466575884258</v>
      </c>
      <c r="G62" s="118">
        <v>18.267930369280645</v>
      </c>
      <c r="H62" s="118">
        <v>4.1300397392755279</v>
      </c>
      <c r="I62" s="118">
        <v>7.562496467328085</v>
      </c>
    </row>
    <row r="63" spans="1:10" ht="30.6" x14ac:dyDescent="0.3">
      <c r="A63" s="67" t="s">
        <v>4</v>
      </c>
      <c r="B63" s="68" t="s">
        <v>341</v>
      </c>
      <c r="C63" s="118">
        <v>1.4885061460623095</v>
      </c>
      <c r="D63" s="118">
        <v>2.0599748232869266</v>
      </c>
      <c r="E63" s="118">
        <v>15.11497233849699</v>
      </c>
      <c r="F63" s="118">
        <v>20.917926710850633</v>
      </c>
      <c r="G63" s="118">
        <v>10.15445745956918</v>
      </c>
      <c r="H63" s="118">
        <v>4.9605148789278104</v>
      </c>
      <c r="I63" s="118">
        <v>5.8029543723536428</v>
      </c>
    </row>
    <row r="64" spans="1:10" x14ac:dyDescent="0.3">
      <c r="A64" s="67" t="s">
        <v>3</v>
      </c>
      <c r="B64" s="68" t="s">
        <v>342</v>
      </c>
      <c r="C64" s="118" t="s">
        <v>412</v>
      </c>
      <c r="D64" s="118" t="s">
        <v>412</v>
      </c>
      <c r="E64" s="118" t="s">
        <v>412</v>
      </c>
      <c r="F64" s="118" t="s">
        <v>412</v>
      </c>
      <c r="G64" s="118" t="s">
        <v>412</v>
      </c>
      <c r="H64" s="118" t="s">
        <v>412</v>
      </c>
      <c r="I64" s="118" t="s">
        <v>412</v>
      </c>
    </row>
    <row r="65" spans="1:9" ht="20.399999999999999" x14ac:dyDescent="0.3">
      <c r="A65" s="67" t="s">
        <v>2</v>
      </c>
      <c r="B65" s="68" t="s">
        <v>343</v>
      </c>
      <c r="C65" s="118">
        <v>1.2156844603482508</v>
      </c>
      <c r="D65" s="118">
        <v>1.509409080819232</v>
      </c>
      <c r="E65" s="118">
        <v>24.138199407742544</v>
      </c>
      <c r="F65" s="118">
        <v>29.970291279560179</v>
      </c>
      <c r="G65" s="118">
        <v>19.855645272316632</v>
      </c>
      <c r="H65" s="118">
        <v>4.2825541354259116</v>
      </c>
      <c r="I65" s="118">
        <v>5.8320918718176351</v>
      </c>
    </row>
    <row r="66" spans="1:9" x14ac:dyDescent="0.3">
      <c r="A66" s="67" t="s">
        <v>1</v>
      </c>
      <c r="B66" s="68" t="s">
        <v>76</v>
      </c>
      <c r="C66" s="118">
        <v>1.1185685090609157</v>
      </c>
      <c r="D66" s="118">
        <v>1.3945871892340453</v>
      </c>
      <c r="E66" s="118">
        <v>16.807875354393122</v>
      </c>
      <c r="F66" s="118">
        <v>20.955397418758171</v>
      </c>
      <c r="G66" s="118">
        <v>15.026236853837434</v>
      </c>
      <c r="H66" s="118">
        <v>1.7816385005556885</v>
      </c>
      <c r="I66" s="118">
        <v>4.1475220643650488</v>
      </c>
    </row>
    <row r="67" spans="1:9" ht="20.399999999999999" x14ac:dyDescent="0.3">
      <c r="A67" s="67" t="s">
        <v>0</v>
      </c>
      <c r="B67" s="68" t="s">
        <v>344</v>
      </c>
      <c r="C67" s="118">
        <v>1</v>
      </c>
      <c r="D67" s="118">
        <v>1</v>
      </c>
      <c r="E67" s="118">
        <v>0</v>
      </c>
      <c r="F67" s="118">
        <v>10.692133475216492</v>
      </c>
      <c r="G67" s="118">
        <v>0</v>
      </c>
      <c r="H67" s="118">
        <v>0</v>
      </c>
      <c r="I67" s="118">
        <v>10.692133475216492</v>
      </c>
    </row>
    <row r="68" spans="1:9" x14ac:dyDescent="0.3">
      <c r="A68" s="69"/>
      <c r="B68" s="70"/>
      <c r="C68" s="66"/>
      <c r="D68" s="66"/>
    </row>
    <row r="69" spans="1:9" x14ac:dyDescent="0.3">
      <c r="A69" s="3" t="s">
        <v>295</v>
      </c>
    </row>
    <row r="70" spans="1:9" x14ac:dyDescent="0.3">
      <c r="A70" s="62" t="s">
        <v>390</v>
      </c>
    </row>
    <row r="71" spans="1:9" x14ac:dyDescent="0.3">
      <c r="A71" s="62" t="s">
        <v>150</v>
      </c>
    </row>
  </sheetData>
  <conditionalFormatting sqref="G5:I48 G50:I63 G65:I67">
    <cfRule type="cellIs" dxfId="3" priority="1" operator="lessThan">
      <formula>0</formula>
    </cfRule>
  </conditionalFormatting>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79998168889431442"/>
  </sheetPr>
  <dimension ref="A1:J71"/>
  <sheetViews>
    <sheetView workbookViewId="0">
      <pane xSplit="1" ySplit="4" topLeftCell="B5" activePane="bottomRight" state="frozen"/>
      <selection activeCell="A69" sqref="A69:XFD69"/>
      <selection pane="topRight" activeCell="A69" sqref="A69:XFD69"/>
      <selection pane="bottomLeft" activeCell="A69" sqref="A69:XFD69"/>
      <selection pane="bottomRight" activeCell="C5" sqref="C5"/>
    </sheetView>
  </sheetViews>
  <sheetFormatPr defaultColWidth="9.109375" defaultRowHeight="14.4" x14ac:dyDescent="0.3"/>
  <cols>
    <col min="1" max="1" width="9.109375" style="62"/>
    <col min="2" max="2" width="37" style="60" customWidth="1"/>
    <col min="3" max="3" width="11.5546875" style="57" customWidth="1"/>
    <col min="4" max="4" width="11" style="57" customWidth="1"/>
    <col min="5" max="5" width="12.5546875" style="61" customWidth="1"/>
    <col min="6" max="6" width="13" style="61" customWidth="1"/>
    <col min="7" max="9" width="9.109375" style="114"/>
    <col min="10" max="16384" width="9.109375" style="61"/>
  </cols>
  <sheetData>
    <row r="1" spans="1:10" ht="24.6" x14ac:dyDescent="0.4">
      <c r="A1" s="55" t="s">
        <v>394</v>
      </c>
    </row>
    <row r="2" spans="1:10" ht="38.25" customHeight="1" x14ac:dyDescent="0.3">
      <c r="A2" s="83"/>
      <c r="B2" s="111" t="s">
        <v>68</v>
      </c>
    </row>
    <row r="3" spans="1:10" ht="14.25" customHeight="1" x14ac:dyDescent="0.3">
      <c r="A3" s="61"/>
      <c r="B3" s="116" t="s">
        <v>384</v>
      </c>
    </row>
    <row r="4" spans="1:10" ht="53.25" customHeight="1" x14ac:dyDescent="0.3">
      <c r="A4" s="58" t="s">
        <v>92</v>
      </c>
      <c r="B4" s="58" t="s">
        <v>93</v>
      </c>
      <c r="C4" s="59" t="s">
        <v>377</v>
      </c>
      <c r="D4" s="59" t="s">
        <v>378</v>
      </c>
      <c r="E4" s="59" t="s">
        <v>379</v>
      </c>
      <c r="F4" s="59" t="s">
        <v>380</v>
      </c>
      <c r="G4" s="59" t="s">
        <v>381</v>
      </c>
      <c r="H4" s="59" t="s">
        <v>382</v>
      </c>
      <c r="I4" s="59" t="s">
        <v>383</v>
      </c>
    </row>
    <row r="5" spans="1:10" ht="20.399999999999999" x14ac:dyDescent="0.3">
      <c r="A5" s="64" t="s">
        <v>62</v>
      </c>
      <c r="B5" s="65" t="s">
        <v>385</v>
      </c>
      <c r="C5" s="118">
        <v>2.3317623197371966</v>
      </c>
      <c r="D5" s="118">
        <v>3.0124629271142505</v>
      </c>
      <c r="E5" s="118">
        <v>8.6385423516512994</v>
      </c>
      <c r="F5" s="118">
        <v>11.160352132969056</v>
      </c>
      <c r="G5" s="118">
        <v>3.7047267976372971</v>
      </c>
      <c r="H5" s="118">
        <v>4.9338155540140018</v>
      </c>
      <c r="I5" s="118">
        <v>2.5218097813177565</v>
      </c>
    </row>
    <row r="6" spans="1:10" x14ac:dyDescent="0.3">
      <c r="A6" s="67" t="s">
        <v>70</v>
      </c>
      <c r="B6" s="68" t="s">
        <v>386</v>
      </c>
      <c r="C6" s="117" t="s">
        <v>349</v>
      </c>
      <c r="D6" s="117" t="s">
        <v>349</v>
      </c>
      <c r="E6" s="117" t="s">
        <v>349</v>
      </c>
      <c r="F6" s="117" t="s">
        <v>349</v>
      </c>
      <c r="G6" s="118" t="s">
        <v>349</v>
      </c>
      <c r="H6" s="118" t="s">
        <v>349</v>
      </c>
      <c r="I6" s="118" t="s">
        <v>349</v>
      </c>
      <c r="J6" s="113"/>
    </row>
    <row r="7" spans="1:10" x14ac:dyDescent="0.3">
      <c r="A7" s="67" t="s">
        <v>60</v>
      </c>
      <c r="B7" s="68" t="s">
        <v>387</v>
      </c>
      <c r="C7" s="118">
        <v>1.4234756010085752</v>
      </c>
      <c r="D7" s="118">
        <v>2.1402428456916653</v>
      </c>
      <c r="E7" s="118">
        <v>7.287111958142785</v>
      </c>
      <c r="F7" s="118">
        <v>10.956414864518162</v>
      </c>
      <c r="G7" s="118">
        <v>5.1192391025035118</v>
      </c>
      <c r="H7" s="118">
        <v>2.1678728556392732</v>
      </c>
      <c r="I7" s="118">
        <v>3.6693029063753775</v>
      </c>
    </row>
    <row r="8" spans="1:10" x14ac:dyDescent="0.3">
      <c r="A8" s="67" t="s">
        <v>59</v>
      </c>
      <c r="B8" s="68" t="s">
        <v>296</v>
      </c>
      <c r="C8" s="118">
        <v>2.2401854117683633</v>
      </c>
      <c r="D8" s="118">
        <v>3.17444286900888</v>
      </c>
      <c r="E8" s="118">
        <v>8.4979557328161182</v>
      </c>
      <c r="F8" s="118">
        <v>12.041983148125519</v>
      </c>
      <c r="G8" s="118">
        <v>3.7934162450008904</v>
      </c>
      <c r="H8" s="118">
        <v>4.7045394878152278</v>
      </c>
      <c r="I8" s="118">
        <v>3.5440274153094009</v>
      </c>
    </row>
    <row r="9" spans="1:10" x14ac:dyDescent="0.3">
      <c r="A9" s="67" t="s">
        <v>58</v>
      </c>
      <c r="B9" s="68" t="s">
        <v>297</v>
      </c>
      <c r="C9" s="118">
        <v>2.4178994627057944</v>
      </c>
      <c r="D9" s="118">
        <v>3.7553214274018814</v>
      </c>
      <c r="E9" s="118">
        <v>6.1111539985719316</v>
      </c>
      <c r="F9" s="118">
        <v>9.4914399506536871</v>
      </c>
      <c r="G9" s="118">
        <v>2.5274640624358855</v>
      </c>
      <c r="H9" s="118">
        <v>3.5836899361360461</v>
      </c>
      <c r="I9" s="118">
        <v>3.3802859520817554</v>
      </c>
    </row>
    <row r="10" spans="1:10" x14ac:dyDescent="0.3">
      <c r="A10" s="67" t="s">
        <v>57</v>
      </c>
      <c r="B10" s="68" t="s">
        <v>298</v>
      </c>
      <c r="C10" s="118">
        <v>1.4465870678155668</v>
      </c>
      <c r="D10" s="118">
        <v>2.3656671833899487</v>
      </c>
      <c r="E10" s="118">
        <v>7.4067701898348233</v>
      </c>
      <c r="F10" s="118">
        <v>12.112615661262879</v>
      </c>
      <c r="G10" s="118">
        <v>5.1201689511986928</v>
      </c>
      <c r="H10" s="118">
        <v>2.2866012386361305</v>
      </c>
      <c r="I10" s="118">
        <v>4.7058454714280558</v>
      </c>
    </row>
    <row r="11" spans="1:10" x14ac:dyDescent="0.3">
      <c r="A11" s="67" t="s">
        <v>56</v>
      </c>
      <c r="B11" s="68" t="s">
        <v>299</v>
      </c>
      <c r="C11" s="118">
        <v>1.7746739241968585</v>
      </c>
      <c r="D11" s="118">
        <v>2.6529947479843092</v>
      </c>
      <c r="E11" s="118">
        <v>7.2002324301838643</v>
      </c>
      <c r="F11" s="118">
        <v>10.76376823995367</v>
      </c>
      <c r="G11" s="118">
        <v>4.0572143039980606</v>
      </c>
      <c r="H11" s="118">
        <v>3.1430181261858037</v>
      </c>
      <c r="I11" s="118">
        <v>3.5635358097698058</v>
      </c>
    </row>
    <row r="12" spans="1:10" ht="20.399999999999999" x14ac:dyDescent="0.3">
      <c r="A12" s="67" t="s">
        <v>55</v>
      </c>
      <c r="B12" s="68" t="s">
        <v>300</v>
      </c>
      <c r="C12" s="118">
        <v>1.3901336107963003</v>
      </c>
      <c r="D12" s="118">
        <v>2.1818113878722656</v>
      </c>
      <c r="E12" s="118">
        <v>6.5964085886866437</v>
      </c>
      <c r="F12" s="118">
        <v>10.353047553185052</v>
      </c>
      <c r="G12" s="118">
        <v>4.7451615711298931</v>
      </c>
      <c r="H12" s="118">
        <v>1.8512470175567506</v>
      </c>
      <c r="I12" s="118">
        <v>3.756638964498408</v>
      </c>
    </row>
    <row r="13" spans="1:10" x14ac:dyDescent="0.3">
      <c r="A13" s="67" t="s">
        <v>54</v>
      </c>
      <c r="B13" s="68" t="s">
        <v>301</v>
      </c>
      <c r="C13" s="118">
        <v>1.3865844672763494</v>
      </c>
      <c r="D13" s="118">
        <v>2.0747632037129669</v>
      </c>
      <c r="E13" s="118">
        <v>8.0907270577212795</v>
      </c>
      <c r="F13" s="118">
        <v>12.106253305734914</v>
      </c>
      <c r="G13" s="118">
        <v>5.8350048256445524</v>
      </c>
      <c r="H13" s="118">
        <v>2.2557222320767272</v>
      </c>
      <c r="I13" s="118">
        <v>4.015526248013634</v>
      </c>
    </row>
    <row r="14" spans="1:10" x14ac:dyDescent="0.3">
      <c r="A14" s="67" t="s">
        <v>53</v>
      </c>
      <c r="B14" s="68" t="s">
        <v>302</v>
      </c>
      <c r="C14" s="118">
        <v>1.2187021603495034</v>
      </c>
      <c r="D14" s="118">
        <v>1.81497450869798</v>
      </c>
      <c r="E14" s="118">
        <v>9.4718925338782025</v>
      </c>
      <c r="F14" s="118">
        <v>14.106189401670951</v>
      </c>
      <c r="G14" s="118">
        <v>7.7721143377327095</v>
      </c>
      <c r="H14" s="118">
        <v>1.699778196145493</v>
      </c>
      <c r="I14" s="118">
        <v>4.6342968677927487</v>
      </c>
    </row>
    <row r="15" spans="1:10" x14ac:dyDescent="0.3">
      <c r="A15" s="67" t="s">
        <v>52</v>
      </c>
      <c r="B15" s="68" t="s">
        <v>303</v>
      </c>
      <c r="C15" s="118">
        <v>1.5940210694254779</v>
      </c>
      <c r="D15" s="118">
        <v>2.5919017603799501</v>
      </c>
      <c r="E15" s="118">
        <v>5.4687962947978743</v>
      </c>
      <c r="F15" s="118">
        <v>8.8923434046921397</v>
      </c>
      <c r="G15" s="118">
        <v>3.4308180736713569</v>
      </c>
      <c r="H15" s="118">
        <v>2.0379782211265174</v>
      </c>
      <c r="I15" s="118">
        <v>3.4235471098942654</v>
      </c>
    </row>
    <row r="16" spans="1:10" ht="20.399999999999999" x14ac:dyDescent="0.3">
      <c r="A16" s="67" t="s">
        <v>51</v>
      </c>
      <c r="B16" s="68" t="s">
        <v>304</v>
      </c>
      <c r="C16" s="118">
        <v>2.0125013973961789</v>
      </c>
      <c r="D16" s="118">
        <v>3.3459743165682525</v>
      </c>
      <c r="E16" s="118">
        <v>5.8792056383908653</v>
      </c>
      <c r="F16" s="118">
        <v>9.7747366005960323</v>
      </c>
      <c r="G16" s="118">
        <v>2.9213423881332545</v>
      </c>
      <c r="H16" s="118">
        <v>2.9578632502576108</v>
      </c>
      <c r="I16" s="118">
        <v>3.895530962205167</v>
      </c>
    </row>
    <row r="17" spans="1:9" x14ac:dyDescent="0.3">
      <c r="A17" s="67" t="s">
        <v>50</v>
      </c>
      <c r="B17" s="68" t="s">
        <v>305</v>
      </c>
      <c r="C17" s="118">
        <v>1.3323995102159212</v>
      </c>
      <c r="D17" s="118">
        <v>1.9156406430938688</v>
      </c>
      <c r="E17" s="118">
        <v>8.5759210389403506</v>
      </c>
      <c r="F17" s="118">
        <v>12.329922645720307</v>
      </c>
      <c r="G17" s="118">
        <v>6.4364486576181532</v>
      </c>
      <c r="H17" s="118">
        <v>2.1394723813221974</v>
      </c>
      <c r="I17" s="118">
        <v>3.7540016067799566</v>
      </c>
    </row>
    <row r="18" spans="1:9" x14ac:dyDescent="0.3">
      <c r="A18" s="67" t="s">
        <v>49</v>
      </c>
      <c r="B18" s="68" t="s">
        <v>306</v>
      </c>
      <c r="C18" s="118">
        <v>1.3622783320922598</v>
      </c>
      <c r="D18" s="118">
        <v>1.9854532352398238</v>
      </c>
      <c r="E18" s="118">
        <v>9.4904637084854837</v>
      </c>
      <c r="F18" s="118">
        <v>13.831881070147206</v>
      </c>
      <c r="G18" s="118">
        <v>6.9666113634131746</v>
      </c>
      <c r="H18" s="118">
        <v>2.5238523450723092</v>
      </c>
      <c r="I18" s="118">
        <v>4.3414173616617227</v>
      </c>
    </row>
    <row r="19" spans="1:9" x14ac:dyDescent="0.3">
      <c r="A19" s="67" t="s">
        <v>48</v>
      </c>
      <c r="B19" s="68" t="s">
        <v>307</v>
      </c>
      <c r="C19" s="118">
        <v>1.3615349856397978</v>
      </c>
      <c r="D19" s="118">
        <v>2.0394558868951815</v>
      </c>
      <c r="E19" s="118">
        <v>5.3892940451573041</v>
      </c>
      <c r="F19" s="118">
        <v>8.0726735504635823</v>
      </c>
      <c r="G19" s="118">
        <v>3.9582486693317138</v>
      </c>
      <c r="H19" s="118">
        <v>1.4310453758255903</v>
      </c>
      <c r="I19" s="118">
        <v>2.6833795053062781</v>
      </c>
    </row>
    <row r="20" spans="1:9" x14ac:dyDescent="0.3">
      <c r="A20" s="67" t="s">
        <v>47</v>
      </c>
      <c r="B20" s="68" t="s">
        <v>308</v>
      </c>
      <c r="C20" s="118">
        <v>1.4160005638878741</v>
      </c>
      <c r="D20" s="118">
        <v>2.104118881265312</v>
      </c>
      <c r="E20" s="118">
        <v>8.198790007330734</v>
      </c>
      <c r="F20" s="118">
        <v>12.183066375756049</v>
      </c>
      <c r="G20" s="118">
        <v>5.7901036316112338</v>
      </c>
      <c r="H20" s="118">
        <v>2.4086863757195003</v>
      </c>
      <c r="I20" s="118">
        <v>3.9842763684253146</v>
      </c>
    </row>
    <row r="21" spans="1:9" ht="20.399999999999999" x14ac:dyDescent="0.3">
      <c r="A21" s="67" t="s">
        <v>46</v>
      </c>
      <c r="B21" s="68" t="s">
        <v>309</v>
      </c>
      <c r="C21" s="118">
        <v>1.4921780465354026</v>
      </c>
      <c r="D21" s="118">
        <v>2.9511452778677327</v>
      </c>
      <c r="E21" s="118">
        <v>5.9985889353225268</v>
      </c>
      <c r="F21" s="118">
        <v>11.863669654870975</v>
      </c>
      <c r="G21" s="118">
        <v>4.0200222414813602</v>
      </c>
      <c r="H21" s="118">
        <v>1.9785666938411666</v>
      </c>
      <c r="I21" s="118">
        <v>5.8650807195484482</v>
      </c>
    </row>
    <row r="22" spans="1:9" x14ac:dyDescent="0.3">
      <c r="A22" s="67" t="s">
        <v>45</v>
      </c>
      <c r="B22" s="68" t="s">
        <v>310</v>
      </c>
      <c r="C22" s="118">
        <v>1.7245006310062496</v>
      </c>
      <c r="D22" s="118">
        <v>2.8190342972302207</v>
      </c>
      <c r="E22" s="118">
        <v>6.0044348934157181</v>
      </c>
      <c r="F22" s="118">
        <v>9.8154257503217188</v>
      </c>
      <c r="G22" s="118">
        <v>3.4818397775314924</v>
      </c>
      <c r="H22" s="118">
        <v>2.5225951158842257</v>
      </c>
      <c r="I22" s="118">
        <v>3.8109908569060007</v>
      </c>
    </row>
    <row r="23" spans="1:9" x14ac:dyDescent="0.3">
      <c r="A23" s="67" t="s">
        <v>44</v>
      </c>
      <c r="B23" s="68" t="s">
        <v>311</v>
      </c>
      <c r="C23" s="118">
        <v>1.6362863031585966</v>
      </c>
      <c r="D23" s="118">
        <v>2.4124704978797986</v>
      </c>
      <c r="E23" s="118">
        <v>6.5938122205694025</v>
      </c>
      <c r="F23" s="118">
        <v>9.7216345452359079</v>
      </c>
      <c r="G23" s="118">
        <v>4.0297423548929503</v>
      </c>
      <c r="H23" s="118">
        <v>2.5640698656764522</v>
      </c>
      <c r="I23" s="118">
        <v>3.1278223246665053</v>
      </c>
    </row>
    <row r="24" spans="1:9" ht="20.399999999999999" x14ac:dyDescent="0.3">
      <c r="A24" s="67" t="s">
        <v>43</v>
      </c>
      <c r="B24" s="68" t="s">
        <v>312</v>
      </c>
      <c r="C24" s="118">
        <v>1.5752745605209117</v>
      </c>
      <c r="D24" s="118">
        <v>2.2888791864554605</v>
      </c>
      <c r="E24" s="118">
        <v>6.8947475460020184</v>
      </c>
      <c r="F24" s="118">
        <v>10.01809116290835</v>
      </c>
      <c r="G24" s="118">
        <v>4.3768544981276554</v>
      </c>
      <c r="H24" s="118">
        <v>2.5178930478743631</v>
      </c>
      <c r="I24" s="118">
        <v>3.1233436169063316</v>
      </c>
    </row>
    <row r="25" spans="1:9" x14ac:dyDescent="0.3">
      <c r="A25" s="67" t="s">
        <v>42</v>
      </c>
      <c r="B25" s="68" t="s">
        <v>313</v>
      </c>
      <c r="C25" s="118">
        <v>2.0704314321672186</v>
      </c>
      <c r="D25" s="118">
        <v>3.1993562330519323</v>
      </c>
      <c r="E25" s="118">
        <v>7.8992004496832333</v>
      </c>
      <c r="F25" s="118">
        <v>12.206323668669823</v>
      </c>
      <c r="G25" s="118">
        <v>3.8152436863918582</v>
      </c>
      <c r="H25" s="118">
        <v>4.0839567632913756</v>
      </c>
      <c r="I25" s="118">
        <v>4.3071232189865896</v>
      </c>
    </row>
    <row r="26" spans="1:9" x14ac:dyDescent="0.3">
      <c r="A26" s="67" t="s">
        <v>41</v>
      </c>
      <c r="B26" s="68" t="s">
        <v>314</v>
      </c>
      <c r="C26" s="118">
        <v>1.2899727716316756</v>
      </c>
      <c r="D26" s="118">
        <v>1.8955056526520893</v>
      </c>
      <c r="E26" s="118">
        <v>10.7140963356609</v>
      </c>
      <c r="F26" s="118">
        <v>15.743456461965518</v>
      </c>
      <c r="G26" s="118">
        <v>8.3056763454849758</v>
      </c>
      <c r="H26" s="118">
        <v>2.4084199901759238</v>
      </c>
      <c r="I26" s="118">
        <v>5.0293601263046188</v>
      </c>
    </row>
    <row r="27" spans="1:9" x14ac:dyDescent="0.3">
      <c r="A27" s="67" t="s">
        <v>40</v>
      </c>
      <c r="B27" s="68" t="s">
        <v>315</v>
      </c>
      <c r="C27" s="118">
        <v>1.2550250690674942</v>
      </c>
      <c r="D27" s="118">
        <v>1.8543036553647023</v>
      </c>
      <c r="E27" s="118">
        <v>9.283790159967495</v>
      </c>
      <c r="F27" s="118">
        <v>13.716830407266368</v>
      </c>
      <c r="G27" s="118">
        <v>7.3972945949721263</v>
      </c>
      <c r="H27" s="118">
        <v>1.8864955649953687</v>
      </c>
      <c r="I27" s="118">
        <v>4.433040247298873</v>
      </c>
    </row>
    <row r="28" spans="1:9" x14ac:dyDescent="0.3">
      <c r="A28" s="67" t="s">
        <v>39</v>
      </c>
      <c r="B28" s="68" t="s">
        <v>72</v>
      </c>
      <c r="C28" s="118">
        <v>1.2419456487489535</v>
      </c>
      <c r="D28" s="118">
        <v>1.9839928027405158</v>
      </c>
      <c r="E28" s="118">
        <v>8.8708095596924448</v>
      </c>
      <c r="F28" s="118">
        <v>14.171008480636948</v>
      </c>
      <c r="G28" s="118">
        <v>7.1426713146652263</v>
      </c>
      <c r="H28" s="118">
        <v>1.7281382450272185</v>
      </c>
      <c r="I28" s="118">
        <v>5.3001989209445028</v>
      </c>
    </row>
    <row r="29" spans="1:9" ht="30.6" x14ac:dyDescent="0.3">
      <c r="A29" s="67" t="s">
        <v>38</v>
      </c>
      <c r="B29" s="68" t="s">
        <v>316</v>
      </c>
      <c r="C29" s="118" t="s">
        <v>349</v>
      </c>
      <c r="D29" s="118" t="s">
        <v>349</v>
      </c>
      <c r="E29" s="118" t="s">
        <v>349</v>
      </c>
      <c r="F29" s="118" t="s">
        <v>349</v>
      </c>
      <c r="G29" s="118" t="s">
        <v>349</v>
      </c>
      <c r="H29" s="118" t="s">
        <v>349</v>
      </c>
      <c r="I29" s="118" t="s">
        <v>349</v>
      </c>
    </row>
    <row r="30" spans="1:9" x14ac:dyDescent="0.3">
      <c r="A30" s="67" t="s">
        <v>37</v>
      </c>
      <c r="B30" s="68" t="s">
        <v>73</v>
      </c>
      <c r="C30" s="118">
        <v>1.7027333944851337</v>
      </c>
      <c r="D30" s="118">
        <v>2.3350244833854918</v>
      </c>
      <c r="E30" s="118">
        <v>9.2382675047693841</v>
      </c>
      <c r="F30" s="118">
        <v>12.668795289719352</v>
      </c>
      <c r="G30" s="118">
        <v>5.4255513721000446</v>
      </c>
      <c r="H30" s="118">
        <v>3.8127161326693395</v>
      </c>
      <c r="I30" s="118">
        <v>3.4305277849499678</v>
      </c>
    </row>
    <row r="31" spans="1:9" x14ac:dyDescent="0.3">
      <c r="A31" s="67" t="s">
        <v>36</v>
      </c>
      <c r="B31" s="68" t="s">
        <v>63</v>
      </c>
      <c r="C31" s="118" t="s">
        <v>349</v>
      </c>
      <c r="D31" s="118" t="s">
        <v>349</v>
      </c>
      <c r="E31" s="118" t="s">
        <v>349</v>
      </c>
      <c r="F31" s="118" t="s">
        <v>349</v>
      </c>
      <c r="G31" s="118" t="s">
        <v>349</v>
      </c>
      <c r="H31" s="118" t="s">
        <v>349</v>
      </c>
      <c r="I31" s="118" t="s">
        <v>349</v>
      </c>
    </row>
    <row r="32" spans="1:9" ht="20.399999999999999" x14ac:dyDescent="0.3">
      <c r="A32" s="67" t="s">
        <v>35</v>
      </c>
      <c r="B32" s="68" t="s">
        <v>317</v>
      </c>
      <c r="C32" s="118">
        <v>1.4103951494368212</v>
      </c>
      <c r="D32" s="118">
        <v>1.9397597659006589</v>
      </c>
      <c r="E32" s="118">
        <v>13.365218280068675</v>
      </c>
      <c r="F32" s="118">
        <v>18.38159518097417</v>
      </c>
      <c r="G32" s="118">
        <v>9.4762225220396434</v>
      </c>
      <c r="H32" s="118">
        <v>3.8889957580290311</v>
      </c>
      <c r="I32" s="118">
        <v>5.0163769009054953</v>
      </c>
    </row>
    <row r="33" spans="1:9" ht="20.399999999999999" x14ac:dyDescent="0.3">
      <c r="A33" s="67" t="s">
        <v>34</v>
      </c>
      <c r="B33" s="68" t="s">
        <v>318</v>
      </c>
      <c r="C33" s="118">
        <v>1.388946658126446</v>
      </c>
      <c r="D33" s="118">
        <v>2.1346567095140956</v>
      </c>
      <c r="E33" s="118">
        <v>8.3204332348827794</v>
      </c>
      <c r="F33" s="118">
        <v>12.787581529491435</v>
      </c>
      <c r="G33" s="118">
        <v>5.9904627626997815</v>
      </c>
      <c r="H33" s="118">
        <v>2.3299704721829979</v>
      </c>
      <c r="I33" s="118">
        <v>4.4671482946086556</v>
      </c>
    </row>
    <row r="34" spans="1:9" ht="20.399999999999999" x14ac:dyDescent="0.3">
      <c r="A34" s="67" t="s">
        <v>33</v>
      </c>
      <c r="B34" s="68" t="s">
        <v>319</v>
      </c>
      <c r="C34" s="118">
        <v>1.142437001892157</v>
      </c>
      <c r="D34" s="118">
        <v>1.5086041454050911</v>
      </c>
      <c r="E34" s="118">
        <v>15.711358592838398</v>
      </c>
      <c r="F34" s="118">
        <v>20.747070222555109</v>
      </c>
      <c r="G34" s="118">
        <v>13.7524945067575</v>
      </c>
      <c r="H34" s="118">
        <v>1.9588640860808972</v>
      </c>
      <c r="I34" s="118">
        <v>5.0357116297167117</v>
      </c>
    </row>
    <row r="35" spans="1:9" x14ac:dyDescent="0.3">
      <c r="A35" s="67" t="s">
        <v>32</v>
      </c>
      <c r="B35" s="68" t="s">
        <v>74</v>
      </c>
      <c r="C35" s="118">
        <v>1.4081371307615875</v>
      </c>
      <c r="D35" s="118">
        <v>2.0135314298818319</v>
      </c>
      <c r="E35" s="118">
        <v>12.636810982262899</v>
      </c>
      <c r="F35" s="118">
        <v>18.069700408013951</v>
      </c>
      <c r="G35" s="118">
        <v>8.9741337730568258</v>
      </c>
      <c r="H35" s="118">
        <v>3.6626772092060733</v>
      </c>
      <c r="I35" s="118">
        <v>5.4328894257510516</v>
      </c>
    </row>
    <row r="36" spans="1:9" x14ac:dyDescent="0.3">
      <c r="A36" s="67" t="s">
        <v>31</v>
      </c>
      <c r="B36" s="68" t="s">
        <v>320</v>
      </c>
      <c r="C36" s="118">
        <v>1.2712623541968564</v>
      </c>
      <c r="D36" s="118">
        <v>1.6866386281379966</v>
      </c>
      <c r="E36" s="118">
        <v>7.3431588656857567</v>
      </c>
      <c r="F36" s="118">
        <v>9.742485769779762</v>
      </c>
      <c r="G36" s="118">
        <v>5.7762733565133644</v>
      </c>
      <c r="H36" s="118">
        <v>1.5668855091723923</v>
      </c>
      <c r="I36" s="118">
        <v>2.3993269040940053</v>
      </c>
    </row>
    <row r="37" spans="1:9" x14ac:dyDescent="0.3">
      <c r="A37" s="67" t="s">
        <v>30</v>
      </c>
      <c r="B37" s="68" t="s">
        <v>321</v>
      </c>
      <c r="C37" s="118">
        <v>1.5145431634399862</v>
      </c>
      <c r="D37" s="118">
        <v>2.2027944273925044</v>
      </c>
      <c r="E37" s="118">
        <v>5.7780922229118437</v>
      </c>
      <c r="F37" s="118">
        <v>8.4038208067184765</v>
      </c>
      <c r="G37" s="118">
        <v>3.8150726650721833</v>
      </c>
      <c r="H37" s="118">
        <v>1.9630195578396603</v>
      </c>
      <c r="I37" s="118">
        <v>2.6257285838066329</v>
      </c>
    </row>
    <row r="38" spans="1:9" x14ac:dyDescent="0.3">
      <c r="A38" s="67" t="s">
        <v>29</v>
      </c>
      <c r="B38" s="68" t="s">
        <v>65</v>
      </c>
      <c r="C38" s="118">
        <v>1.4001689236297039</v>
      </c>
      <c r="D38" s="118">
        <v>2.0107688978718379</v>
      </c>
      <c r="E38" s="118">
        <v>11.455107020031191</v>
      </c>
      <c r="F38" s="118">
        <v>16.450567162968724</v>
      </c>
      <c r="G38" s="118">
        <v>8.1812321547144045</v>
      </c>
      <c r="H38" s="118">
        <v>3.2738748653167864</v>
      </c>
      <c r="I38" s="118">
        <v>4.9954601429375334</v>
      </c>
    </row>
    <row r="39" spans="1:9" x14ac:dyDescent="0.3">
      <c r="A39" s="67" t="s">
        <v>28</v>
      </c>
      <c r="B39" s="68" t="s">
        <v>322</v>
      </c>
      <c r="C39" s="118">
        <v>1.0927409031620812</v>
      </c>
      <c r="D39" s="118">
        <v>1.6776004428654456</v>
      </c>
      <c r="E39" s="118">
        <v>13.197760046613949</v>
      </c>
      <c r="F39" s="118">
        <v>20.261498434773461</v>
      </c>
      <c r="G39" s="118">
        <v>12.077666360272035</v>
      </c>
      <c r="H39" s="118">
        <v>1.1200936863419138</v>
      </c>
      <c r="I39" s="118">
        <v>7.0637383881595124</v>
      </c>
    </row>
    <row r="40" spans="1:9" x14ac:dyDescent="0.3">
      <c r="A40" s="67" t="s">
        <v>27</v>
      </c>
      <c r="B40" s="68" t="s">
        <v>323</v>
      </c>
      <c r="C40" s="118">
        <v>1.1374725843245916</v>
      </c>
      <c r="D40" s="118">
        <v>1.575064073921383</v>
      </c>
      <c r="E40" s="118">
        <v>16.679651185779932</v>
      </c>
      <c r="F40" s="118">
        <v>23.096397847568049</v>
      </c>
      <c r="G40" s="118">
        <v>14.663783035864528</v>
      </c>
      <c r="H40" s="118">
        <v>2.0158681499154039</v>
      </c>
      <c r="I40" s="118">
        <v>6.4167466617881175</v>
      </c>
    </row>
    <row r="41" spans="1:9" x14ac:dyDescent="0.3">
      <c r="A41" s="67" t="s">
        <v>26</v>
      </c>
      <c r="B41" s="68" t="s">
        <v>324</v>
      </c>
      <c r="C41" s="118">
        <v>1.1521648161315161</v>
      </c>
      <c r="D41" s="118">
        <v>1.4480116229170445</v>
      </c>
      <c r="E41" s="118">
        <v>21.244190062680691</v>
      </c>
      <c r="F41" s="118">
        <v>26.699161178611316</v>
      </c>
      <c r="G41" s="118">
        <v>18.438499219243415</v>
      </c>
      <c r="H41" s="118">
        <v>2.8056908434372758</v>
      </c>
      <c r="I41" s="118">
        <v>5.4549711159306256</v>
      </c>
    </row>
    <row r="42" spans="1:9" x14ac:dyDescent="0.3">
      <c r="A42" s="67" t="s">
        <v>25</v>
      </c>
      <c r="B42" s="68" t="s">
        <v>75</v>
      </c>
      <c r="C42" s="118">
        <v>1.1652152047271676</v>
      </c>
      <c r="D42" s="118">
        <v>1.4978835754083917</v>
      </c>
      <c r="E42" s="118">
        <v>18.971622648511321</v>
      </c>
      <c r="F42" s="118">
        <v>24.388011629752807</v>
      </c>
      <c r="G42" s="118">
        <v>16.281647005244395</v>
      </c>
      <c r="H42" s="118">
        <v>2.6899756432669264</v>
      </c>
      <c r="I42" s="118">
        <v>5.4163889812414858</v>
      </c>
    </row>
    <row r="43" spans="1:9" ht="30.6" x14ac:dyDescent="0.3">
      <c r="A43" s="67" t="s">
        <v>24</v>
      </c>
      <c r="B43" s="68" t="s">
        <v>66</v>
      </c>
      <c r="C43" s="118">
        <v>1.1760550578920272</v>
      </c>
      <c r="D43" s="118">
        <v>1.4809130380644402</v>
      </c>
      <c r="E43" s="118">
        <v>17.418358718198562</v>
      </c>
      <c r="F43" s="118">
        <v>21.933560299208274</v>
      </c>
      <c r="G43" s="118">
        <v>14.810836109509532</v>
      </c>
      <c r="H43" s="118">
        <v>2.6075226086890293</v>
      </c>
      <c r="I43" s="118">
        <v>4.5152015810097126</v>
      </c>
    </row>
    <row r="44" spans="1:9" x14ac:dyDescent="0.3">
      <c r="A44" s="67" t="s">
        <v>23</v>
      </c>
      <c r="B44" s="68" t="s">
        <v>67</v>
      </c>
      <c r="C44" s="118">
        <v>1.2267367224595327</v>
      </c>
      <c r="D44" s="118">
        <v>2.2090749216649521</v>
      </c>
      <c r="E44" s="118">
        <v>7.8341866046611068</v>
      </c>
      <c r="F44" s="118">
        <v>14.107595251002397</v>
      </c>
      <c r="G44" s="118">
        <v>6.386200446460947</v>
      </c>
      <c r="H44" s="118">
        <v>1.4479861582001599</v>
      </c>
      <c r="I44" s="118">
        <v>6.2734086463412906</v>
      </c>
    </row>
    <row r="45" spans="1:9" ht="20.399999999999999" x14ac:dyDescent="0.3">
      <c r="A45" s="67" t="s">
        <v>22</v>
      </c>
      <c r="B45" s="68" t="s">
        <v>325</v>
      </c>
      <c r="C45" s="118">
        <v>1.0699417116104513</v>
      </c>
      <c r="D45" s="118">
        <v>1.6218607300109513</v>
      </c>
      <c r="E45" s="118">
        <v>12.470879455061262</v>
      </c>
      <c r="F45" s="118">
        <v>18.903861245320073</v>
      </c>
      <c r="G45" s="118">
        <v>11.655662471827915</v>
      </c>
      <c r="H45" s="118">
        <v>0.81521698323334668</v>
      </c>
      <c r="I45" s="118">
        <v>6.4329817902588111</v>
      </c>
    </row>
    <row r="46" spans="1:9" x14ac:dyDescent="0.3">
      <c r="A46" s="67" t="s">
        <v>21</v>
      </c>
      <c r="B46" s="68" t="s">
        <v>326</v>
      </c>
      <c r="C46" s="118">
        <v>1.1509371466094884</v>
      </c>
      <c r="D46" s="118">
        <v>1.8739672442253061</v>
      </c>
      <c r="E46" s="118">
        <v>14.785615314119095</v>
      </c>
      <c r="F46" s="118">
        <v>24.074085075799932</v>
      </c>
      <c r="G46" s="118">
        <v>12.846587980651767</v>
      </c>
      <c r="H46" s="118">
        <v>1.9390273334673278</v>
      </c>
      <c r="I46" s="118">
        <v>9.2884697616808367</v>
      </c>
    </row>
    <row r="47" spans="1:9" x14ac:dyDescent="0.3">
      <c r="A47" s="67" t="s">
        <v>20</v>
      </c>
      <c r="B47" s="68" t="s">
        <v>388</v>
      </c>
      <c r="C47" s="118">
        <v>1.8147031787641743</v>
      </c>
      <c r="D47" s="118">
        <v>2.7628634731963522</v>
      </c>
      <c r="E47" s="118">
        <v>8.8195266979085076</v>
      </c>
      <c r="F47" s="118">
        <v>13.427621910667316</v>
      </c>
      <c r="G47" s="118">
        <v>4.8600381600227687</v>
      </c>
      <c r="H47" s="118">
        <v>3.959488537885739</v>
      </c>
      <c r="I47" s="118">
        <v>4.6080952127588084</v>
      </c>
    </row>
    <row r="48" spans="1:9" x14ac:dyDescent="0.3">
      <c r="A48" s="67" t="s">
        <v>19</v>
      </c>
      <c r="B48" s="68" t="s">
        <v>90</v>
      </c>
      <c r="C48" s="118">
        <v>1.6370014841334068</v>
      </c>
      <c r="D48" s="118">
        <v>2.2544120378200829</v>
      </c>
      <c r="E48" s="118">
        <v>6.4876490273000682</v>
      </c>
      <c r="F48" s="118">
        <v>8.9345270643047865</v>
      </c>
      <c r="G48" s="118">
        <v>3.9631295940666109</v>
      </c>
      <c r="H48" s="118">
        <v>2.5245194332334573</v>
      </c>
      <c r="I48" s="118">
        <v>2.4468780370047183</v>
      </c>
    </row>
    <row r="49" spans="1:10" x14ac:dyDescent="0.3">
      <c r="A49" s="67" t="s">
        <v>18</v>
      </c>
      <c r="B49" s="68" t="s">
        <v>91</v>
      </c>
      <c r="C49" s="118" t="s">
        <v>412</v>
      </c>
      <c r="D49" s="118" t="s">
        <v>412</v>
      </c>
      <c r="E49" s="118" t="s">
        <v>412</v>
      </c>
      <c r="F49" s="118" t="s">
        <v>412</v>
      </c>
      <c r="G49" s="118" t="s">
        <v>412</v>
      </c>
      <c r="H49" s="118" t="s">
        <v>412</v>
      </c>
      <c r="I49" s="118" t="s">
        <v>412</v>
      </c>
      <c r="J49" s="115"/>
    </row>
    <row r="50" spans="1:10" x14ac:dyDescent="0.3">
      <c r="A50" s="67" t="s">
        <v>17</v>
      </c>
      <c r="B50" s="68" t="s">
        <v>328</v>
      </c>
      <c r="C50" s="118">
        <v>1.0694878440653826</v>
      </c>
      <c r="D50" s="118">
        <v>1.3795113495926301</v>
      </c>
      <c r="E50" s="118">
        <v>19.578472455706912</v>
      </c>
      <c r="F50" s="118">
        <v>25.253886811529959</v>
      </c>
      <c r="G50" s="118">
        <v>18.306400174951396</v>
      </c>
      <c r="H50" s="118">
        <v>1.2720722807555163</v>
      </c>
      <c r="I50" s="118">
        <v>5.6754143558230474</v>
      </c>
    </row>
    <row r="51" spans="1:10" ht="20.399999999999999" x14ac:dyDescent="0.3">
      <c r="A51" s="67" t="s">
        <v>16</v>
      </c>
      <c r="B51" s="68" t="s">
        <v>329</v>
      </c>
      <c r="C51" s="118">
        <v>1.2007223266502596</v>
      </c>
      <c r="D51" s="118">
        <v>1.6096097347338709</v>
      </c>
      <c r="E51" s="118">
        <v>13.225136005281517</v>
      </c>
      <c r="F51" s="118">
        <v>17.728751423043214</v>
      </c>
      <c r="G51" s="118">
        <v>11.014316725646818</v>
      </c>
      <c r="H51" s="118">
        <v>2.2108192796346984</v>
      </c>
      <c r="I51" s="118">
        <v>4.5036154177616972</v>
      </c>
    </row>
    <row r="52" spans="1:10" ht="20.399999999999999" x14ac:dyDescent="0.3">
      <c r="A52" s="67" t="s">
        <v>15</v>
      </c>
      <c r="B52" s="68" t="s">
        <v>330</v>
      </c>
      <c r="C52" s="118">
        <v>1.1617796672438359</v>
      </c>
      <c r="D52" s="118">
        <v>1.7264586902622414</v>
      </c>
      <c r="E52" s="118">
        <v>9.7637047239375239</v>
      </c>
      <c r="F52" s="118">
        <v>14.509319921036751</v>
      </c>
      <c r="G52" s="118">
        <v>8.4040933054893134</v>
      </c>
      <c r="H52" s="118">
        <v>1.3596114184482104</v>
      </c>
      <c r="I52" s="118">
        <v>4.7456151970992266</v>
      </c>
    </row>
    <row r="53" spans="1:10" ht="20.399999999999999" x14ac:dyDescent="0.3">
      <c r="A53" s="67" t="s">
        <v>14</v>
      </c>
      <c r="B53" s="68" t="s">
        <v>331</v>
      </c>
      <c r="C53" s="118">
        <v>1.4548559456749037</v>
      </c>
      <c r="D53" s="118">
        <v>2.0028666742822243</v>
      </c>
      <c r="E53" s="118">
        <v>17.285203934611896</v>
      </c>
      <c r="F53" s="118">
        <v>23.796142169076429</v>
      </c>
      <c r="G53" s="118">
        <v>11.881041546414643</v>
      </c>
      <c r="H53" s="118">
        <v>5.4041623881972534</v>
      </c>
      <c r="I53" s="118">
        <v>6.5109382344645326</v>
      </c>
    </row>
    <row r="54" spans="1:10" ht="20.399999999999999" x14ac:dyDescent="0.3">
      <c r="A54" s="67" t="s">
        <v>13</v>
      </c>
      <c r="B54" s="68" t="s">
        <v>332</v>
      </c>
      <c r="C54" s="118">
        <v>1.1259888270829297</v>
      </c>
      <c r="D54" s="118">
        <v>1.4658618306390638</v>
      </c>
      <c r="E54" s="118">
        <v>18.076329301255893</v>
      </c>
      <c r="F54" s="118">
        <v>23.532561357131446</v>
      </c>
      <c r="G54" s="118">
        <v>16.053737716106628</v>
      </c>
      <c r="H54" s="118">
        <v>2.0225915851492644</v>
      </c>
      <c r="I54" s="118">
        <v>5.456232055875553</v>
      </c>
    </row>
    <row r="55" spans="1:10" x14ac:dyDescent="0.3">
      <c r="A55" s="67" t="s">
        <v>12</v>
      </c>
      <c r="B55" s="68" t="s">
        <v>333</v>
      </c>
      <c r="C55" s="118">
        <v>1.0681688636606237</v>
      </c>
      <c r="D55" s="118">
        <v>1.3222957109812929</v>
      </c>
      <c r="E55" s="118">
        <v>29.997499215401515</v>
      </c>
      <c r="F55" s="118">
        <v>37.134170356507028</v>
      </c>
      <c r="G55" s="118">
        <v>28.083105804638262</v>
      </c>
      <c r="H55" s="118">
        <v>1.9143934107632532</v>
      </c>
      <c r="I55" s="118">
        <v>7.1366711411055128</v>
      </c>
    </row>
    <row r="56" spans="1:10" ht="30.6" x14ac:dyDescent="0.3">
      <c r="A56" s="67" t="s">
        <v>11</v>
      </c>
      <c r="B56" s="68" t="s">
        <v>334</v>
      </c>
      <c r="C56" s="118">
        <v>1.1879128224864157</v>
      </c>
      <c r="D56" s="118">
        <v>1.4551356100331361</v>
      </c>
      <c r="E56" s="118">
        <v>20.992453794938381</v>
      </c>
      <c r="F56" s="118">
        <v>25.714738052117792</v>
      </c>
      <c r="G56" s="118">
        <v>17.671712433408334</v>
      </c>
      <c r="H56" s="118">
        <v>3.3207413615300467</v>
      </c>
      <c r="I56" s="118">
        <v>4.7222842571794104</v>
      </c>
    </row>
    <row r="57" spans="1:10" x14ac:dyDescent="0.3">
      <c r="A57" s="67" t="s">
        <v>10</v>
      </c>
      <c r="B57" s="68" t="s">
        <v>335</v>
      </c>
      <c r="C57" s="118">
        <v>1.25195451197945</v>
      </c>
      <c r="D57" s="118">
        <v>1.5848563575350156</v>
      </c>
      <c r="E57" s="118">
        <v>24.838777951605326</v>
      </c>
      <c r="F57" s="118">
        <v>31.443550682813019</v>
      </c>
      <c r="G57" s="118">
        <v>19.840000346604477</v>
      </c>
      <c r="H57" s="118">
        <v>4.9987776050008499</v>
      </c>
      <c r="I57" s="118">
        <v>6.6047727312076923</v>
      </c>
    </row>
    <row r="58" spans="1:10" ht="20.399999999999999" x14ac:dyDescent="0.3">
      <c r="A58" s="67" t="s">
        <v>9</v>
      </c>
      <c r="B58" s="68" t="s">
        <v>336</v>
      </c>
      <c r="C58" s="118">
        <v>1.154627545454213</v>
      </c>
      <c r="D58" s="118">
        <v>1.5202877782490785</v>
      </c>
      <c r="E58" s="118">
        <v>22.735175152547932</v>
      </c>
      <c r="F58" s="118">
        <v>29.935202097723899</v>
      </c>
      <c r="G58" s="118">
        <v>19.690483950479685</v>
      </c>
      <c r="H58" s="118">
        <v>3.0446912020682468</v>
      </c>
      <c r="I58" s="118">
        <v>7.2000269451759671</v>
      </c>
    </row>
    <row r="59" spans="1:10" ht="20.399999999999999" x14ac:dyDescent="0.3">
      <c r="A59" s="67" t="s">
        <v>8</v>
      </c>
      <c r="B59" s="68" t="s">
        <v>337</v>
      </c>
      <c r="C59" s="118">
        <v>1.2153645231025889</v>
      </c>
      <c r="D59" s="118">
        <v>1.89651929611569</v>
      </c>
      <c r="E59" s="118">
        <v>13.850992301687532</v>
      </c>
      <c r="F59" s="118">
        <v>21.613823401263573</v>
      </c>
      <c r="G59" s="118">
        <v>11.396574474897989</v>
      </c>
      <c r="H59" s="118">
        <v>2.4544178267895429</v>
      </c>
      <c r="I59" s="118">
        <v>7.7628310995760419</v>
      </c>
    </row>
    <row r="60" spans="1:10" x14ac:dyDescent="0.3">
      <c r="A60" s="67" t="s">
        <v>7</v>
      </c>
      <c r="B60" s="68" t="s">
        <v>338</v>
      </c>
      <c r="C60" s="118">
        <v>1.1588233820315217</v>
      </c>
      <c r="D60" s="118">
        <v>1.6002631123474693</v>
      </c>
      <c r="E60" s="118">
        <v>20.89665624805324</v>
      </c>
      <c r="F60" s="118">
        <v>28.856984320200102</v>
      </c>
      <c r="G60" s="118">
        <v>18.032649817109768</v>
      </c>
      <c r="H60" s="118">
        <v>2.8640064309434727</v>
      </c>
      <c r="I60" s="118">
        <v>7.9603280721468614</v>
      </c>
    </row>
    <row r="61" spans="1:10" x14ac:dyDescent="0.3">
      <c r="A61" s="67" t="s">
        <v>6</v>
      </c>
      <c r="B61" s="68" t="s">
        <v>339</v>
      </c>
      <c r="C61" s="118">
        <v>1.3960402187804861</v>
      </c>
      <c r="D61" s="118">
        <v>2.0216394113412082</v>
      </c>
      <c r="E61" s="118">
        <v>14.792241405379331</v>
      </c>
      <c r="F61" s="118">
        <v>21.421000487587186</v>
      </c>
      <c r="G61" s="118">
        <v>10.595856198398872</v>
      </c>
      <c r="H61" s="118">
        <v>4.1963852069804588</v>
      </c>
      <c r="I61" s="118">
        <v>6.6287590822078553</v>
      </c>
    </row>
    <row r="62" spans="1:10" x14ac:dyDescent="0.3">
      <c r="A62" s="67" t="s">
        <v>5</v>
      </c>
      <c r="B62" s="68" t="s">
        <v>340</v>
      </c>
      <c r="C62" s="118">
        <v>1.2301366088066099</v>
      </c>
      <c r="D62" s="118">
        <v>1.6589448328541929</v>
      </c>
      <c r="E62" s="118">
        <v>21.676831571095423</v>
      </c>
      <c r="F62" s="118">
        <v>29.233068482049195</v>
      </c>
      <c r="G62" s="118">
        <v>17.62148318805399</v>
      </c>
      <c r="H62" s="118">
        <v>4.0553483830414336</v>
      </c>
      <c r="I62" s="118">
        <v>7.5562369109537713</v>
      </c>
    </row>
    <row r="63" spans="1:10" ht="30.6" x14ac:dyDescent="0.3">
      <c r="A63" s="67" t="s">
        <v>4</v>
      </c>
      <c r="B63" s="68" t="s">
        <v>341</v>
      </c>
      <c r="C63" s="118">
        <v>1.6089815248543906</v>
      </c>
      <c r="D63" s="118">
        <v>2.3595091209115626</v>
      </c>
      <c r="E63" s="118">
        <v>13.569610812117251</v>
      </c>
      <c r="F63" s="118">
        <v>19.8993089627355</v>
      </c>
      <c r="G63" s="118">
        <v>8.4336647764462498</v>
      </c>
      <c r="H63" s="118">
        <v>5.1359460356710009</v>
      </c>
      <c r="I63" s="118">
        <v>6.329698150618249</v>
      </c>
    </row>
    <row r="64" spans="1:10" x14ac:dyDescent="0.3">
      <c r="A64" s="67" t="s">
        <v>3</v>
      </c>
      <c r="B64" s="68" t="s">
        <v>342</v>
      </c>
      <c r="C64" s="118" t="s">
        <v>412</v>
      </c>
      <c r="D64" s="118" t="s">
        <v>412</v>
      </c>
      <c r="E64" s="118" t="s">
        <v>412</v>
      </c>
      <c r="F64" s="118" t="s">
        <v>412</v>
      </c>
      <c r="G64" s="118" t="s">
        <v>412</v>
      </c>
      <c r="H64" s="118" t="s">
        <v>412</v>
      </c>
      <c r="I64" s="118" t="s">
        <v>412</v>
      </c>
    </row>
    <row r="65" spans="1:9" ht="20.399999999999999" x14ac:dyDescent="0.3">
      <c r="A65" s="67" t="s">
        <v>2</v>
      </c>
      <c r="B65" s="68" t="s">
        <v>343</v>
      </c>
      <c r="C65" s="118">
        <v>1.2111787874664064</v>
      </c>
      <c r="D65" s="118">
        <v>1.5116137557364846</v>
      </c>
      <c r="E65" s="118">
        <v>19.384235199158589</v>
      </c>
      <c r="F65" s="118">
        <v>24.192527870120244</v>
      </c>
      <c r="G65" s="118">
        <v>16.004437494903069</v>
      </c>
      <c r="H65" s="118">
        <v>3.3797977042555196</v>
      </c>
      <c r="I65" s="118">
        <v>4.8082926709616558</v>
      </c>
    </row>
    <row r="66" spans="1:9" x14ac:dyDescent="0.3">
      <c r="A66" s="67" t="s">
        <v>1</v>
      </c>
      <c r="B66" s="68" t="s">
        <v>76</v>
      </c>
      <c r="C66" s="118">
        <v>1.1199126110183839</v>
      </c>
      <c r="D66" s="118">
        <v>1.4257106253786858</v>
      </c>
      <c r="E66" s="118">
        <v>14.048340918677168</v>
      </c>
      <c r="F66" s="118">
        <v>17.88431411490858</v>
      </c>
      <c r="G66" s="118">
        <v>12.544140302074478</v>
      </c>
      <c r="H66" s="118">
        <v>1.5042006166026898</v>
      </c>
      <c r="I66" s="118">
        <v>3.8359731962314125</v>
      </c>
    </row>
    <row r="67" spans="1:9" ht="20.399999999999999" x14ac:dyDescent="0.3">
      <c r="A67" s="67" t="s">
        <v>0</v>
      </c>
      <c r="B67" s="68" t="s">
        <v>344</v>
      </c>
      <c r="C67" s="118">
        <v>1</v>
      </c>
      <c r="D67" s="118">
        <v>1</v>
      </c>
      <c r="E67" s="118">
        <v>0</v>
      </c>
      <c r="F67" s="118">
        <v>11.355473778167163</v>
      </c>
      <c r="G67" s="118">
        <v>0</v>
      </c>
      <c r="H67" s="118">
        <v>0</v>
      </c>
      <c r="I67" s="118">
        <v>11.355473778167163</v>
      </c>
    </row>
    <row r="68" spans="1:9" x14ac:dyDescent="0.3">
      <c r="A68" s="69"/>
      <c r="B68" s="70"/>
      <c r="C68" s="66"/>
      <c r="D68" s="66"/>
    </row>
    <row r="69" spans="1:9" x14ac:dyDescent="0.3">
      <c r="A69" s="3" t="s">
        <v>295</v>
      </c>
    </row>
    <row r="70" spans="1:9" x14ac:dyDescent="0.3">
      <c r="A70" s="62" t="s">
        <v>390</v>
      </c>
    </row>
    <row r="71" spans="1:9" x14ac:dyDescent="0.3">
      <c r="A71" s="62" t="s">
        <v>150</v>
      </c>
    </row>
  </sheetData>
  <conditionalFormatting sqref="G5:I48 G50:I63 G65:I67">
    <cfRule type="cellIs" dxfId="2" priority="1" operator="lessThan">
      <formula>0</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79998168889431442"/>
  </sheetPr>
  <dimension ref="A1:J71"/>
  <sheetViews>
    <sheetView workbookViewId="0">
      <pane xSplit="1" ySplit="4" topLeftCell="B5" activePane="bottomRight" state="frozen"/>
      <selection activeCell="A69" sqref="A69:XFD69"/>
      <selection pane="topRight" activeCell="A69" sqref="A69:XFD69"/>
      <selection pane="bottomLeft" activeCell="A69" sqref="A69:XFD69"/>
      <selection pane="bottomRight" activeCell="C5" sqref="C5"/>
    </sheetView>
  </sheetViews>
  <sheetFormatPr defaultColWidth="9.109375" defaultRowHeight="14.4" x14ac:dyDescent="0.3"/>
  <cols>
    <col min="1" max="1" width="9.109375" style="62"/>
    <col min="2" max="2" width="37" style="60" customWidth="1"/>
    <col min="3" max="3" width="11.5546875" style="57" customWidth="1"/>
    <col min="4" max="4" width="11" style="57" customWidth="1"/>
    <col min="5" max="5" width="12.5546875" style="61" customWidth="1"/>
    <col min="6" max="6" width="13" style="61" customWidth="1"/>
    <col min="7" max="9" width="9.109375" style="114"/>
    <col min="10" max="16384" width="9.109375" style="61"/>
  </cols>
  <sheetData>
    <row r="1" spans="1:10" ht="24.6" x14ac:dyDescent="0.4">
      <c r="A1" s="55" t="s">
        <v>376</v>
      </c>
    </row>
    <row r="2" spans="1:10" ht="38.25" customHeight="1" x14ac:dyDescent="0.3">
      <c r="A2" s="83"/>
      <c r="B2" s="111" t="s">
        <v>68</v>
      </c>
    </row>
    <row r="3" spans="1:10" ht="14.25" customHeight="1" x14ac:dyDescent="0.3">
      <c r="A3" s="61"/>
      <c r="B3" s="116" t="s">
        <v>384</v>
      </c>
    </row>
    <row r="4" spans="1:10" ht="53.25" customHeight="1" x14ac:dyDescent="0.3">
      <c r="A4" s="58" t="s">
        <v>92</v>
      </c>
      <c r="B4" s="58" t="s">
        <v>93</v>
      </c>
      <c r="C4" s="59" t="s">
        <v>377</v>
      </c>
      <c r="D4" s="59" t="s">
        <v>378</v>
      </c>
      <c r="E4" s="59" t="s">
        <v>379</v>
      </c>
      <c r="F4" s="59" t="s">
        <v>380</v>
      </c>
      <c r="G4" s="59" t="s">
        <v>381</v>
      </c>
      <c r="H4" s="59" t="s">
        <v>382</v>
      </c>
      <c r="I4" s="59" t="s">
        <v>383</v>
      </c>
    </row>
    <row r="5" spans="1:10" ht="20.399999999999999" x14ac:dyDescent="0.3">
      <c r="A5" s="64" t="s">
        <v>62</v>
      </c>
      <c r="B5" s="65" t="s">
        <v>385</v>
      </c>
      <c r="C5" s="118">
        <v>2.441602215579326</v>
      </c>
      <c r="D5" s="118">
        <v>3.1896376740300063</v>
      </c>
      <c r="E5" s="118">
        <v>8.7291085879843813</v>
      </c>
      <c r="F5" s="118">
        <v>11.40345197726139</v>
      </c>
      <c r="G5" s="118">
        <v>3.5751559088068738</v>
      </c>
      <c r="H5" s="118">
        <v>5.1539526791775074</v>
      </c>
      <c r="I5" s="118">
        <v>2.6743433892770092</v>
      </c>
    </row>
    <row r="6" spans="1:10" x14ac:dyDescent="0.3">
      <c r="A6" s="67" t="s">
        <v>70</v>
      </c>
      <c r="B6" s="68" t="s">
        <v>386</v>
      </c>
      <c r="C6" s="117" t="s">
        <v>349</v>
      </c>
      <c r="D6" s="117" t="s">
        <v>349</v>
      </c>
      <c r="E6" s="117" t="s">
        <v>349</v>
      </c>
      <c r="F6" s="117" t="s">
        <v>349</v>
      </c>
      <c r="G6" s="118" t="s">
        <v>349</v>
      </c>
      <c r="H6" s="118" t="s">
        <v>349</v>
      </c>
      <c r="I6" s="118" t="s">
        <v>349</v>
      </c>
      <c r="J6" s="113"/>
    </row>
    <row r="7" spans="1:10" x14ac:dyDescent="0.3">
      <c r="A7" s="67" t="s">
        <v>60</v>
      </c>
      <c r="B7" s="68" t="s">
        <v>387</v>
      </c>
      <c r="C7" s="118">
        <v>1.4422315083798676</v>
      </c>
      <c r="D7" s="118">
        <v>2.1590575304918507</v>
      </c>
      <c r="E7" s="118">
        <v>9.1029241651567876</v>
      </c>
      <c r="F7" s="118">
        <v>13.627310770901166</v>
      </c>
      <c r="G7" s="118">
        <v>6.3116941436001266</v>
      </c>
      <c r="H7" s="118">
        <v>2.791230021556661</v>
      </c>
      <c r="I7" s="118">
        <v>4.5243866057443789</v>
      </c>
    </row>
    <row r="8" spans="1:10" x14ac:dyDescent="0.3">
      <c r="A8" s="67" t="s">
        <v>59</v>
      </c>
      <c r="B8" s="68" t="s">
        <v>296</v>
      </c>
      <c r="C8" s="118">
        <v>2.2265727804646578</v>
      </c>
      <c r="D8" s="118">
        <v>3.2150435192419624</v>
      </c>
      <c r="E8" s="118">
        <v>9.3593138301072418</v>
      </c>
      <c r="F8" s="118">
        <v>13.514312910875713</v>
      </c>
      <c r="G8" s="118">
        <v>4.2034618909488648</v>
      </c>
      <c r="H8" s="118">
        <v>5.155851939158377</v>
      </c>
      <c r="I8" s="118">
        <v>4.1549990807684711</v>
      </c>
    </row>
    <row r="9" spans="1:10" x14ac:dyDescent="0.3">
      <c r="A9" s="67" t="s">
        <v>58</v>
      </c>
      <c r="B9" s="68" t="s">
        <v>297</v>
      </c>
      <c r="C9" s="118">
        <v>2.2600823482298913</v>
      </c>
      <c r="D9" s="118">
        <v>3.3953702850628154</v>
      </c>
      <c r="E9" s="118">
        <v>9.0307194557763051</v>
      </c>
      <c r="F9" s="118">
        <v>13.567043925145757</v>
      </c>
      <c r="G9" s="118">
        <v>3.9957479703556875</v>
      </c>
      <c r="H9" s="118">
        <v>5.034971485420618</v>
      </c>
      <c r="I9" s="118">
        <v>4.5363244693694522</v>
      </c>
    </row>
    <row r="10" spans="1:10" x14ac:dyDescent="0.3">
      <c r="A10" s="67" t="s">
        <v>57</v>
      </c>
      <c r="B10" s="68" t="s">
        <v>298</v>
      </c>
      <c r="C10" s="118">
        <v>1.4079520532026815</v>
      </c>
      <c r="D10" s="118">
        <v>2.3103086202700949</v>
      </c>
      <c r="E10" s="118">
        <v>7.9296292824039423</v>
      </c>
      <c r="F10" s="118">
        <v>13.011729231127985</v>
      </c>
      <c r="G10" s="118">
        <v>5.6320307672170662</v>
      </c>
      <c r="H10" s="118">
        <v>2.2975985151868761</v>
      </c>
      <c r="I10" s="118">
        <v>5.0820999487240428</v>
      </c>
    </row>
    <row r="11" spans="1:10" x14ac:dyDescent="0.3">
      <c r="A11" s="67" t="s">
        <v>56</v>
      </c>
      <c r="B11" s="68" t="s">
        <v>299</v>
      </c>
      <c r="C11" s="118">
        <v>1.3973620465972023</v>
      </c>
      <c r="D11" s="118">
        <v>2.0486220546067591</v>
      </c>
      <c r="E11" s="118">
        <v>11.689324808610182</v>
      </c>
      <c r="F11" s="118">
        <v>17.137297141206538</v>
      </c>
      <c r="G11" s="118">
        <v>8.3652800196452581</v>
      </c>
      <c r="H11" s="118">
        <v>3.3240447889649243</v>
      </c>
      <c r="I11" s="118">
        <v>5.4479723325963558</v>
      </c>
    </row>
    <row r="12" spans="1:10" ht="20.399999999999999" x14ac:dyDescent="0.3">
      <c r="A12" s="67" t="s">
        <v>55</v>
      </c>
      <c r="B12" s="68" t="s">
        <v>300</v>
      </c>
      <c r="C12" s="118">
        <v>1.5281002672540109</v>
      </c>
      <c r="D12" s="118">
        <v>2.3553486161727273</v>
      </c>
      <c r="E12" s="118">
        <v>7.3583131961855788</v>
      </c>
      <c r="F12" s="118">
        <v>11.341790310098991</v>
      </c>
      <c r="G12" s="118">
        <v>4.8153340156195599</v>
      </c>
      <c r="H12" s="118">
        <v>2.5429791805660189</v>
      </c>
      <c r="I12" s="118">
        <v>3.9834771139134126</v>
      </c>
    </row>
    <row r="13" spans="1:10" x14ac:dyDescent="0.3">
      <c r="A13" s="67" t="s">
        <v>54</v>
      </c>
      <c r="B13" s="68" t="s">
        <v>301</v>
      </c>
      <c r="C13" s="118">
        <v>1.2618517018914617</v>
      </c>
      <c r="D13" s="118">
        <v>1.8043415833222063</v>
      </c>
      <c r="E13" s="118">
        <v>10.650273115145753</v>
      </c>
      <c r="F13" s="118">
        <v>15.228992936801493</v>
      </c>
      <c r="G13" s="118">
        <v>8.4401939619223469</v>
      </c>
      <c r="H13" s="118">
        <v>2.2100791532234059</v>
      </c>
      <c r="I13" s="118">
        <v>4.5787198216557403</v>
      </c>
    </row>
    <row r="14" spans="1:10" x14ac:dyDescent="0.3">
      <c r="A14" s="67" t="s">
        <v>53</v>
      </c>
      <c r="B14" s="68" t="s">
        <v>302</v>
      </c>
      <c r="C14" s="118">
        <v>1.1883003598486799</v>
      </c>
      <c r="D14" s="118">
        <v>1.6758994721299316</v>
      </c>
      <c r="E14" s="118">
        <v>12.277373155615894</v>
      </c>
      <c r="F14" s="118">
        <v>17.315187208441987</v>
      </c>
      <c r="G14" s="118">
        <v>10.331876998824873</v>
      </c>
      <c r="H14" s="118">
        <v>1.9454961567910214</v>
      </c>
      <c r="I14" s="118">
        <v>5.0378140528260928</v>
      </c>
    </row>
    <row r="15" spans="1:10" x14ac:dyDescent="0.3">
      <c r="A15" s="67" t="s">
        <v>52</v>
      </c>
      <c r="B15" s="68" t="s">
        <v>303</v>
      </c>
      <c r="C15" s="118">
        <v>1.5965373616187855</v>
      </c>
      <c r="D15" s="118">
        <v>2.6898638165306026</v>
      </c>
      <c r="E15" s="118">
        <v>5.8556357843667</v>
      </c>
      <c r="F15" s="118">
        <v>9.8656399767428091</v>
      </c>
      <c r="G15" s="118">
        <v>3.6677098357594744</v>
      </c>
      <c r="H15" s="118">
        <v>2.1879259486072256</v>
      </c>
      <c r="I15" s="118">
        <v>4.0100041923761092</v>
      </c>
    </row>
    <row r="16" spans="1:10" ht="20.399999999999999" x14ac:dyDescent="0.3">
      <c r="A16" s="67" t="s">
        <v>51</v>
      </c>
      <c r="B16" s="68" t="s">
        <v>304</v>
      </c>
      <c r="C16" s="118">
        <v>2.7198568655350281</v>
      </c>
      <c r="D16" s="118">
        <v>4.3710060147804883</v>
      </c>
      <c r="E16" s="118">
        <v>6.7853122512828659</v>
      </c>
      <c r="F16" s="118">
        <v>10.90448583465694</v>
      </c>
      <c r="G16" s="118">
        <v>2.494731372545266</v>
      </c>
      <c r="H16" s="118">
        <v>4.2905808787376003</v>
      </c>
      <c r="I16" s="118">
        <v>4.1191735833740744</v>
      </c>
    </row>
    <row r="17" spans="1:9" x14ac:dyDescent="0.3">
      <c r="A17" s="67" t="s">
        <v>50</v>
      </c>
      <c r="B17" s="68" t="s">
        <v>305</v>
      </c>
      <c r="C17" s="118">
        <v>1.3085029322258759</v>
      </c>
      <c r="D17" s="118">
        <v>1.8873093690237157</v>
      </c>
      <c r="E17" s="118">
        <v>9.6056265712194602</v>
      </c>
      <c r="F17" s="118">
        <v>13.85460328496705</v>
      </c>
      <c r="G17" s="118">
        <v>7.3409285792577199</v>
      </c>
      <c r="H17" s="118">
        <v>2.2646979919617403</v>
      </c>
      <c r="I17" s="118">
        <v>4.2489767137475898</v>
      </c>
    </row>
    <row r="18" spans="1:9" x14ac:dyDescent="0.3">
      <c r="A18" s="67" t="s">
        <v>49</v>
      </c>
      <c r="B18" s="68" t="s">
        <v>306</v>
      </c>
      <c r="C18" s="118">
        <v>1.5856837925001481</v>
      </c>
      <c r="D18" s="118">
        <v>2.4503149261075552</v>
      </c>
      <c r="E18" s="118">
        <v>9.0655142215168176</v>
      </c>
      <c r="F18" s="118">
        <v>14.008697645070303</v>
      </c>
      <c r="G18" s="118">
        <v>5.7171008900981564</v>
      </c>
      <c r="H18" s="118">
        <v>3.3484133314186613</v>
      </c>
      <c r="I18" s="118">
        <v>4.9431834235534851</v>
      </c>
    </row>
    <row r="19" spans="1:9" x14ac:dyDescent="0.3">
      <c r="A19" s="67" t="s">
        <v>48</v>
      </c>
      <c r="B19" s="68" t="s">
        <v>307</v>
      </c>
      <c r="C19" s="118">
        <v>1.3824568184919719</v>
      </c>
      <c r="D19" s="118">
        <v>1.9584310943886192</v>
      </c>
      <c r="E19" s="118">
        <v>7.7580416078284324</v>
      </c>
      <c r="F19" s="118">
        <v>10.990281731118035</v>
      </c>
      <c r="G19" s="118">
        <v>5.6117786133032004</v>
      </c>
      <c r="H19" s="118">
        <v>2.1462629945252321</v>
      </c>
      <c r="I19" s="118">
        <v>3.2322401232896025</v>
      </c>
    </row>
    <row r="20" spans="1:9" x14ac:dyDescent="0.3">
      <c r="A20" s="67" t="s">
        <v>47</v>
      </c>
      <c r="B20" s="68" t="s">
        <v>308</v>
      </c>
      <c r="C20" s="118">
        <v>1.3953528196723146</v>
      </c>
      <c r="D20" s="118">
        <v>2.1606010154758186</v>
      </c>
      <c r="E20" s="118">
        <v>8.2993743144685084</v>
      </c>
      <c r="F20" s="118">
        <v>12.850969531753025</v>
      </c>
      <c r="G20" s="118">
        <v>5.9478679495681517</v>
      </c>
      <c r="H20" s="118">
        <v>2.3515063649003567</v>
      </c>
      <c r="I20" s="118">
        <v>4.5515952172845164</v>
      </c>
    </row>
    <row r="21" spans="1:9" ht="20.399999999999999" x14ac:dyDescent="0.3">
      <c r="A21" s="67" t="s">
        <v>46</v>
      </c>
      <c r="B21" s="68" t="s">
        <v>309</v>
      </c>
      <c r="C21" s="118">
        <v>1.4774683985751758</v>
      </c>
      <c r="D21" s="118">
        <v>2.8671354353608152</v>
      </c>
      <c r="E21" s="118">
        <v>6.4533401769769103</v>
      </c>
      <c r="F21" s="118">
        <v>12.523178374367575</v>
      </c>
      <c r="G21" s="118">
        <v>4.3678363497996369</v>
      </c>
      <c r="H21" s="118">
        <v>2.0855038271772735</v>
      </c>
      <c r="I21" s="118">
        <v>6.0698381973906645</v>
      </c>
    </row>
    <row r="22" spans="1:9" x14ac:dyDescent="0.3">
      <c r="A22" s="67" t="s">
        <v>45</v>
      </c>
      <c r="B22" s="68" t="s">
        <v>310</v>
      </c>
      <c r="C22" s="118">
        <v>2.0218510010881725</v>
      </c>
      <c r="D22" s="118">
        <v>3.1914703529561095</v>
      </c>
      <c r="E22" s="118">
        <v>7.1654415319108731</v>
      </c>
      <c r="F22" s="118">
        <v>11.310573431289498</v>
      </c>
      <c r="G22" s="118">
        <v>3.5440007834674208</v>
      </c>
      <c r="H22" s="118">
        <v>3.6214407484434523</v>
      </c>
      <c r="I22" s="118">
        <v>4.145131899378625</v>
      </c>
    </row>
    <row r="23" spans="1:9" x14ac:dyDescent="0.3">
      <c r="A23" s="67" t="s">
        <v>44</v>
      </c>
      <c r="B23" s="68" t="s">
        <v>311</v>
      </c>
      <c r="C23" s="118">
        <v>1.9552998789595799</v>
      </c>
      <c r="D23" s="118">
        <v>3.0175127956238503</v>
      </c>
      <c r="E23" s="118">
        <v>7.2371568594500486</v>
      </c>
      <c r="F23" s="118">
        <v>11.168728470922634</v>
      </c>
      <c r="G23" s="118">
        <v>3.7013027706527342</v>
      </c>
      <c r="H23" s="118">
        <v>3.5358540887973144</v>
      </c>
      <c r="I23" s="118">
        <v>3.9315716114725854</v>
      </c>
    </row>
    <row r="24" spans="1:9" ht="20.399999999999999" x14ac:dyDescent="0.3">
      <c r="A24" s="67" t="s">
        <v>43</v>
      </c>
      <c r="B24" s="68" t="s">
        <v>312</v>
      </c>
      <c r="C24" s="118">
        <v>1.6308729250800864</v>
      </c>
      <c r="D24" s="118">
        <v>2.3880164156204007</v>
      </c>
      <c r="E24" s="118">
        <v>9.6124895810235031</v>
      </c>
      <c r="F24" s="118">
        <v>14.075151142347259</v>
      </c>
      <c r="G24" s="118">
        <v>5.8940763766444082</v>
      </c>
      <c r="H24" s="118">
        <v>3.7184132043790949</v>
      </c>
      <c r="I24" s="118">
        <v>4.4626615613237561</v>
      </c>
    </row>
    <row r="25" spans="1:9" x14ac:dyDescent="0.3">
      <c r="A25" s="67" t="s">
        <v>42</v>
      </c>
      <c r="B25" s="68" t="s">
        <v>313</v>
      </c>
      <c r="C25" s="118">
        <v>1.9106954922667037</v>
      </c>
      <c r="D25" s="118">
        <v>2.9781292323673547</v>
      </c>
      <c r="E25" s="118">
        <v>9.2397925210931966</v>
      </c>
      <c r="F25" s="118">
        <v>14.401717238277714</v>
      </c>
      <c r="G25" s="118">
        <v>4.8358268277127774</v>
      </c>
      <c r="H25" s="118">
        <v>4.4039656933804192</v>
      </c>
      <c r="I25" s="118">
        <v>5.1619247171845171</v>
      </c>
    </row>
    <row r="26" spans="1:9" x14ac:dyDescent="0.3">
      <c r="A26" s="67" t="s">
        <v>41</v>
      </c>
      <c r="B26" s="68" t="s">
        <v>314</v>
      </c>
      <c r="C26" s="118">
        <v>1.2789503281954657</v>
      </c>
      <c r="D26" s="118">
        <v>1.8557754469125909</v>
      </c>
      <c r="E26" s="118">
        <v>11.551619344540427</v>
      </c>
      <c r="F26" s="118">
        <v>16.761566949926401</v>
      </c>
      <c r="G26" s="118">
        <v>9.0321094493475584</v>
      </c>
      <c r="H26" s="118">
        <v>2.5195098951928685</v>
      </c>
      <c r="I26" s="118">
        <v>5.2099476053859739</v>
      </c>
    </row>
    <row r="27" spans="1:9" x14ac:dyDescent="0.3">
      <c r="A27" s="67" t="s">
        <v>40</v>
      </c>
      <c r="B27" s="68" t="s">
        <v>315</v>
      </c>
      <c r="C27" s="118">
        <v>1.1975966493240431</v>
      </c>
      <c r="D27" s="118">
        <v>1.7506306740499689</v>
      </c>
      <c r="E27" s="118">
        <v>10.423447101189559</v>
      </c>
      <c r="F27" s="118">
        <v>15.236854774918692</v>
      </c>
      <c r="G27" s="118">
        <v>8.703637495205788</v>
      </c>
      <c r="H27" s="118">
        <v>1.7198096059837713</v>
      </c>
      <c r="I27" s="118">
        <v>4.8134076737291327</v>
      </c>
    </row>
    <row r="28" spans="1:9" x14ac:dyDescent="0.3">
      <c r="A28" s="67" t="s">
        <v>39</v>
      </c>
      <c r="B28" s="68" t="s">
        <v>72</v>
      </c>
      <c r="C28" s="118">
        <v>1.198799060165179</v>
      </c>
      <c r="D28" s="118">
        <v>1.8984987831717697</v>
      </c>
      <c r="E28" s="118">
        <v>9.8493680766690765</v>
      </c>
      <c r="F28" s="118">
        <v>15.598121428282262</v>
      </c>
      <c r="G28" s="118">
        <v>8.2160291945106803</v>
      </c>
      <c r="H28" s="118">
        <v>1.6333388821583963</v>
      </c>
      <c r="I28" s="118">
        <v>5.7487533516131855</v>
      </c>
    </row>
    <row r="29" spans="1:9" ht="30.6" x14ac:dyDescent="0.3">
      <c r="A29" s="67" t="s">
        <v>38</v>
      </c>
      <c r="B29" s="68" t="s">
        <v>316</v>
      </c>
      <c r="C29" s="118" t="s">
        <v>349</v>
      </c>
      <c r="D29" s="118" t="s">
        <v>349</v>
      </c>
      <c r="E29" s="118" t="s">
        <v>349</v>
      </c>
      <c r="F29" s="118" t="s">
        <v>349</v>
      </c>
      <c r="G29" s="118" t="s">
        <v>349</v>
      </c>
      <c r="H29" s="118" t="s">
        <v>349</v>
      </c>
      <c r="I29" s="118" t="s">
        <v>349</v>
      </c>
    </row>
    <row r="30" spans="1:9" x14ac:dyDescent="0.3">
      <c r="A30" s="67" t="s">
        <v>37</v>
      </c>
      <c r="B30" s="68" t="s">
        <v>73</v>
      </c>
      <c r="C30" s="118">
        <v>1.8727136500856241</v>
      </c>
      <c r="D30" s="118">
        <v>2.5729135820932507</v>
      </c>
      <c r="E30" s="118">
        <v>9.2036237623933221</v>
      </c>
      <c r="F30" s="118">
        <v>12.644820836146126</v>
      </c>
      <c r="G30" s="118">
        <v>4.9145921278314573</v>
      </c>
      <c r="H30" s="118">
        <v>4.2890316345618649</v>
      </c>
      <c r="I30" s="118">
        <v>3.4411970737528037</v>
      </c>
    </row>
    <row r="31" spans="1:9" x14ac:dyDescent="0.3">
      <c r="A31" s="67" t="s">
        <v>36</v>
      </c>
      <c r="B31" s="68" t="s">
        <v>63</v>
      </c>
      <c r="C31" s="118" t="s">
        <v>349</v>
      </c>
      <c r="D31" s="118" t="s">
        <v>349</v>
      </c>
      <c r="E31" s="118" t="s">
        <v>349</v>
      </c>
      <c r="F31" s="118" t="s">
        <v>349</v>
      </c>
      <c r="G31" s="118" t="s">
        <v>349</v>
      </c>
      <c r="H31" s="118" t="s">
        <v>349</v>
      </c>
      <c r="I31" s="118" t="s">
        <v>349</v>
      </c>
    </row>
    <row r="32" spans="1:9" ht="20.399999999999999" x14ac:dyDescent="0.3">
      <c r="A32" s="67" t="s">
        <v>35</v>
      </c>
      <c r="B32" s="68" t="s">
        <v>317</v>
      </c>
      <c r="C32" s="118">
        <v>1.5242150451420893</v>
      </c>
      <c r="D32" s="118">
        <v>2.2130746462171813</v>
      </c>
      <c r="E32" s="118">
        <v>12.618533830122596</v>
      </c>
      <c r="F32" s="118">
        <v>18.321402469344356</v>
      </c>
      <c r="G32" s="118">
        <v>8.2787096678646677</v>
      </c>
      <c r="H32" s="118">
        <v>4.3398241622579281</v>
      </c>
      <c r="I32" s="118">
        <v>5.7028686392217605</v>
      </c>
    </row>
    <row r="33" spans="1:9" ht="20.399999999999999" x14ac:dyDescent="0.3">
      <c r="A33" s="67" t="s">
        <v>34</v>
      </c>
      <c r="B33" s="68" t="s">
        <v>318</v>
      </c>
      <c r="C33" s="118">
        <v>1.4955218952906517</v>
      </c>
      <c r="D33" s="118">
        <v>2.2922118673241858</v>
      </c>
      <c r="E33" s="118">
        <v>8.7887938635060685</v>
      </c>
      <c r="F33" s="118">
        <v>13.470733967073949</v>
      </c>
      <c r="G33" s="118">
        <v>5.8767403480896441</v>
      </c>
      <c r="H33" s="118">
        <v>2.9120535154164244</v>
      </c>
      <c r="I33" s="118">
        <v>4.6819401035678805</v>
      </c>
    </row>
    <row r="34" spans="1:9" ht="20.399999999999999" x14ac:dyDescent="0.3">
      <c r="A34" s="67" t="s">
        <v>33</v>
      </c>
      <c r="B34" s="68" t="s">
        <v>319</v>
      </c>
      <c r="C34" s="118">
        <v>1.1845654421258311</v>
      </c>
      <c r="D34" s="118">
        <v>1.5901450778544421</v>
      </c>
      <c r="E34" s="118">
        <v>16.045029301108851</v>
      </c>
      <c r="F34" s="118">
        <v>21.538636414549657</v>
      </c>
      <c r="G34" s="118">
        <v>13.545076304365512</v>
      </c>
      <c r="H34" s="118">
        <v>2.4999529967433389</v>
      </c>
      <c r="I34" s="118">
        <v>5.493607113440806</v>
      </c>
    </row>
    <row r="35" spans="1:9" x14ac:dyDescent="0.3">
      <c r="A35" s="67" t="s">
        <v>32</v>
      </c>
      <c r="B35" s="68" t="s">
        <v>74</v>
      </c>
      <c r="C35" s="118">
        <v>1.4414464545669432</v>
      </c>
      <c r="D35" s="118">
        <v>2.0987989037976402</v>
      </c>
      <c r="E35" s="118">
        <v>12.470168666830483</v>
      </c>
      <c r="F35" s="118">
        <v>18.157022930122313</v>
      </c>
      <c r="G35" s="118">
        <v>8.6511494251632968</v>
      </c>
      <c r="H35" s="118">
        <v>3.8190192416671866</v>
      </c>
      <c r="I35" s="118">
        <v>5.6868542632918295</v>
      </c>
    </row>
    <row r="36" spans="1:9" x14ac:dyDescent="0.3">
      <c r="A36" s="67" t="s">
        <v>31</v>
      </c>
      <c r="B36" s="68" t="s">
        <v>320</v>
      </c>
      <c r="C36" s="118">
        <v>1.4524423250233436</v>
      </c>
      <c r="D36" s="118">
        <v>2.1007539655374496</v>
      </c>
      <c r="E36" s="118">
        <v>4.6057644308306731</v>
      </c>
      <c r="F36" s="118">
        <v>6.6615918069196773</v>
      </c>
      <c r="G36" s="118">
        <v>3.1710480695036547</v>
      </c>
      <c r="H36" s="118">
        <v>1.4347163613270184</v>
      </c>
      <c r="I36" s="118">
        <v>2.0558273760890042</v>
      </c>
    </row>
    <row r="37" spans="1:9" x14ac:dyDescent="0.3">
      <c r="A37" s="67" t="s">
        <v>30</v>
      </c>
      <c r="B37" s="68" t="s">
        <v>321</v>
      </c>
      <c r="C37" s="118">
        <v>1.2673367733308103</v>
      </c>
      <c r="D37" s="118">
        <v>1.990549037619884</v>
      </c>
      <c r="E37" s="118">
        <v>6.1332182640282165</v>
      </c>
      <c r="F37" s="118">
        <v>9.633170890234485</v>
      </c>
      <c r="G37" s="118">
        <v>4.8394541948853202</v>
      </c>
      <c r="H37" s="118">
        <v>1.2937640691428962</v>
      </c>
      <c r="I37" s="118">
        <v>3.4999526262062686</v>
      </c>
    </row>
    <row r="38" spans="1:9" x14ac:dyDescent="0.3">
      <c r="A38" s="67" t="s">
        <v>29</v>
      </c>
      <c r="B38" s="68" t="s">
        <v>65</v>
      </c>
      <c r="C38" s="118">
        <v>1.6228163483999491</v>
      </c>
      <c r="D38" s="118">
        <v>2.5296382547518013</v>
      </c>
      <c r="E38" s="118">
        <v>11.269154586596825</v>
      </c>
      <c r="F38" s="118">
        <v>17.566303524779023</v>
      </c>
      <c r="G38" s="118">
        <v>6.9441958713984437</v>
      </c>
      <c r="H38" s="118">
        <v>4.324958715198381</v>
      </c>
      <c r="I38" s="118">
        <v>6.2971489381821986</v>
      </c>
    </row>
    <row r="39" spans="1:9" x14ac:dyDescent="0.3">
      <c r="A39" s="67" t="s">
        <v>28</v>
      </c>
      <c r="B39" s="68" t="s">
        <v>322</v>
      </c>
      <c r="C39" s="118">
        <v>1.2187507210412292</v>
      </c>
      <c r="D39" s="118">
        <v>1.563018410693231</v>
      </c>
      <c r="E39" s="118">
        <v>16.778708848715731</v>
      </c>
      <c r="F39" s="118">
        <v>21.518289495491448</v>
      </c>
      <c r="G39" s="118">
        <v>13.767137577060044</v>
      </c>
      <c r="H39" s="118">
        <v>3.0115712716556864</v>
      </c>
      <c r="I39" s="118">
        <v>4.7395806467757176</v>
      </c>
    </row>
    <row r="40" spans="1:9" x14ac:dyDescent="0.3">
      <c r="A40" s="67" t="s">
        <v>27</v>
      </c>
      <c r="B40" s="68" t="s">
        <v>323</v>
      </c>
      <c r="C40" s="118">
        <v>1.1883364769557918</v>
      </c>
      <c r="D40" s="118">
        <v>1.6137106619959518</v>
      </c>
      <c r="E40" s="118">
        <v>17.953339908505221</v>
      </c>
      <c r="F40" s="118">
        <v>24.379876062552352</v>
      </c>
      <c r="G40" s="118">
        <v>15.107959956339132</v>
      </c>
      <c r="H40" s="118">
        <v>2.8453799521660894</v>
      </c>
      <c r="I40" s="118">
        <v>6.4265361540471311</v>
      </c>
    </row>
    <row r="41" spans="1:9" x14ac:dyDescent="0.3">
      <c r="A41" s="67" t="s">
        <v>26</v>
      </c>
      <c r="B41" s="68" t="s">
        <v>324</v>
      </c>
      <c r="C41" s="118">
        <v>1.1623733008839894</v>
      </c>
      <c r="D41" s="118">
        <v>1.4920264526291953</v>
      </c>
      <c r="E41" s="118">
        <v>20.718412607226508</v>
      </c>
      <c r="F41" s="118">
        <v>26.594227209932601</v>
      </c>
      <c r="G41" s="118">
        <v>17.824233051008722</v>
      </c>
      <c r="H41" s="118">
        <v>2.8941795562177859</v>
      </c>
      <c r="I41" s="118">
        <v>5.8758146027060931</v>
      </c>
    </row>
    <row r="42" spans="1:9" x14ac:dyDescent="0.3">
      <c r="A42" s="67" t="s">
        <v>25</v>
      </c>
      <c r="B42" s="68" t="s">
        <v>75</v>
      </c>
      <c r="C42" s="118">
        <v>1.1192388330123206</v>
      </c>
      <c r="D42" s="118">
        <v>1.383890576753902</v>
      </c>
      <c r="E42" s="118">
        <v>28.0864043532865</v>
      </c>
      <c r="F42" s="118">
        <v>34.727628431906894</v>
      </c>
      <c r="G42" s="118">
        <v>25.094201098879601</v>
      </c>
      <c r="H42" s="118">
        <v>2.992203254406899</v>
      </c>
      <c r="I42" s="118">
        <v>6.6412240786203931</v>
      </c>
    </row>
    <row r="43" spans="1:9" ht="30.6" x14ac:dyDescent="0.3">
      <c r="A43" s="67" t="s">
        <v>24</v>
      </c>
      <c r="B43" s="68" t="s">
        <v>66</v>
      </c>
      <c r="C43" s="118">
        <v>1.6044808948599534</v>
      </c>
      <c r="D43" s="118">
        <v>2.1402174503253488</v>
      </c>
      <c r="E43" s="118">
        <v>12.487364759691584</v>
      </c>
      <c r="F43" s="118">
        <v>16.656898846777779</v>
      </c>
      <c r="G43" s="118">
        <v>7.7828067630444053</v>
      </c>
      <c r="H43" s="118">
        <v>4.7045579966471784</v>
      </c>
      <c r="I43" s="118">
        <v>4.1695340870861948</v>
      </c>
    </row>
    <row r="44" spans="1:9" x14ac:dyDescent="0.3">
      <c r="A44" s="67" t="s">
        <v>23</v>
      </c>
      <c r="B44" s="68" t="s">
        <v>67</v>
      </c>
      <c r="C44" s="118">
        <v>1.2638283063156595</v>
      </c>
      <c r="D44" s="118">
        <v>1.77221284156894</v>
      </c>
      <c r="E44" s="118">
        <v>8.8292713805644603</v>
      </c>
      <c r="F44" s="118">
        <v>12.38091285354176</v>
      </c>
      <c r="G44" s="118">
        <v>6.9861320057815055</v>
      </c>
      <c r="H44" s="118">
        <v>1.8431393747829548</v>
      </c>
      <c r="I44" s="118">
        <v>3.5516414729773</v>
      </c>
    </row>
    <row r="45" spans="1:9" ht="20.399999999999999" x14ac:dyDescent="0.3">
      <c r="A45" s="67" t="s">
        <v>22</v>
      </c>
      <c r="B45" s="68" t="s">
        <v>325</v>
      </c>
      <c r="C45" s="118">
        <v>1.1534438590601461</v>
      </c>
      <c r="D45" s="118">
        <v>1.9662618237863159</v>
      </c>
      <c r="E45" s="118">
        <v>11.49472306097088</v>
      </c>
      <c r="F45" s="118">
        <v>19.594915653891974</v>
      </c>
      <c r="G45" s="118">
        <v>9.9655678693690888</v>
      </c>
      <c r="H45" s="118">
        <v>1.5291551916017916</v>
      </c>
      <c r="I45" s="118">
        <v>8.1001925929210934</v>
      </c>
    </row>
    <row r="46" spans="1:9" x14ac:dyDescent="0.3">
      <c r="A46" s="67" t="s">
        <v>21</v>
      </c>
      <c r="B46" s="68" t="s">
        <v>326</v>
      </c>
      <c r="C46" s="118">
        <v>1.9500284899052194</v>
      </c>
      <c r="D46" s="118">
        <v>3.3069524427247359</v>
      </c>
      <c r="E46" s="118">
        <v>10.149863295616539</v>
      </c>
      <c r="F46" s="118">
        <v>17.212628119291054</v>
      </c>
      <c r="G46" s="118">
        <v>5.204982054446738</v>
      </c>
      <c r="H46" s="118">
        <v>4.9448812411698011</v>
      </c>
      <c r="I46" s="118">
        <v>7.0627648236745149</v>
      </c>
    </row>
    <row r="47" spans="1:9" x14ac:dyDescent="0.3">
      <c r="A47" s="67" t="s">
        <v>20</v>
      </c>
      <c r="B47" s="68" t="s">
        <v>388</v>
      </c>
      <c r="C47" s="118">
        <v>1.917262193218437</v>
      </c>
      <c r="D47" s="118">
        <v>3.0108991733636157</v>
      </c>
      <c r="E47" s="118">
        <v>8.7068234853787718</v>
      </c>
      <c r="F47" s="118">
        <v>13.673334678729095</v>
      </c>
      <c r="G47" s="118">
        <v>4.5412794954053464</v>
      </c>
      <c r="H47" s="118">
        <v>4.1655439899734255</v>
      </c>
      <c r="I47" s="118">
        <v>4.966511193350323</v>
      </c>
    </row>
    <row r="48" spans="1:9" x14ac:dyDescent="0.3">
      <c r="A48" s="67" t="s">
        <v>19</v>
      </c>
      <c r="B48" s="68" t="s">
        <v>90</v>
      </c>
      <c r="C48" s="118">
        <v>1.6396533598370742</v>
      </c>
      <c r="D48" s="118">
        <v>2.2546032225090262</v>
      </c>
      <c r="E48" s="118">
        <v>6.9478819141396428</v>
      </c>
      <c r="F48" s="118">
        <v>9.5536760006322083</v>
      </c>
      <c r="G48" s="118">
        <v>4.2374090062731469</v>
      </c>
      <c r="H48" s="118">
        <v>2.710472907866496</v>
      </c>
      <c r="I48" s="118">
        <v>2.6057940864925655</v>
      </c>
    </row>
    <row r="49" spans="1:10" x14ac:dyDescent="0.3">
      <c r="A49" s="67" t="s">
        <v>18</v>
      </c>
      <c r="B49" s="68" t="s">
        <v>91</v>
      </c>
      <c r="C49" s="118" t="s">
        <v>412</v>
      </c>
      <c r="D49" s="118" t="s">
        <v>412</v>
      </c>
      <c r="E49" s="118" t="s">
        <v>412</v>
      </c>
      <c r="F49" s="118" t="s">
        <v>412</v>
      </c>
      <c r="G49" s="118" t="s">
        <v>412</v>
      </c>
      <c r="H49" s="118" t="s">
        <v>412</v>
      </c>
      <c r="I49" s="118" t="s">
        <v>412</v>
      </c>
      <c r="J49" s="115"/>
    </row>
    <row r="50" spans="1:10" x14ac:dyDescent="0.3">
      <c r="A50" s="67" t="s">
        <v>17</v>
      </c>
      <c r="B50" s="68" t="s">
        <v>328</v>
      </c>
      <c r="C50" s="118">
        <v>1.0750053003864151</v>
      </c>
      <c r="D50" s="118">
        <v>1.3822818165910538</v>
      </c>
      <c r="E50" s="118">
        <v>19.766075193843005</v>
      </c>
      <c r="F50" s="118">
        <v>25.415954987384307</v>
      </c>
      <c r="G50" s="118">
        <v>18.386956033368399</v>
      </c>
      <c r="H50" s="118">
        <v>1.3791191604746054</v>
      </c>
      <c r="I50" s="118">
        <v>5.6498797935413023</v>
      </c>
    </row>
    <row r="51" spans="1:10" ht="20.399999999999999" x14ac:dyDescent="0.3">
      <c r="A51" s="67" t="s">
        <v>16</v>
      </c>
      <c r="B51" s="68" t="s">
        <v>329</v>
      </c>
      <c r="C51" s="118">
        <v>1.3531077893484351</v>
      </c>
      <c r="D51" s="118">
        <v>1.9945236317928521</v>
      </c>
      <c r="E51" s="118">
        <v>12.466869526735813</v>
      </c>
      <c r="F51" s="118">
        <v>18.376559562580209</v>
      </c>
      <c r="G51" s="118">
        <v>9.2135080626052801</v>
      </c>
      <c r="H51" s="118">
        <v>3.2533614641305331</v>
      </c>
      <c r="I51" s="118">
        <v>5.9096900358443953</v>
      </c>
    </row>
    <row r="52" spans="1:10" ht="20.399999999999999" x14ac:dyDescent="0.3">
      <c r="A52" s="67" t="s">
        <v>15</v>
      </c>
      <c r="B52" s="68" t="s">
        <v>330</v>
      </c>
      <c r="C52" s="118">
        <v>1.3517335542458822</v>
      </c>
      <c r="D52" s="118">
        <v>2.0251657163049175</v>
      </c>
      <c r="E52" s="118">
        <v>12.116425345816353</v>
      </c>
      <c r="F52" s="118">
        <v>18.152815055482286</v>
      </c>
      <c r="G52" s="118">
        <v>8.9636195741075451</v>
      </c>
      <c r="H52" s="118">
        <v>3.1528057717088078</v>
      </c>
      <c r="I52" s="118">
        <v>6.0363897096659329</v>
      </c>
    </row>
    <row r="53" spans="1:10" ht="20.399999999999999" x14ac:dyDescent="0.3">
      <c r="A53" s="67" t="s">
        <v>14</v>
      </c>
      <c r="B53" s="68" t="s">
        <v>331</v>
      </c>
      <c r="C53" s="118">
        <v>1.2935643168197255</v>
      </c>
      <c r="D53" s="118">
        <v>1.6854062185955951</v>
      </c>
      <c r="E53" s="118">
        <v>18.764785973749522</v>
      </c>
      <c r="F53" s="118">
        <v>24.448948196504993</v>
      </c>
      <c r="G53" s="118">
        <v>14.506264381104314</v>
      </c>
      <c r="H53" s="118">
        <v>4.2585215926452076</v>
      </c>
      <c r="I53" s="118">
        <v>5.6841622227554716</v>
      </c>
    </row>
    <row r="54" spans="1:10" ht="20.399999999999999" x14ac:dyDescent="0.3">
      <c r="A54" s="67" t="s">
        <v>13</v>
      </c>
      <c r="B54" s="68" t="s">
        <v>332</v>
      </c>
      <c r="C54" s="118">
        <v>1.0597017252704821</v>
      </c>
      <c r="D54" s="118">
        <v>1.4495152964775468</v>
      </c>
      <c r="E54" s="118">
        <v>17.308411241306146</v>
      </c>
      <c r="F54" s="118">
        <v>23.675347745228429</v>
      </c>
      <c r="G54" s="118">
        <v>16.333285894092779</v>
      </c>
      <c r="H54" s="118">
        <v>0.97512534721336763</v>
      </c>
      <c r="I54" s="118">
        <v>6.3669365039222825</v>
      </c>
    </row>
    <row r="55" spans="1:10" x14ac:dyDescent="0.3">
      <c r="A55" s="67" t="s">
        <v>12</v>
      </c>
      <c r="B55" s="68" t="s">
        <v>333</v>
      </c>
      <c r="C55" s="118">
        <v>1.0921185459839109</v>
      </c>
      <c r="D55" s="118">
        <v>1.3358340870052623</v>
      </c>
      <c r="E55" s="118">
        <v>33.668677594753184</v>
      </c>
      <c r="F55" s="118">
        <v>41.182129321814699</v>
      </c>
      <c r="G55" s="118">
        <v>30.828775611003305</v>
      </c>
      <c r="H55" s="118">
        <v>2.8399019837498791</v>
      </c>
      <c r="I55" s="118">
        <v>7.5134517270615149</v>
      </c>
    </row>
    <row r="56" spans="1:10" ht="30.6" x14ac:dyDescent="0.3">
      <c r="A56" s="67" t="s">
        <v>11</v>
      </c>
      <c r="B56" s="68" t="s">
        <v>334</v>
      </c>
      <c r="C56" s="118">
        <v>1.2276523755335496</v>
      </c>
      <c r="D56" s="118">
        <v>1.5882494125372042</v>
      </c>
      <c r="E56" s="118">
        <v>20.765234288168408</v>
      </c>
      <c r="F56" s="118">
        <v>26.864584646812006</v>
      </c>
      <c r="G56" s="118">
        <v>16.914588121204616</v>
      </c>
      <c r="H56" s="118">
        <v>3.8506461669637915</v>
      </c>
      <c r="I56" s="118">
        <v>6.0993503586435978</v>
      </c>
    </row>
    <row r="57" spans="1:10" x14ac:dyDescent="0.3">
      <c r="A57" s="67" t="s">
        <v>10</v>
      </c>
      <c r="B57" s="68" t="s">
        <v>335</v>
      </c>
      <c r="C57" s="118">
        <v>1.225168559039268</v>
      </c>
      <c r="D57" s="118">
        <v>1.5765162544658895</v>
      </c>
      <c r="E57" s="118">
        <v>30.340218017544199</v>
      </c>
      <c r="F57" s="118">
        <v>39.04103359149638</v>
      </c>
      <c r="G57" s="118">
        <v>24.764117389150012</v>
      </c>
      <c r="H57" s="118">
        <v>5.5761006283941867</v>
      </c>
      <c r="I57" s="118">
        <v>8.7008155739521804</v>
      </c>
    </row>
    <row r="58" spans="1:10" ht="20.399999999999999" x14ac:dyDescent="0.3">
      <c r="A58" s="67" t="s">
        <v>9</v>
      </c>
      <c r="B58" s="68" t="s">
        <v>336</v>
      </c>
      <c r="C58" s="118">
        <v>1.1853868723138752</v>
      </c>
      <c r="D58" s="118">
        <v>1.6371340386774929</v>
      </c>
      <c r="E58" s="118">
        <v>18.962717501578581</v>
      </c>
      <c r="F58" s="118">
        <v>26.189348821672734</v>
      </c>
      <c r="G58" s="118">
        <v>15.997070614223485</v>
      </c>
      <c r="H58" s="118">
        <v>2.9656468873550956</v>
      </c>
      <c r="I58" s="118">
        <v>7.2266313200941532</v>
      </c>
    </row>
    <row r="59" spans="1:10" ht="20.399999999999999" x14ac:dyDescent="0.3">
      <c r="A59" s="67" t="s">
        <v>8</v>
      </c>
      <c r="B59" s="68" t="s">
        <v>337</v>
      </c>
      <c r="C59" s="118">
        <v>1.2166005468274523</v>
      </c>
      <c r="D59" s="118">
        <v>1.9269215851712167</v>
      </c>
      <c r="E59" s="118">
        <v>14.139224000442939</v>
      </c>
      <c r="F59" s="118">
        <v>22.394512311433754</v>
      </c>
      <c r="G59" s="118">
        <v>11.621911594001833</v>
      </c>
      <c r="H59" s="118">
        <v>2.5173124064411052</v>
      </c>
      <c r="I59" s="118">
        <v>8.2552883109908155</v>
      </c>
    </row>
    <row r="60" spans="1:10" x14ac:dyDescent="0.3">
      <c r="A60" s="67" t="s">
        <v>7</v>
      </c>
      <c r="B60" s="68" t="s">
        <v>338</v>
      </c>
      <c r="C60" s="118">
        <v>1.1539672605687255</v>
      </c>
      <c r="D60" s="118">
        <v>1.6314962899799001</v>
      </c>
      <c r="E60" s="118">
        <v>22.283389684712496</v>
      </c>
      <c r="F60" s="118">
        <v>31.504591890126374</v>
      </c>
      <c r="G60" s="118">
        <v>19.310244273074325</v>
      </c>
      <c r="H60" s="118">
        <v>2.9731454116381713</v>
      </c>
      <c r="I60" s="118">
        <v>9.2212022054138778</v>
      </c>
    </row>
    <row r="61" spans="1:10" x14ac:dyDescent="0.3">
      <c r="A61" s="67" t="s">
        <v>6</v>
      </c>
      <c r="B61" s="68" t="s">
        <v>339</v>
      </c>
      <c r="C61" s="118">
        <v>1.3790305228652184</v>
      </c>
      <c r="D61" s="118">
        <v>1.9905740651172183</v>
      </c>
      <c r="E61" s="118">
        <v>15.459540622769111</v>
      </c>
      <c r="F61" s="118">
        <v>22.315213559140318</v>
      </c>
      <c r="G61" s="118">
        <v>11.210441224062793</v>
      </c>
      <c r="H61" s="118">
        <v>4.2490993987063188</v>
      </c>
      <c r="I61" s="118">
        <v>6.8556729363712066</v>
      </c>
    </row>
    <row r="62" spans="1:10" x14ac:dyDescent="0.3">
      <c r="A62" s="67" t="s">
        <v>5</v>
      </c>
      <c r="B62" s="68" t="s">
        <v>340</v>
      </c>
      <c r="C62" s="118">
        <v>1.2306478400658212</v>
      </c>
      <c r="D62" s="118">
        <v>1.6923163343575316</v>
      </c>
      <c r="E62" s="118">
        <v>22.975200369353594</v>
      </c>
      <c r="F62" s="118">
        <v>31.594177964115804</v>
      </c>
      <c r="G62" s="118">
        <v>18.66919164147297</v>
      </c>
      <c r="H62" s="118">
        <v>4.3060087278806236</v>
      </c>
      <c r="I62" s="118">
        <v>8.6189775947622103</v>
      </c>
    </row>
    <row r="63" spans="1:10" ht="30.6" x14ac:dyDescent="0.3">
      <c r="A63" s="67" t="s">
        <v>4</v>
      </c>
      <c r="B63" s="68" t="s">
        <v>341</v>
      </c>
      <c r="C63" s="118">
        <v>1.6824083841658064</v>
      </c>
      <c r="D63" s="118">
        <v>2.4508916244678187</v>
      </c>
      <c r="E63" s="118">
        <v>14.106960186372868</v>
      </c>
      <c r="F63" s="118">
        <v>20.550676573467911</v>
      </c>
      <c r="G63" s="118">
        <v>8.3849797226061522</v>
      </c>
      <c r="H63" s="118">
        <v>5.721980463766716</v>
      </c>
      <c r="I63" s="118">
        <v>6.4437163870950425</v>
      </c>
    </row>
    <row r="64" spans="1:10" x14ac:dyDescent="0.3">
      <c r="A64" s="67" t="s">
        <v>3</v>
      </c>
      <c r="B64" s="68" t="s">
        <v>342</v>
      </c>
      <c r="C64" s="118" t="s">
        <v>412</v>
      </c>
      <c r="D64" s="118" t="s">
        <v>412</v>
      </c>
      <c r="E64" s="118" t="s">
        <v>412</v>
      </c>
      <c r="F64" s="118" t="s">
        <v>412</v>
      </c>
      <c r="G64" s="118" t="s">
        <v>412</v>
      </c>
      <c r="H64" s="118" t="s">
        <v>412</v>
      </c>
      <c r="I64" s="118" t="s">
        <v>412</v>
      </c>
    </row>
    <row r="65" spans="1:9" ht="20.399999999999999" x14ac:dyDescent="0.3">
      <c r="A65" s="67" t="s">
        <v>2</v>
      </c>
      <c r="B65" s="68" t="s">
        <v>343</v>
      </c>
      <c r="C65" s="118">
        <v>1.2851553699878193</v>
      </c>
      <c r="D65" s="118">
        <v>1.6615044484005592</v>
      </c>
      <c r="E65" s="118">
        <v>19.504850266964791</v>
      </c>
      <c r="F65" s="118">
        <v>25.21671405711513</v>
      </c>
      <c r="G65" s="118">
        <v>15.177036740039968</v>
      </c>
      <c r="H65" s="118">
        <v>4.3278135269248228</v>
      </c>
      <c r="I65" s="118">
        <v>5.7118637901503391</v>
      </c>
    </row>
    <row r="66" spans="1:9" x14ac:dyDescent="0.3">
      <c r="A66" s="67" t="s">
        <v>1</v>
      </c>
      <c r="B66" s="68" t="s">
        <v>76</v>
      </c>
      <c r="C66" s="118">
        <v>1.128405953857246</v>
      </c>
      <c r="D66" s="118">
        <v>1.4631949593807134</v>
      </c>
      <c r="E66" s="118">
        <v>14.392802031178531</v>
      </c>
      <c r="F66" s="118">
        <v>18.663031076180538</v>
      </c>
      <c r="G66" s="118">
        <v>12.754985900224485</v>
      </c>
      <c r="H66" s="118">
        <v>1.6378161309540467</v>
      </c>
      <c r="I66" s="118">
        <v>4.2702290450020062</v>
      </c>
    </row>
    <row r="67" spans="1:9" ht="20.399999999999999" x14ac:dyDescent="0.3">
      <c r="A67" s="67" t="s">
        <v>0</v>
      </c>
      <c r="B67" s="68" t="s">
        <v>344</v>
      </c>
      <c r="C67" s="118">
        <v>1</v>
      </c>
      <c r="D67" s="118">
        <v>1</v>
      </c>
      <c r="E67" s="118">
        <v>0</v>
      </c>
      <c r="F67" s="118">
        <v>12.229919780318729</v>
      </c>
      <c r="G67" s="118">
        <v>0</v>
      </c>
      <c r="H67" s="118">
        <v>0</v>
      </c>
      <c r="I67" s="118">
        <v>12.229919780318729</v>
      </c>
    </row>
    <row r="68" spans="1:9" x14ac:dyDescent="0.3">
      <c r="A68" s="69"/>
      <c r="B68" s="70"/>
      <c r="C68" s="66"/>
      <c r="D68" s="66"/>
    </row>
    <row r="69" spans="1:9" x14ac:dyDescent="0.3">
      <c r="A69" s="3" t="s">
        <v>295</v>
      </c>
    </row>
    <row r="70" spans="1:9" x14ac:dyDescent="0.3">
      <c r="A70" s="62" t="s">
        <v>390</v>
      </c>
    </row>
    <row r="71" spans="1:9" x14ac:dyDescent="0.3">
      <c r="A71" s="62" t="s">
        <v>150</v>
      </c>
    </row>
  </sheetData>
  <conditionalFormatting sqref="G5:I48 G50:I63 G65:I67">
    <cfRule type="cellIs" dxfId="1" priority="1" operator="lessThan">
      <formula>0</formula>
    </cfRule>
  </conditionalFormatting>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8C6A4-F0E8-45A3-B49C-177E6D3FED0B}">
  <sheetPr>
    <tabColor theme="7" tint="0.79998168889431442"/>
  </sheetPr>
  <dimension ref="A1:J71"/>
  <sheetViews>
    <sheetView workbookViewId="0">
      <pane xSplit="1" ySplit="4" topLeftCell="B5" activePane="bottomRight" state="frozen"/>
      <selection activeCell="A69" sqref="A69:XFD69"/>
      <selection pane="topRight" activeCell="A69" sqref="A69:XFD69"/>
      <selection pane="bottomLeft" activeCell="A69" sqref="A69:XFD69"/>
      <selection pane="bottomRight" activeCell="C5" sqref="C5"/>
    </sheetView>
  </sheetViews>
  <sheetFormatPr defaultColWidth="9.109375" defaultRowHeight="14.4" x14ac:dyDescent="0.3"/>
  <cols>
    <col min="1" max="1" width="9.109375" style="62"/>
    <col min="2" max="2" width="37" style="60" customWidth="1"/>
    <col min="3" max="3" width="11.5546875" style="57" customWidth="1"/>
    <col min="4" max="4" width="11" style="57" customWidth="1"/>
    <col min="5" max="5" width="12.5546875" style="61" customWidth="1"/>
    <col min="6" max="6" width="13" style="61" customWidth="1"/>
    <col min="7" max="9" width="9.109375" style="114"/>
    <col min="10" max="16384" width="9.109375" style="61"/>
  </cols>
  <sheetData>
    <row r="1" spans="1:10" ht="24.6" x14ac:dyDescent="0.4">
      <c r="A1" s="55" t="s">
        <v>407</v>
      </c>
    </row>
    <row r="2" spans="1:10" ht="38.25" customHeight="1" x14ac:dyDescent="0.3">
      <c r="A2" s="83"/>
      <c r="B2" s="111" t="s">
        <v>68</v>
      </c>
    </row>
    <row r="3" spans="1:10" ht="14.25" customHeight="1" x14ac:dyDescent="0.3">
      <c r="A3" s="61"/>
      <c r="B3" s="116" t="s">
        <v>384</v>
      </c>
    </row>
    <row r="4" spans="1:10" ht="53.25" customHeight="1" x14ac:dyDescent="0.3">
      <c r="A4" s="58" t="s">
        <v>92</v>
      </c>
      <c r="B4" s="58" t="s">
        <v>93</v>
      </c>
      <c r="C4" s="59" t="s">
        <v>377</v>
      </c>
      <c r="D4" s="59" t="s">
        <v>378</v>
      </c>
      <c r="E4" s="59" t="s">
        <v>379</v>
      </c>
      <c r="F4" s="59" t="s">
        <v>380</v>
      </c>
      <c r="G4" s="59" t="s">
        <v>381</v>
      </c>
      <c r="H4" s="59" t="s">
        <v>382</v>
      </c>
      <c r="I4" s="59" t="s">
        <v>383</v>
      </c>
    </row>
    <row r="5" spans="1:10" ht="20.399999999999999" x14ac:dyDescent="0.3">
      <c r="A5" s="64" t="s">
        <v>62</v>
      </c>
      <c r="B5" s="65" t="s">
        <v>385</v>
      </c>
      <c r="C5" s="118">
        <v>2.4206697393803944</v>
      </c>
      <c r="D5" s="118">
        <v>3.2355538495069767</v>
      </c>
      <c r="E5" s="118">
        <v>8.7724478062483993</v>
      </c>
      <c r="F5" s="118">
        <v>11.725567848991775</v>
      </c>
      <c r="G5" s="118">
        <v>3.6239754905573518</v>
      </c>
      <c r="H5" s="118">
        <v>5.1484723181273759</v>
      </c>
      <c r="I5" s="118">
        <v>2.9531200403070468</v>
      </c>
    </row>
    <row r="6" spans="1:10" x14ac:dyDescent="0.3">
      <c r="A6" s="67" t="s">
        <v>70</v>
      </c>
      <c r="B6" s="68" t="s">
        <v>386</v>
      </c>
      <c r="C6" s="117" t="s">
        <v>349</v>
      </c>
      <c r="D6" s="117" t="s">
        <v>349</v>
      </c>
      <c r="E6" s="117" t="s">
        <v>349</v>
      </c>
      <c r="F6" s="117" t="s">
        <v>349</v>
      </c>
      <c r="G6" s="118" t="s">
        <v>349</v>
      </c>
      <c r="H6" s="118" t="s">
        <v>349</v>
      </c>
      <c r="I6" s="118" t="s">
        <v>349</v>
      </c>
      <c r="J6" s="113"/>
    </row>
    <row r="7" spans="1:10" x14ac:dyDescent="0.3">
      <c r="A7" s="67" t="s">
        <v>60</v>
      </c>
      <c r="B7" s="68" t="s">
        <v>387</v>
      </c>
      <c r="C7" s="118">
        <v>1.4987465191172602</v>
      </c>
      <c r="D7" s="118">
        <v>2.244912697174374</v>
      </c>
      <c r="E7" s="118">
        <v>10.789312580516125</v>
      </c>
      <c r="F7" s="118">
        <v>16.160881441145708</v>
      </c>
      <c r="G7" s="118">
        <v>7.1988908350365168</v>
      </c>
      <c r="H7" s="118">
        <v>3.5904217453994534</v>
      </c>
      <c r="I7" s="118">
        <v>5.371568860709738</v>
      </c>
    </row>
    <row r="8" spans="1:10" x14ac:dyDescent="0.3">
      <c r="A8" s="67" t="s">
        <v>59</v>
      </c>
      <c r="B8" s="68" t="s">
        <v>296</v>
      </c>
      <c r="C8" s="118">
        <v>2.1410406277707565</v>
      </c>
      <c r="D8" s="118">
        <v>3.2310449267501262</v>
      </c>
      <c r="E8" s="118">
        <v>9.2643785716032276</v>
      </c>
      <c r="F8" s="118">
        <v>13.980875932484269</v>
      </c>
      <c r="G8" s="118">
        <v>4.3270447330321149</v>
      </c>
      <c r="H8" s="118">
        <v>4.9373338403679652</v>
      </c>
      <c r="I8" s="118">
        <v>4.7164973590841885</v>
      </c>
    </row>
    <row r="9" spans="1:10" x14ac:dyDescent="0.3">
      <c r="A9" s="67" t="s">
        <v>58</v>
      </c>
      <c r="B9" s="68" t="s">
        <v>297</v>
      </c>
      <c r="C9" s="118">
        <v>1.6425677236205452</v>
      </c>
      <c r="D9" s="118">
        <v>2.9269368612926043</v>
      </c>
      <c r="E9" s="118">
        <v>4.0015144530873537</v>
      </c>
      <c r="F9" s="118">
        <v>7.1304092886474848</v>
      </c>
      <c r="G9" s="118">
        <v>2.4361336190554272</v>
      </c>
      <c r="H9" s="118">
        <v>1.56538083447189</v>
      </c>
      <c r="I9" s="118">
        <v>3.1288948351201675</v>
      </c>
    </row>
    <row r="10" spans="1:10" x14ac:dyDescent="0.3">
      <c r="A10" s="67" t="s">
        <v>57</v>
      </c>
      <c r="B10" s="68" t="s">
        <v>298</v>
      </c>
      <c r="C10" s="118">
        <v>1.468999837095782</v>
      </c>
      <c r="D10" s="118">
        <v>2.3962698551736423</v>
      </c>
      <c r="E10" s="118">
        <v>7.3588599086140647</v>
      </c>
      <c r="F10" s="118">
        <v>12.003959239587026</v>
      </c>
      <c r="G10" s="118">
        <v>5.0094354830988665</v>
      </c>
      <c r="H10" s="118">
        <v>2.3494244241190021</v>
      </c>
      <c r="I10" s="118">
        <v>4.6450993323691572</v>
      </c>
    </row>
    <row r="11" spans="1:10" x14ac:dyDescent="0.3">
      <c r="A11" s="67" t="s">
        <v>56</v>
      </c>
      <c r="B11" s="68" t="s">
        <v>299</v>
      </c>
      <c r="C11" s="118">
        <v>1.9280155686363989</v>
      </c>
      <c r="D11" s="118">
        <v>3.1452093528130955</v>
      </c>
      <c r="E11" s="118">
        <v>8.1075389799238202</v>
      </c>
      <c r="F11" s="118">
        <v>13.225986264202268</v>
      </c>
      <c r="G11" s="118">
        <v>4.2051211161421929</v>
      </c>
      <c r="H11" s="118">
        <v>3.9024178649432137</v>
      </c>
      <c r="I11" s="118">
        <v>5.1184472831168613</v>
      </c>
    </row>
    <row r="12" spans="1:10" ht="20.399999999999999" x14ac:dyDescent="0.3">
      <c r="A12" s="67" t="s">
        <v>55</v>
      </c>
      <c r="B12" s="68" t="s">
        <v>300</v>
      </c>
      <c r="C12" s="118">
        <v>1.3909417677273084</v>
      </c>
      <c r="D12" s="118">
        <v>2.194262609657454</v>
      </c>
      <c r="E12" s="118">
        <v>7.8294517992363337</v>
      </c>
      <c r="F12" s="118">
        <v>12.351252752478743</v>
      </c>
      <c r="G12" s="118">
        <v>5.6288853932606067</v>
      </c>
      <c r="H12" s="118">
        <v>2.2005664055690097</v>
      </c>
      <c r="I12" s="118">
        <v>4.5218009536491266</v>
      </c>
    </row>
    <row r="13" spans="1:10" x14ac:dyDescent="0.3">
      <c r="A13" s="67" t="s">
        <v>54</v>
      </c>
      <c r="B13" s="68" t="s">
        <v>301</v>
      </c>
      <c r="C13" s="118">
        <v>1.2689277326893598</v>
      </c>
      <c r="D13" s="118">
        <v>1.8607848281455879</v>
      </c>
      <c r="E13" s="118">
        <v>10.038093805540271</v>
      </c>
      <c r="F13" s="118">
        <v>14.720091755945724</v>
      </c>
      <c r="G13" s="118">
        <v>7.9106899052994768</v>
      </c>
      <c r="H13" s="118">
        <v>2.1274039004704681</v>
      </c>
      <c r="I13" s="118">
        <v>4.6819979501757789</v>
      </c>
    </row>
    <row r="14" spans="1:10" x14ac:dyDescent="0.3">
      <c r="A14" s="67" t="s">
        <v>53</v>
      </c>
      <c r="B14" s="68" t="s">
        <v>302</v>
      </c>
      <c r="C14" s="118">
        <v>1.1631989360656534</v>
      </c>
      <c r="D14" s="118">
        <v>1.760070019524923</v>
      </c>
      <c r="E14" s="118">
        <v>11.482755503906175</v>
      </c>
      <c r="F14" s="118">
        <v>17.37489012182121</v>
      </c>
      <c r="G14" s="118">
        <v>9.8717039260239368</v>
      </c>
      <c r="H14" s="118">
        <v>1.6110515780202217</v>
      </c>
      <c r="I14" s="118">
        <v>5.8921346177770513</v>
      </c>
    </row>
    <row r="15" spans="1:10" x14ac:dyDescent="0.3">
      <c r="A15" s="67" t="s">
        <v>52</v>
      </c>
      <c r="B15" s="68" t="s">
        <v>303</v>
      </c>
      <c r="C15" s="118">
        <v>1.5959963292972721</v>
      </c>
      <c r="D15" s="118">
        <v>2.5151477887456806</v>
      </c>
      <c r="E15" s="118">
        <v>6.0062872759227393</v>
      </c>
      <c r="F15" s="118">
        <v>9.4653727476052385</v>
      </c>
      <c r="G15" s="118">
        <v>3.7633465476498609</v>
      </c>
      <c r="H15" s="118">
        <v>2.2429407266875927</v>
      </c>
      <c r="I15" s="118">
        <v>3.4590854732677849</v>
      </c>
    </row>
    <row r="16" spans="1:10" ht="20.399999999999999" x14ac:dyDescent="0.3">
      <c r="A16" s="67" t="s">
        <v>51</v>
      </c>
      <c r="B16" s="68" t="s">
        <v>304</v>
      </c>
      <c r="C16" s="118">
        <v>2.5767255588067348</v>
      </c>
      <c r="D16" s="118">
        <v>4.2892314437786059</v>
      </c>
      <c r="E16" s="118">
        <v>6.9635905041966897</v>
      </c>
      <c r="F16" s="118">
        <v>11.591630800615977</v>
      </c>
      <c r="G16" s="118">
        <v>2.7024959955073702</v>
      </c>
      <c r="H16" s="118">
        <v>4.2610945095365125</v>
      </c>
      <c r="I16" s="118">
        <v>4.6280402955720952</v>
      </c>
    </row>
    <row r="17" spans="1:9" x14ac:dyDescent="0.3">
      <c r="A17" s="67" t="s">
        <v>50</v>
      </c>
      <c r="B17" s="68" t="s">
        <v>305</v>
      </c>
      <c r="C17" s="118">
        <v>1.2307071188423808</v>
      </c>
      <c r="D17" s="118">
        <v>1.8332523861130654</v>
      </c>
      <c r="E17" s="118">
        <v>9.4561712830649824</v>
      </c>
      <c r="F17" s="118">
        <v>14.085844067009841</v>
      </c>
      <c r="G17" s="118">
        <v>7.6835269239033739</v>
      </c>
      <c r="H17" s="118">
        <v>1.7726443593399672</v>
      </c>
      <c r="I17" s="118">
        <v>4.6296727837664999</v>
      </c>
    </row>
    <row r="18" spans="1:9" x14ac:dyDescent="0.3">
      <c r="A18" s="67" t="s">
        <v>49</v>
      </c>
      <c r="B18" s="68" t="s">
        <v>306</v>
      </c>
      <c r="C18" s="118">
        <v>1.5826784643506413</v>
      </c>
      <c r="D18" s="118">
        <v>2.3801762727393352</v>
      </c>
      <c r="E18" s="118">
        <v>10.192027420723013</v>
      </c>
      <c r="F18" s="118">
        <v>15.327700720226062</v>
      </c>
      <c r="G18" s="118">
        <v>6.4397334330979925</v>
      </c>
      <c r="H18" s="118">
        <v>3.7522939873571781</v>
      </c>
      <c r="I18" s="118">
        <v>5.1356732997708914</v>
      </c>
    </row>
    <row r="19" spans="1:9" x14ac:dyDescent="0.3">
      <c r="A19" s="67" t="s">
        <v>48</v>
      </c>
      <c r="B19" s="68" t="s">
        <v>307</v>
      </c>
      <c r="C19" s="118">
        <v>1.3721712340711429</v>
      </c>
      <c r="D19" s="118">
        <v>2.1166875253426758</v>
      </c>
      <c r="E19" s="118">
        <v>7.6481715583969834</v>
      </c>
      <c r="F19" s="118">
        <v>11.797936676830384</v>
      </c>
      <c r="G19" s="118">
        <v>5.5737734245494677</v>
      </c>
      <c r="H19" s="118">
        <v>2.0743981334537027</v>
      </c>
      <c r="I19" s="118">
        <v>4.1497651188272133</v>
      </c>
    </row>
    <row r="20" spans="1:9" x14ac:dyDescent="0.3">
      <c r="A20" s="67" t="s">
        <v>47</v>
      </c>
      <c r="B20" s="68" t="s">
        <v>308</v>
      </c>
      <c r="C20" s="118">
        <v>1.3178034295652026</v>
      </c>
      <c r="D20" s="118">
        <v>1.9664254281108415</v>
      </c>
      <c r="E20" s="118">
        <v>10.111841843975993</v>
      </c>
      <c r="F20" s="118">
        <v>15.088883881255505</v>
      </c>
      <c r="G20" s="118">
        <v>7.6732550675727884</v>
      </c>
      <c r="H20" s="118">
        <v>2.4385867764843292</v>
      </c>
      <c r="I20" s="118">
        <v>4.9770420371983874</v>
      </c>
    </row>
    <row r="21" spans="1:9" ht="20.399999999999999" x14ac:dyDescent="0.3">
      <c r="A21" s="67" t="s">
        <v>46</v>
      </c>
      <c r="B21" s="68" t="s">
        <v>309</v>
      </c>
      <c r="C21" s="118">
        <v>1.4043559003839172</v>
      </c>
      <c r="D21" s="118">
        <v>2.7018884677678621</v>
      </c>
      <c r="E21" s="118">
        <v>6.9404092419876813</v>
      </c>
      <c r="F21" s="118">
        <v>13.352891305821835</v>
      </c>
      <c r="G21" s="118">
        <v>4.9420586619747455</v>
      </c>
      <c r="H21" s="118">
        <v>1.9983505823497127</v>
      </c>
      <c r="I21" s="118">
        <v>6.4124820614973768</v>
      </c>
    </row>
    <row r="22" spans="1:9" x14ac:dyDescent="0.3">
      <c r="A22" s="67" t="s">
        <v>45</v>
      </c>
      <c r="B22" s="68" t="s">
        <v>310</v>
      </c>
      <c r="C22" s="118">
        <v>1.6699946371601799</v>
      </c>
      <c r="D22" s="118">
        <v>2.709854269360537</v>
      </c>
      <c r="E22" s="118">
        <v>7.1788784968423531</v>
      </c>
      <c r="F22" s="118">
        <v>11.648968272718395</v>
      </c>
      <c r="G22" s="118">
        <v>4.2987434433023157</v>
      </c>
      <c r="H22" s="118">
        <v>2.8801350558899825</v>
      </c>
      <c r="I22" s="118">
        <v>4.4700897735260972</v>
      </c>
    </row>
    <row r="23" spans="1:9" x14ac:dyDescent="0.3">
      <c r="A23" s="67" t="s">
        <v>44</v>
      </c>
      <c r="B23" s="68" t="s">
        <v>311</v>
      </c>
      <c r="C23" s="118">
        <v>1.7515704954468336</v>
      </c>
      <c r="D23" s="118">
        <v>2.8176872730935827</v>
      </c>
      <c r="E23" s="118">
        <v>7.285292999139501</v>
      </c>
      <c r="F23" s="118">
        <v>11.719583892166696</v>
      </c>
      <c r="G23" s="118">
        <v>4.1592919143576861</v>
      </c>
      <c r="H23" s="118">
        <v>3.1260010858783041</v>
      </c>
      <c r="I23" s="118">
        <v>4.434290891930706</v>
      </c>
    </row>
    <row r="24" spans="1:9" ht="20.399999999999999" x14ac:dyDescent="0.3">
      <c r="A24" s="67" t="s">
        <v>43</v>
      </c>
      <c r="B24" s="68" t="s">
        <v>312</v>
      </c>
      <c r="C24" s="118">
        <v>1.5837104541272138</v>
      </c>
      <c r="D24" s="118">
        <v>2.3085502200279691</v>
      </c>
      <c r="E24" s="118">
        <v>10.939553756026424</v>
      </c>
      <c r="F24" s="118">
        <v>15.946418213422989</v>
      </c>
      <c r="G24" s="118">
        <v>6.9075465957287223</v>
      </c>
      <c r="H24" s="118">
        <v>4.0320071594953371</v>
      </c>
      <c r="I24" s="118">
        <v>5.0068644581989297</v>
      </c>
    </row>
    <row r="25" spans="1:9" x14ac:dyDescent="0.3">
      <c r="A25" s="67" t="s">
        <v>42</v>
      </c>
      <c r="B25" s="68" t="s">
        <v>313</v>
      </c>
      <c r="C25" s="118">
        <v>1.7296818187903573</v>
      </c>
      <c r="D25" s="118">
        <v>2.8312582644338384</v>
      </c>
      <c r="E25" s="118">
        <v>9.3013703113330273</v>
      </c>
      <c r="F25" s="118">
        <v>15.225101679647709</v>
      </c>
      <c r="G25" s="118">
        <v>5.3775036600881219</v>
      </c>
      <c r="H25" s="118">
        <v>3.9238666523007915</v>
      </c>
      <c r="I25" s="118">
        <v>5.9237313672587959</v>
      </c>
    </row>
    <row r="26" spans="1:9" x14ac:dyDescent="0.3">
      <c r="A26" s="67" t="s">
        <v>41</v>
      </c>
      <c r="B26" s="68" t="s">
        <v>314</v>
      </c>
      <c r="C26" s="118">
        <v>1.2722636156633702</v>
      </c>
      <c r="D26" s="118">
        <v>1.9163622282484947</v>
      </c>
      <c r="E26" s="118">
        <v>10.890903340493574</v>
      </c>
      <c r="F26" s="118">
        <v>16.404552905763126</v>
      </c>
      <c r="G26" s="118">
        <v>8.5602568574712841</v>
      </c>
      <c r="H26" s="118">
        <v>2.3306464839734495</v>
      </c>
      <c r="I26" s="118">
        <v>5.513649564318392</v>
      </c>
    </row>
    <row r="27" spans="1:9" x14ac:dyDescent="0.3">
      <c r="A27" s="67" t="s">
        <v>40</v>
      </c>
      <c r="B27" s="68" t="s">
        <v>315</v>
      </c>
      <c r="C27" s="118">
        <v>1.1472093853418053</v>
      </c>
      <c r="D27" s="118">
        <v>1.6432300184739188</v>
      </c>
      <c r="E27" s="118">
        <v>11.04736761497885</v>
      </c>
      <c r="F27" s="118">
        <v>15.823934429059058</v>
      </c>
      <c r="G27" s="118">
        <v>9.6297744388548079</v>
      </c>
      <c r="H27" s="118">
        <v>1.4175931758113745</v>
      </c>
      <c r="I27" s="118">
        <v>4.7765668143928757</v>
      </c>
    </row>
    <row r="28" spans="1:9" x14ac:dyDescent="0.3">
      <c r="A28" s="67" t="s">
        <v>39</v>
      </c>
      <c r="B28" s="68" t="s">
        <v>72</v>
      </c>
      <c r="C28" s="118">
        <v>1.1207873027460333</v>
      </c>
      <c r="D28" s="118">
        <v>1.6934815728698036</v>
      </c>
      <c r="E28" s="118">
        <v>11.254584037031428</v>
      </c>
      <c r="F28" s="118">
        <v>17.005394895472129</v>
      </c>
      <c r="G28" s="118">
        <v>10.041676961772007</v>
      </c>
      <c r="H28" s="118">
        <v>1.2129070758419136</v>
      </c>
      <c r="I28" s="118">
        <v>5.7508108578582089</v>
      </c>
    </row>
    <row r="29" spans="1:9" ht="30.6" x14ac:dyDescent="0.3">
      <c r="A29" s="67" t="s">
        <v>38</v>
      </c>
      <c r="B29" s="68" t="s">
        <v>316</v>
      </c>
      <c r="C29" s="118" t="s">
        <v>349</v>
      </c>
      <c r="D29" s="118" t="s">
        <v>349</v>
      </c>
      <c r="E29" s="118" t="s">
        <v>349</v>
      </c>
      <c r="F29" s="118" t="s">
        <v>349</v>
      </c>
      <c r="G29" s="118" t="s">
        <v>349</v>
      </c>
      <c r="H29" s="118" t="s">
        <v>349</v>
      </c>
      <c r="I29" s="118" t="s">
        <v>349</v>
      </c>
    </row>
    <row r="30" spans="1:9" x14ac:dyDescent="0.3">
      <c r="A30" s="67" t="s">
        <v>37</v>
      </c>
      <c r="B30" s="68" t="s">
        <v>73</v>
      </c>
      <c r="C30" s="118">
        <v>2.1421910823446457</v>
      </c>
      <c r="D30" s="118">
        <v>3.0004919412464739</v>
      </c>
      <c r="E30" s="118">
        <v>8.8888466538617248</v>
      </c>
      <c r="F30" s="118">
        <v>12.450295854418489</v>
      </c>
      <c r="G30" s="118">
        <v>4.1494181948198623</v>
      </c>
      <c r="H30" s="118">
        <v>4.7394284606393882</v>
      </c>
      <c r="I30" s="118">
        <v>3.5614491989592381</v>
      </c>
    </row>
    <row r="31" spans="1:9" x14ac:dyDescent="0.3">
      <c r="A31" s="67" t="s">
        <v>36</v>
      </c>
      <c r="B31" s="68" t="s">
        <v>63</v>
      </c>
      <c r="C31" s="118" t="s">
        <v>349</v>
      </c>
      <c r="D31" s="118" t="s">
        <v>349</v>
      </c>
      <c r="E31" s="118" t="s">
        <v>349</v>
      </c>
      <c r="F31" s="118" t="s">
        <v>349</v>
      </c>
      <c r="G31" s="118" t="s">
        <v>349</v>
      </c>
      <c r="H31" s="118" t="s">
        <v>349</v>
      </c>
      <c r="I31" s="118" t="s">
        <v>349</v>
      </c>
    </row>
    <row r="32" spans="1:9" ht="20.399999999999999" x14ac:dyDescent="0.3">
      <c r="A32" s="67" t="s">
        <v>35</v>
      </c>
      <c r="B32" s="68" t="s">
        <v>317</v>
      </c>
      <c r="C32" s="118">
        <v>1.8071740154408928</v>
      </c>
      <c r="D32" s="118">
        <v>2.5920933090180109</v>
      </c>
      <c r="E32" s="118">
        <v>12.783319554194529</v>
      </c>
      <c r="F32" s="118">
        <v>18.335565252902732</v>
      </c>
      <c r="G32" s="118">
        <v>7.0736517042470899</v>
      </c>
      <c r="H32" s="118">
        <v>5.7096678507088816</v>
      </c>
      <c r="I32" s="118">
        <v>5.5522456979467609</v>
      </c>
    </row>
    <row r="33" spans="1:9" ht="20.399999999999999" x14ac:dyDescent="0.3">
      <c r="A33" s="67" t="s">
        <v>34</v>
      </c>
      <c r="B33" s="68" t="s">
        <v>318</v>
      </c>
      <c r="C33" s="118">
        <v>1.472565195191029</v>
      </c>
      <c r="D33" s="118">
        <v>2.2836364501499737</v>
      </c>
      <c r="E33" s="118">
        <v>8.9798088213142382</v>
      </c>
      <c r="F33" s="118">
        <v>13.925779861360393</v>
      </c>
      <c r="G33" s="118">
        <v>6.0980721604990338</v>
      </c>
      <c r="H33" s="118">
        <v>2.8817366614715541</v>
      </c>
      <c r="I33" s="118">
        <v>4.9459710393898053</v>
      </c>
    </row>
    <row r="34" spans="1:9" ht="20.399999999999999" x14ac:dyDescent="0.3">
      <c r="A34" s="67" t="s">
        <v>33</v>
      </c>
      <c r="B34" s="68" t="s">
        <v>319</v>
      </c>
      <c r="C34" s="118">
        <v>1.1571937541162305</v>
      </c>
      <c r="D34" s="118">
        <v>1.5753346412359228</v>
      </c>
      <c r="E34" s="118">
        <v>16.487236553518056</v>
      </c>
      <c r="F34" s="118">
        <v>22.444741676681566</v>
      </c>
      <c r="G34" s="118">
        <v>14.247602438979333</v>
      </c>
      <c r="H34" s="118">
        <v>2.239634115370114</v>
      </c>
      <c r="I34" s="118">
        <v>5.9575051223321189</v>
      </c>
    </row>
    <row r="35" spans="1:9" x14ac:dyDescent="0.3">
      <c r="A35" s="67" t="s">
        <v>32</v>
      </c>
      <c r="B35" s="68" t="s">
        <v>74</v>
      </c>
      <c r="C35" s="118">
        <v>1.2618717243866764</v>
      </c>
      <c r="D35" s="118">
        <v>1.8041704518370321</v>
      </c>
      <c r="E35" s="118">
        <v>13.752538640931718</v>
      </c>
      <c r="F35" s="118">
        <v>19.662794065518568</v>
      </c>
      <c r="G35" s="118">
        <v>10.898523498984051</v>
      </c>
      <c r="H35" s="118">
        <v>2.8540151423751574</v>
      </c>
      <c r="I35" s="118">
        <v>5.9102554241593594</v>
      </c>
    </row>
    <row r="36" spans="1:9" x14ac:dyDescent="0.3">
      <c r="A36" s="67" t="s">
        <v>31</v>
      </c>
      <c r="B36" s="68" t="s">
        <v>320</v>
      </c>
      <c r="C36" s="118">
        <v>3.032579869951249</v>
      </c>
      <c r="D36" s="118">
        <v>6.0077787627338894</v>
      </c>
      <c r="E36" s="118">
        <v>6.0864469693997849</v>
      </c>
      <c r="F36" s="118">
        <v>12.057729198028969</v>
      </c>
      <c r="G36" s="118">
        <v>2.0070195115743577</v>
      </c>
      <c r="H36" s="118">
        <v>4.0794274629106742</v>
      </c>
      <c r="I36" s="118">
        <v>5.9712822235439376</v>
      </c>
    </row>
    <row r="37" spans="1:9" x14ac:dyDescent="0.3">
      <c r="A37" s="67" t="s">
        <v>30</v>
      </c>
      <c r="B37" s="68" t="s">
        <v>321</v>
      </c>
      <c r="C37" s="118">
        <v>1.38984429967364</v>
      </c>
      <c r="D37" s="118">
        <v>2.2758366090830608</v>
      </c>
      <c r="E37" s="118">
        <v>6.1148574499306552</v>
      </c>
      <c r="F37" s="118">
        <v>10.012931986082394</v>
      </c>
      <c r="G37" s="118">
        <v>4.3996708490055552</v>
      </c>
      <c r="H37" s="118">
        <v>1.7151865984863788</v>
      </c>
      <c r="I37" s="118">
        <v>3.8980745385904605</v>
      </c>
    </row>
    <row r="38" spans="1:9" x14ac:dyDescent="0.3">
      <c r="A38" s="67" t="s">
        <v>29</v>
      </c>
      <c r="B38" s="68" t="s">
        <v>65</v>
      </c>
      <c r="C38" s="118">
        <v>1.6036286212693669</v>
      </c>
      <c r="D38" s="118">
        <v>2.4309430542868675</v>
      </c>
      <c r="E38" s="118">
        <v>12.823142315281299</v>
      </c>
      <c r="F38" s="118">
        <v>19.438620845261759</v>
      </c>
      <c r="G38" s="118">
        <v>7.9963291657460083</v>
      </c>
      <c r="H38" s="118">
        <v>4.8268131517148536</v>
      </c>
      <c r="I38" s="118">
        <v>6.6154785278008976</v>
      </c>
    </row>
    <row r="39" spans="1:9" x14ac:dyDescent="0.3">
      <c r="A39" s="67" t="s">
        <v>28</v>
      </c>
      <c r="B39" s="68" t="s">
        <v>322</v>
      </c>
      <c r="C39" s="118">
        <v>1.2143028288538089</v>
      </c>
      <c r="D39" s="118">
        <v>1.8274188031218002</v>
      </c>
      <c r="E39" s="118">
        <v>15.654778433214878</v>
      </c>
      <c r="F39" s="118">
        <v>23.559062688312839</v>
      </c>
      <c r="G39" s="118">
        <v>12.891988770207806</v>
      </c>
      <c r="H39" s="118">
        <v>2.7627896763869284</v>
      </c>
      <c r="I39" s="118">
        <v>7.9042842417181038</v>
      </c>
    </row>
    <row r="40" spans="1:9" x14ac:dyDescent="0.3">
      <c r="A40" s="67" t="s">
        <v>27</v>
      </c>
      <c r="B40" s="68" t="s">
        <v>323</v>
      </c>
      <c r="C40" s="118">
        <v>1.1750175618518479</v>
      </c>
      <c r="D40" s="118">
        <v>1.5790754422832021</v>
      </c>
      <c r="E40" s="118">
        <v>18.233030807339066</v>
      </c>
      <c r="F40" s="118">
        <v>24.502894357499262</v>
      </c>
      <c r="G40" s="118">
        <v>15.517241102850834</v>
      </c>
      <c r="H40" s="118">
        <v>2.7157897060314884</v>
      </c>
      <c r="I40" s="118">
        <v>6.2698635486169394</v>
      </c>
    </row>
    <row r="41" spans="1:9" x14ac:dyDescent="0.3">
      <c r="A41" s="67" t="s">
        <v>26</v>
      </c>
      <c r="B41" s="68" t="s">
        <v>324</v>
      </c>
      <c r="C41" s="118">
        <v>1.1579920747189623</v>
      </c>
      <c r="D41" s="118">
        <v>1.4695349723000704</v>
      </c>
      <c r="E41" s="118">
        <v>22.508706299293099</v>
      </c>
      <c r="F41" s="118">
        <v>28.564384688098816</v>
      </c>
      <c r="G41" s="118">
        <v>19.437703237093249</v>
      </c>
      <c r="H41" s="118">
        <v>3.071003062979873</v>
      </c>
      <c r="I41" s="118">
        <v>6.0556783880256937</v>
      </c>
    </row>
    <row r="42" spans="1:9" x14ac:dyDescent="0.3">
      <c r="A42" s="67" t="s">
        <v>25</v>
      </c>
      <c r="B42" s="68" t="s">
        <v>75</v>
      </c>
      <c r="C42" s="118">
        <v>1.2499003609994883</v>
      </c>
      <c r="D42" s="118">
        <v>1.8356857808096638</v>
      </c>
      <c r="E42" s="118">
        <v>14.190208254302542</v>
      </c>
      <c r="F42" s="118">
        <v>20.840672050307347</v>
      </c>
      <c r="G42" s="118">
        <v>11.353071570405245</v>
      </c>
      <c r="H42" s="118">
        <v>2.8371366853815996</v>
      </c>
      <c r="I42" s="118">
        <v>6.650463794520503</v>
      </c>
    </row>
    <row r="43" spans="1:9" ht="30.6" x14ac:dyDescent="0.3">
      <c r="A43" s="67" t="s">
        <v>24</v>
      </c>
      <c r="B43" s="68" t="s">
        <v>66</v>
      </c>
      <c r="C43" s="118">
        <v>1.8278170669866114</v>
      </c>
      <c r="D43" s="118">
        <v>2.5113628691871965</v>
      </c>
      <c r="E43" s="118">
        <v>11.744951019530021</v>
      </c>
      <c r="F43" s="118">
        <v>16.137191420089778</v>
      </c>
      <c r="G43" s="118">
        <v>6.4256709446821541</v>
      </c>
      <c r="H43" s="118">
        <v>5.3192800768764839</v>
      </c>
      <c r="I43" s="118">
        <v>4.3922403985311398</v>
      </c>
    </row>
    <row r="44" spans="1:9" x14ac:dyDescent="0.3">
      <c r="A44" s="67" t="s">
        <v>23</v>
      </c>
      <c r="B44" s="68" t="s">
        <v>67</v>
      </c>
      <c r="C44" s="118">
        <v>1.3000606578947858</v>
      </c>
      <c r="D44" s="118">
        <v>1.7898726353697059</v>
      </c>
      <c r="E44" s="118">
        <v>10.505108018691947</v>
      </c>
      <c r="F44" s="118">
        <v>14.463021598320916</v>
      </c>
      <c r="G44" s="118">
        <v>8.0804752877477881</v>
      </c>
      <c r="H44" s="118">
        <v>2.4246327324045343</v>
      </c>
      <c r="I44" s="118">
        <v>3.9579135781685935</v>
      </c>
    </row>
    <row r="45" spans="1:9" ht="20.399999999999999" x14ac:dyDescent="0.3">
      <c r="A45" s="67" t="s">
        <v>22</v>
      </c>
      <c r="B45" s="68" t="s">
        <v>325</v>
      </c>
      <c r="C45" s="118">
        <v>1.1453696126612714</v>
      </c>
      <c r="D45" s="118">
        <v>1.9369742813309823</v>
      </c>
      <c r="E45" s="118">
        <v>11.821782592307073</v>
      </c>
      <c r="F45" s="118">
        <v>19.992226603236286</v>
      </c>
      <c r="G45" s="118">
        <v>10.321369155969757</v>
      </c>
      <c r="H45" s="118">
        <v>1.5004134376893408</v>
      </c>
      <c r="I45" s="118">
        <v>8.1704440095771886</v>
      </c>
    </row>
    <row r="46" spans="1:9" x14ac:dyDescent="0.3">
      <c r="A46" s="67" t="s">
        <v>21</v>
      </c>
      <c r="B46" s="68" t="s">
        <v>326</v>
      </c>
      <c r="C46" s="118">
        <v>1.2739801221305187</v>
      </c>
      <c r="D46" s="118">
        <v>2.3464824385125755</v>
      </c>
      <c r="E46" s="118">
        <v>10.820308699627473</v>
      </c>
      <c r="F46" s="118">
        <v>19.929403843837644</v>
      </c>
      <c r="G46" s="118">
        <v>8.4933104619656987</v>
      </c>
      <c r="H46" s="118">
        <v>2.3269982403327543</v>
      </c>
      <c r="I46" s="118">
        <v>9.109095141539191</v>
      </c>
    </row>
    <row r="47" spans="1:9" x14ac:dyDescent="0.3">
      <c r="A47" s="67" t="s">
        <v>20</v>
      </c>
      <c r="B47" s="68" t="s">
        <v>388</v>
      </c>
      <c r="C47" s="118">
        <v>2.0100625854562093</v>
      </c>
      <c r="D47" s="118">
        <v>3.2887263627096925</v>
      </c>
      <c r="E47" s="118">
        <v>7.9790915988870657</v>
      </c>
      <c r="F47" s="118">
        <v>13.054841715677021</v>
      </c>
      <c r="G47" s="118">
        <v>3.9695737120922083</v>
      </c>
      <c r="H47" s="118">
        <v>4.0095178809614698</v>
      </c>
      <c r="I47" s="118">
        <v>5.0757501226233437</v>
      </c>
    </row>
    <row r="48" spans="1:9" x14ac:dyDescent="0.3">
      <c r="A48" s="67" t="s">
        <v>19</v>
      </c>
      <c r="B48" s="68" t="s">
        <v>90</v>
      </c>
      <c r="C48" s="118">
        <v>2.0511948003498266</v>
      </c>
      <c r="D48" s="118">
        <v>2.966162268378727</v>
      </c>
      <c r="E48" s="118">
        <v>6.0822626119949756</v>
      </c>
      <c r="F48" s="118">
        <v>8.7953508184562903</v>
      </c>
      <c r="G48" s="118">
        <v>2.9652291488637053</v>
      </c>
      <c r="H48" s="118">
        <v>3.1170334641334838</v>
      </c>
      <c r="I48" s="118">
        <v>2.7130882054591012</v>
      </c>
    </row>
    <row r="49" spans="1:10" x14ac:dyDescent="0.3">
      <c r="A49" s="67" t="s">
        <v>18</v>
      </c>
      <c r="B49" s="68" t="s">
        <v>91</v>
      </c>
      <c r="C49" s="118" t="s">
        <v>412</v>
      </c>
      <c r="D49" s="118" t="s">
        <v>412</v>
      </c>
      <c r="E49" s="118" t="s">
        <v>412</v>
      </c>
      <c r="F49" s="118" t="s">
        <v>412</v>
      </c>
      <c r="G49" s="118" t="s">
        <v>412</v>
      </c>
      <c r="H49" s="118" t="s">
        <v>412</v>
      </c>
      <c r="I49" s="118" t="s">
        <v>412</v>
      </c>
      <c r="J49" s="115"/>
    </row>
    <row r="50" spans="1:10" x14ac:dyDescent="0.3">
      <c r="A50" s="67" t="s">
        <v>17</v>
      </c>
      <c r="B50" s="68" t="s">
        <v>328</v>
      </c>
      <c r="C50" s="118">
        <v>1.0657474953867725</v>
      </c>
      <c r="D50" s="118">
        <v>1.4165307180669613</v>
      </c>
      <c r="E50" s="118">
        <v>19.370689337338419</v>
      </c>
      <c r="F50" s="118">
        <v>25.746414225926955</v>
      </c>
      <c r="G50" s="118">
        <v>18.175683659766484</v>
      </c>
      <c r="H50" s="118">
        <v>1.1950056785276963</v>
      </c>
      <c r="I50" s="118">
        <v>6.3757248876327743</v>
      </c>
    </row>
    <row r="51" spans="1:10" ht="20.399999999999999" x14ac:dyDescent="0.3">
      <c r="A51" s="67" t="s">
        <v>16</v>
      </c>
      <c r="B51" s="68" t="s">
        <v>329</v>
      </c>
      <c r="C51" s="118">
        <v>1.3001929978479729</v>
      </c>
      <c r="D51" s="118">
        <v>1.8801922183172923</v>
      </c>
      <c r="E51" s="118">
        <v>13.030668916251697</v>
      </c>
      <c r="F51" s="118">
        <v>18.843481188067578</v>
      </c>
      <c r="G51" s="118">
        <v>10.022103593712268</v>
      </c>
      <c r="H51" s="118">
        <v>3.0085653259874707</v>
      </c>
      <c r="I51" s="118">
        <v>5.8128122683678392</v>
      </c>
    </row>
    <row r="52" spans="1:10" ht="20.399999999999999" x14ac:dyDescent="0.3">
      <c r="A52" s="67" t="s">
        <v>15</v>
      </c>
      <c r="B52" s="68" t="s">
        <v>330</v>
      </c>
      <c r="C52" s="118">
        <v>1.3298912228286262</v>
      </c>
      <c r="D52" s="118">
        <v>1.9167836583186288</v>
      </c>
      <c r="E52" s="118">
        <v>13.274533677873894</v>
      </c>
      <c r="F52" s="118">
        <v>19.132699568788574</v>
      </c>
      <c r="G52" s="118">
        <v>9.9816687635846524</v>
      </c>
      <c r="H52" s="118">
        <v>3.2928649176186102</v>
      </c>
      <c r="I52" s="118">
        <v>5.8581658875853115</v>
      </c>
    </row>
    <row r="53" spans="1:10" ht="20.399999999999999" x14ac:dyDescent="0.3">
      <c r="A53" s="67" t="s">
        <v>14</v>
      </c>
      <c r="B53" s="68" t="s">
        <v>331</v>
      </c>
      <c r="C53" s="118">
        <v>1.2676337065398429</v>
      </c>
      <c r="D53" s="118">
        <v>1.7314842440533738</v>
      </c>
      <c r="E53" s="118">
        <v>16.312886447645354</v>
      </c>
      <c r="F53" s="118">
        <v>22.282072268517705</v>
      </c>
      <c r="G53" s="118">
        <v>12.868769868997347</v>
      </c>
      <c r="H53" s="118">
        <v>3.4441165802320342</v>
      </c>
      <c r="I53" s="118">
        <v>5.9691858192883238</v>
      </c>
    </row>
    <row r="54" spans="1:10" ht="20.399999999999999" x14ac:dyDescent="0.3">
      <c r="A54" s="67" t="s">
        <v>13</v>
      </c>
      <c r="B54" s="68" t="s">
        <v>332</v>
      </c>
      <c r="C54" s="118">
        <v>1.2289431778548821</v>
      </c>
      <c r="D54" s="118">
        <v>1.8033577023041254</v>
      </c>
      <c r="E54" s="118">
        <v>13.589969256787922</v>
      </c>
      <c r="F54" s="118">
        <v>19.941992579415018</v>
      </c>
      <c r="G54" s="118">
        <v>11.058256802815885</v>
      </c>
      <c r="H54" s="118">
        <v>2.5317124551734338</v>
      </c>
      <c r="I54" s="118">
        <v>6.3520233214256994</v>
      </c>
    </row>
    <row r="55" spans="1:10" x14ac:dyDescent="0.3">
      <c r="A55" s="67" t="s">
        <v>12</v>
      </c>
      <c r="B55" s="68" t="s">
        <v>333</v>
      </c>
      <c r="C55" s="118">
        <v>1.0367854273751458</v>
      </c>
      <c r="D55" s="118">
        <v>1.2749921565769344</v>
      </c>
      <c r="E55" s="118">
        <v>35.157445752009018</v>
      </c>
      <c r="F55" s="118">
        <v>43.235047865763562</v>
      </c>
      <c r="G55" s="118">
        <v>33.910050067946997</v>
      </c>
      <c r="H55" s="118">
        <v>1.2473956876831238</v>
      </c>
      <c r="I55" s="118">
        <v>8.0776021101334408</v>
      </c>
    </row>
    <row r="56" spans="1:10" ht="30.6" x14ac:dyDescent="0.3">
      <c r="A56" s="67" t="s">
        <v>11</v>
      </c>
      <c r="B56" s="68" t="s">
        <v>334</v>
      </c>
      <c r="C56" s="118">
        <v>1.2118218542433805</v>
      </c>
      <c r="D56" s="118">
        <v>1.5231330370780147</v>
      </c>
      <c r="E56" s="118">
        <v>28.108916796273675</v>
      </c>
      <c r="F56" s="118">
        <v>35.329961791795611</v>
      </c>
      <c r="G56" s="118">
        <v>23.195584976327982</v>
      </c>
      <c r="H56" s="118">
        <v>4.9133318263521097</v>
      </c>
      <c r="I56" s="118">
        <v>7.2210449891155193</v>
      </c>
    </row>
    <row r="57" spans="1:10" x14ac:dyDescent="0.3">
      <c r="A57" s="67" t="s">
        <v>10</v>
      </c>
      <c r="B57" s="68" t="s">
        <v>335</v>
      </c>
      <c r="C57" s="118">
        <v>1.2971935176904441</v>
      </c>
      <c r="D57" s="118">
        <v>1.6806977087719832</v>
      </c>
      <c r="E57" s="118">
        <v>30.172971227039618</v>
      </c>
      <c r="F57" s="118">
        <v>39.09335262360603</v>
      </c>
      <c r="G57" s="118">
        <v>23.260192728036703</v>
      </c>
      <c r="H57" s="118">
        <v>6.9127785037562717</v>
      </c>
      <c r="I57" s="118">
        <v>8.9203813918130557</v>
      </c>
    </row>
    <row r="58" spans="1:10" ht="20.399999999999999" x14ac:dyDescent="0.3">
      <c r="A58" s="67" t="s">
        <v>9</v>
      </c>
      <c r="B58" s="68" t="s">
        <v>336</v>
      </c>
      <c r="C58" s="118">
        <v>1.1536118272843847</v>
      </c>
      <c r="D58" s="118">
        <v>1.4895629679050699</v>
      </c>
      <c r="E58" s="118">
        <v>24.392845929621011</v>
      </c>
      <c r="F58" s="118">
        <v>31.49645237610785</v>
      </c>
      <c r="G58" s="118">
        <v>21.144760614185142</v>
      </c>
      <c r="H58" s="118">
        <v>3.2480853223931554</v>
      </c>
      <c r="I58" s="118">
        <v>7.1036064395295533</v>
      </c>
    </row>
    <row r="59" spans="1:10" ht="20.399999999999999" x14ac:dyDescent="0.3">
      <c r="A59" s="67" t="s">
        <v>8</v>
      </c>
      <c r="B59" s="68" t="s">
        <v>337</v>
      </c>
      <c r="C59" s="118">
        <v>1.1929481710677443</v>
      </c>
      <c r="D59" s="118">
        <v>1.9937390270316475</v>
      </c>
      <c r="E59" s="118">
        <v>13.67955224294808</v>
      </c>
      <c r="F59" s="118">
        <v>22.86223143682167</v>
      </c>
      <c r="G59" s="118">
        <v>11.467013047770754</v>
      </c>
      <c r="H59" s="118">
        <v>2.2125391962645917</v>
      </c>
      <c r="I59" s="118">
        <v>9.1826791927863241</v>
      </c>
    </row>
    <row r="60" spans="1:10" x14ac:dyDescent="0.3">
      <c r="A60" s="67" t="s">
        <v>7</v>
      </c>
      <c r="B60" s="68" t="s">
        <v>338</v>
      </c>
      <c r="C60" s="118">
        <v>1.1383870787232195</v>
      </c>
      <c r="D60" s="118">
        <v>1.6880323477571171</v>
      </c>
      <c r="E60" s="118">
        <v>20.213663005068312</v>
      </c>
      <c r="F60" s="118">
        <v>29.97338748563984</v>
      </c>
      <c r="G60" s="118">
        <v>17.756405868326741</v>
      </c>
      <c r="H60" s="118">
        <v>2.4572571379615802</v>
      </c>
      <c r="I60" s="118">
        <v>9.7597244793515188</v>
      </c>
    </row>
    <row r="61" spans="1:10" x14ac:dyDescent="0.3">
      <c r="A61" s="67" t="s">
        <v>6</v>
      </c>
      <c r="B61" s="68" t="s">
        <v>339</v>
      </c>
      <c r="C61" s="118">
        <v>1.3862322507744531</v>
      </c>
      <c r="D61" s="118">
        <v>2.0499664026785185</v>
      </c>
      <c r="E61" s="118">
        <v>15.599989701231976</v>
      </c>
      <c r="F61" s="118">
        <v>23.069333981943021</v>
      </c>
      <c r="G61" s="118">
        <v>11.253518082930659</v>
      </c>
      <c r="H61" s="118">
        <v>4.3464716200897353</v>
      </c>
      <c r="I61" s="118">
        <v>7.4693442789226268</v>
      </c>
    </row>
    <row r="62" spans="1:10" x14ac:dyDescent="0.3">
      <c r="A62" s="67" t="s">
        <v>5</v>
      </c>
      <c r="B62" s="68" t="s">
        <v>340</v>
      </c>
      <c r="C62" s="118">
        <v>1.232120858550994</v>
      </c>
      <c r="D62" s="118">
        <v>1.6972863114687082</v>
      </c>
      <c r="E62" s="118">
        <v>22.362057437257192</v>
      </c>
      <c r="F62" s="118">
        <v>30.804456982547556</v>
      </c>
      <c r="G62" s="118">
        <v>18.149240216219983</v>
      </c>
      <c r="H62" s="118">
        <v>4.2128172231230891</v>
      </c>
      <c r="I62" s="118">
        <v>8.442399543204484</v>
      </c>
    </row>
    <row r="63" spans="1:10" ht="30.6" x14ac:dyDescent="0.3">
      <c r="A63" s="67" t="s">
        <v>4</v>
      </c>
      <c r="B63" s="68" t="s">
        <v>341</v>
      </c>
      <c r="C63" s="118">
        <v>1.7361464434088671</v>
      </c>
      <c r="D63" s="118">
        <v>2.6745359678865888</v>
      </c>
      <c r="E63" s="118">
        <v>12.305276839049748</v>
      </c>
      <c r="F63" s="118">
        <v>18.956295781259584</v>
      </c>
      <c r="G63" s="118">
        <v>7.0876952147474013</v>
      </c>
      <c r="H63" s="118">
        <v>5.2175816268111772</v>
      </c>
      <c r="I63" s="118">
        <v>6.6510189397010056</v>
      </c>
    </row>
    <row r="64" spans="1:10" x14ac:dyDescent="0.3">
      <c r="A64" s="67" t="s">
        <v>3</v>
      </c>
      <c r="B64" s="68" t="s">
        <v>342</v>
      </c>
      <c r="C64" s="118" t="s">
        <v>412</v>
      </c>
      <c r="D64" s="118" t="s">
        <v>412</v>
      </c>
      <c r="E64" s="118" t="s">
        <v>412</v>
      </c>
      <c r="F64" s="118" t="s">
        <v>412</v>
      </c>
      <c r="G64" s="118" t="s">
        <v>412</v>
      </c>
      <c r="H64" s="118" t="s">
        <v>412</v>
      </c>
      <c r="I64" s="118" t="s">
        <v>412</v>
      </c>
    </row>
    <row r="65" spans="1:9" ht="20.399999999999999" x14ac:dyDescent="0.3">
      <c r="A65" s="67" t="s">
        <v>2</v>
      </c>
      <c r="B65" s="68" t="s">
        <v>343</v>
      </c>
      <c r="C65" s="118">
        <v>1.2486276318569614</v>
      </c>
      <c r="D65" s="118">
        <v>1.5809057312191006</v>
      </c>
      <c r="E65" s="118">
        <v>22.32861087890868</v>
      </c>
      <c r="F65" s="118">
        <v>28.270581242968742</v>
      </c>
      <c r="G65" s="118">
        <v>17.88252182574362</v>
      </c>
      <c r="H65" s="118">
        <v>4.4460890560066879</v>
      </c>
      <c r="I65" s="118">
        <v>5.9419703612184342</v>
      </c>
    </row>
    <row r="66" spans="1:9" x14ac:dyDescent="0.3">
      <c r="A66" s="67" t="s">
        <v>1</v>
      </c>
      <c r="B66" s="68" t="s">
        <v>76</v>
      </c>
      <c r="C66" s="118">
        <v>1.1314236410597864</v>
      </c>
      <c r="D66" s="118">
        <v>1.4919933555404188</v>
      </c>
      <c r="E66" s="118">
        <v>14.275540849892016</v>
      </c>
      <c r="F66" s="118">
        <v>18.824966459808341</v>
      </c>
      <c r="G66" s="118">
        <v>12.617325935067386</v>
      </c>
      <c r="H66" s="118">
        <v>1.6582149162041659</v>
      </c>
      <c r="I66" s="118">
        <v>4.5494256085367883</v>
      </c>
    </row>
    <row r="67" spans="1:9" ht="20.399999999999999" x14ac:dyDescent="0.3">
      <c r="A67" s="67" t="s">
        <v>0</v>
      </c>
      <c r="B67" s="68" t="s">
        <v>344</v>
      </c>
      <c r="C67" s="118">
        <v>1</v>
      </c>
      <c r="D67" s="118">
        <v>1</v>
      </c>
      <c r="E67" s="118">
        <v>0</v>
      </c>
      <c r="F67" s="118">
        <v>13.231967551227189</v>
      </c>
      <c r="G67" s="118">
        <v>0</v>
      </c>
      <c r="H67" s="118">
        <v>0</v>
      </c>
      <c r="I67" s="118">
        <v>13.231967551227189</v>
      </c>
    </row>
    <row r="68" spans="1:9" x14ac:dyDescent="0.3">
      <c r="A68" s="69"/>
      <c r="B68" s="70"/>
      <c r="C68" s="66"/>
      <c r="D68" s="66"/>
    </row>
    <row r="69" spans="1:9" x14ac:dyDescent="0.3">
      <c r="A69" s="3" t="s">
        <v>295</v>
      </c>
    </row>
    <row r="70" spans="1:9" x14ac:dyDescent="0.3">
      <c r="A70" s="62" t="s">
        <v>390</v>
      </c>
    </row>
    <row r="71" spans="1:9" x14ac:dyDescent="0.3">
      <c r="A71" s="62" t="s">
        <v>150</v>
      </c>
    </row>
  </sheetData>
  <conditionalFormatting sqref="G5:I48 G50:I63 G65:I67">
    <cfRule type="cellIs" dxfId="0" priority="1" operator="lessThan">
      <formula>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1:N490"/>
  <sheetViews>
    <sheetView zoomScale="85" zoomScaleNormal="85" zoomScaleSheetLayoutView="100" workbookViewId="0">
      <pane ySplit="3" topLeftCell="A4" activePane="bottomLeft" state="frozen"/>
      <selection pane="bottomLeft" activeCell="C4" sqref="C4"/>
    </sheetView>
  </sheetViews>
  <sheetFormatPr defaultColWidth="0" defaultRowHeight="10.199999999999999" x14ac:dyDescent="0.2"/>
  <cols>
    <col min="1" max="1" width="32.33203125" style="12" customWidth="1"/>
    <col min="2" max="2" width="14.109375" style="10" customWidth="1"/>
    <col min="3" max="3" width="12.109375" style="11" customWidth="1"/>
    <col min="4" max="4" width="71.5546875" style="10" customWidth="1"/>
    <col min="5" max="14" width="0" style="10" hidden="1" customWidth="1"/>
    <col min="15" max="16384" width="9.109375" style="10" hidden="1"/>
  </cols>
  <sheetData>
    <row r="1" spans="1:4" ht="20.25" customHeight="1" x14ac:dyDescent="0.3">
      <c r="A1" s="42" t="s">
        <v>290</v>
      </c>
      <c r="B1" s="41"/>
      <c r="C1" s="40"/>
      <c r="D1" s="40"/>
    </row>
    <row r="2" spans="1:4" ht="12" customHeight="1" thickBot="1" x14ac:dyDescent="0.35">
      <c r="A2" s="39"/>
      <c r="B2" s="38"/>
      <c r="C2" s="37"/>
      <c r="D2" s="37"/>
    </row>
    <row r="3" spans="1:4" ht="74.25" customHeight="1" thickBot="1" x14ac:dyDescent="0.25">
      <c r="A3" s="36" t="s">
        <v>289</v>
      </c>
      <c r="B3" s="35" t="s">
        <v>288</v>
      </c>
      <c r="C3" s="34" t="s">
        <v>287</v>
      </c>
      <c r="D3" s="33" t="s">
        <v>286</v>
      </c>
    </row>
    <row r="4" spans="1:4" ht="10.199999999999999" customHeight="1" x14ac:dyDescent="0.2">
      <c r="A4" s="25" t="s">
        <v>285</v>
      </c>
      <c r="B4" s="106" t="s">
        <v>284</v>
      </c>
      <c r="C4" s="22" t="s">
        <v>62</v>
      </c>
      <c r="D4" s="22" t="s">
        <v>283</v>
      </c>
    </row>
    <row r="5" spans="1:4" ht="10.199999999999999" customHeight="1" x14ac:dyDescent="0.2">
      <c r="B5" s="107"/>
      <c r="C5" s="22" t="s">
        <v>124</v>
      </c>
      <c r="D5" s="22" t="s">
        <v>282</v>
      </c>
    </row>
    <row r="6" spans="1:4" ht="10.199999999999999" customHeight="1" x14ac:dyDescent="0.2">
      <c r="A6" s="21"/>
      <c r="B6" s="108"/>
      <c r="C6" s="20" t="s">
        <v>125</v>
      </c>
      <c r="D6" s="20" t="s">
        <v>281</v>
      </c>
    </row>
    <row r="7" spans="1:4" ht="10.199999999999999" customHeight="1" x14ac:dyDescent="0.2">
      <c r="A7" s="24" t="s">
        <v>280</v>
      </c>
      <c r="B7" s="109" t="s">
        <v>60</v>
      </c>
      <c r="C7" s="23" t="s">
        <v>126</v>
      </c>
      <c r="D7" s="23" t="s">
        <v>279</v>
      </c>
    </row>
    <row r="8" spans="1:4" ht="10.199999999999999" customHeight="1" x14ac:dyDescent="0.2">
      <c r="B8" s="107"/>
      <c r="C8" s="22" t="s">
        <v>127</v>
      </c>
      <c r="D8" s="22" t="s">
        <v>278</v>
      </c>
    </row>
    <row r="9" spans="1:4" ht="10.199999999999999" customHeight="1" x14ac:dyDescent="0.2">
      <c r="B9" s="107"/>
      <c r="C9" s="22" t="s">
        <v>128</v>
      </c>
      <c r="D9" s="22" t="s">
        <v>277</v>
      </c>
    </row>
    <row r="10" spans="1:4" ht="10.199999999999999" customHeight="1" x14ac:dyDescent="0.2">
      <c r="B10" s="107"/>
      <c r="C10" s="22" t="s">
        <v>129</v>
      </c>
      <c r="D10" s="22" t="s">
        <v>276</v>
      </c>
    </row>
    <row r="11" spans="1:4" ht="10.199999999999999" customHeight="1" x14ac:dyDescent="0.2">
      <c r="A11" s="21"/>
      <c r="B11" s="108"/>
      <c r="C11" s="20" t="s">
        <v>130</v>
      </c>
      <c r="D11" s="20" t="s">
        <v>275</v>
      </c>
    </row>
    <row r="12" spans="1:4" ht="10.199999999999999" customHeight="1" x14ac:dyDescent="0.2">
      <c r="A12" s="24" t="s">
        <v>274</v>
      </c>
      <c r="B12" s="109" t="s">
        <v>99</v>
      </c>
      <c r="C12" s="23">
        <v>10.1</v>
      </c>
      <c r="D12" s="23" t="s">
        <v>273</v>
      </c>
    </row>
    <row r="13" spans="1:4" ht="10.199999999999999" customHeight="1" x14ac:dyDescent="0.2">
      <c r="B13" s="107"/>
      <c r="C13" s="22" t="s">
        <v>131</v>
      </c>
      <c r="D13" s="22" t="s">
        <v>272</v>
      </c>
    </row>
    <row r="14" spans="1:4" ht="10.199999999999999" customHeight="1" x14ac:dyDescent="0.2">
      <c r="B14" s="107"/>
      <c r="C14" s="22">
        <v>10.4</v>
      </c>
      <c r="D14" s="22" t="s">
        <v>271</v>
      </c>
    </row>
    <row r="15" spans="1:4" ht="10.199999999999999" customHeight="1" x14ac:dyDescent="0.2">
      <c r="B15" s="107"/>
      <c r="C15" s="22">
        <v>10.5</v>
      </c>
      <c r="D15" s="22" t="s">
        <v>270</v>
      </c>
    </row>
    <row r="16" spans="1:4" ht="10.199999999999999" customHeight="1" x14ac:dyDescent="0.2">
      <c r="B16" s="107"/>
      <c r="C16" s="22">
        <v>10.6</v>
      </c>
      <c r="D16" s="22" t="s">
        <v>269</v>
      </c>
    </row>
    <row r="17" spans="1:4" ht="10.199999999999999" customHeight="1" x14ac:dyDescent="0.2">
      <c r="B17" s="107"/>
      <c r="C17" s="22">
        <v>10.7</v>
      </c>
      <c r="D17" s="22" t="s">
        <v>268</v>
      </c>
    </row>
    <row r="18" spans="1:4" ht="10.199999999999999" customHeight="1" x14ac:dyDescent="0.2">
      <c r="B18" s="107"/>
      <c r="C18" s="22">
        <v>10.8</v>
      </c>
      <c r="D18" s="22" t="s">
        <v>267</v>
      </c>
    </row>
    <row r="19" spans="1:4" ht="10.199999999999999" customHeight="1" x14ac:dyDescent="0.2">
      <c r="B19" s="107"/>
      <c r="C19" s="22">
        <v>10.9</v>
      </c>
      <c r="D19" s="22" t="s">
        <v>266</v>
      </c>
    </row>
    <row r="20" spans="1:4" ht="10.199999999999999" customHeight="1" x14ac:dyDescent="0.2">
      <c r="B20" s="107"/>
      <c r="C20" s="22" t="s">
        <v>132</v>
      </c>
      <c r="D20" s="22" t="s">
        <v>265</v>
      </c>
    </row>
    <row r="21" spans="1:4" ht="10.199999999999999" customHeight="1" x14ac:dyDescent="0.2">
      <c r="B21" s="107"/>
      <c r="C21" s="22">
        <v>11.07</v>
      </c>
      <c r="D21" s="22" t="s">
        <v>264</v>
      </c>
    </row>
    <row r="22" spans="1:4" ht="10.199999999999999" customHeight="1" x14ac:dyDescent="0.2">
      <c r="A22" s="21"/>
      <c r="B22" s="108"/>
      <c r="C22" s="20">
        <v>12</v>
      </c>
      <c r="D22" s="20" t="s">
        <v>263</v>
      </c>
    </row>
    <row r="23" spans="1:4" ht="10.199999999999999" customHeight="1" x14ac:dyDescent="0.2">
      <c r="A23" s="30"/>
      <c r="B23" s="109" t="s">
        <v>100</v>
      </c>
      <c r="C23" s="23">
        <v>13</v>
      </c>
      <c r="D23" s="23" t="s">
        <v>64</v>
      </c>
    </row>
    <row r="24" spans="1:4" ht="10.199999999999999" customHeight="1" x14ac:dyDescent="0.2">
      <c r="B24" s="107"/>
      <c r="C24" s="22">
        <v>14</v>
      </c>
      <c r="D24" s="22" t="s">
        <v>262</v>
      </c>
    </row>
    <row r="25" spans="1:4" ht="10.199999999999999" customHeight="1" x14ac:dyDescent="0.2">
      <c r="A25" s="21"/>
      <c r="B25" s="108"/>
      <c r="C25" s="20">
        <v>15</v>
      </c>
      <c r="D25" s="20" t="s">
        <v>261</v>
      </c>
    </row>
    <row r="26" spans="1:4" ht="10.199999999999999" customHeight="1" x14ac:dyDescent="0.2">
      <c r="A26" s="30"/>
      <c r="B26" s="109" t="s">
        <v>101</v>
      </c>
      <c r="C26" s="23">
        <v>16</v>
      </c>
      <c r="D26" s="23" t="s">
        <v>260</v>
      </c>
    </row>
    <row r="27" spans="1:4" ht="10.199999999999999" customHeight="1" x14ac:dyDescent="0.2">
      <c r="B27" s="107"/>
      <c r="C27" s="22">
        <v>17</v>
      </c>
      <c r="D27" s="22" t="s">
        <v>259</v>
      </c>
    </row>
    <row r="28" spans="1:4" ht="10.199999999999999" customHeight="1" x14ac:dyDescent="0.2">
      <c r="A28" s="21"/>
      <c r="B28" s="108"/>
      <c r="C28" s="20">
        <v>18</v>
      </c>
      <c r="D28" s="20" t="s">
        <v>258</v>
      </c>
    </row>
    <row r="29" spans="1:4" ht="13.2" x14ac:dyDescent="0.25">
      <c r="A29" s="31"/>
      <c r="B29" s="32" t="s">
        <v>102</v>
      </c>
      <c r="C29" s="17">
        <v>19</v>
      </c>
      <c r="D29" s="17" t="s">
        <v>257</v>
      </c>
    </row>
    <row r="30" spans="1:4" ht="10.199999999999999" customHeight="1" x14ac:dyDescent="0.2">
      <c r="A30" s="30"/>
      <c r="B30" s="109" t="s">
        <v>103</v>
      </c>
      <c r="C30" s="23" t="s">
        <v>133</v>
      </c>
      <c r="D30" s="23" t="s">
        <v>256</v>
      </c>
    </row>
    <row r="31" spans="1:4" ht="10.199999999999999" customHeight="1" x14ac:dyDescent="0.2">
      <c r="B31" s="107"/>
      <c r="C31" s="22" t="s">
        <v>134</v>
      </c>
      <c r="D31" s="22" t="s">
        <v>255</v>
      </c>
    </row>
    <row r="32" spans="1:4" ht="10.199999999999999" customHeight="1" x14ac:dyDescent="0.2">
      <c r="B32" s="107"/>
      <c r="C32" s="22" t="s">
        <v>135</v>
      </c>
      <c r="D32" s="22" t="s">
        <v>254</v>
      </c>
    </row>
    <row r="33" spans="1:4" ht="10.199999999999999" customHeight="1" x14ac:dyDescent="0.2">
      <c r="B33" s="107"/>
      <c r="C33" s="22">
        <v>20.3</v>
      </c>
      <c r="D33" s="22" t="s">
        <v>253</v>
      </c>
    </row>
    <row r="34" spans="1:4" ht="10.199999999999999" customHeight="1" x14ac:dyDescent="0.2">
      <c r="B34" s="107"/>
      <c r="C34" s="22">
        <v>20.399999999999999</v>
      </c>
      <c r="D34" s="22" t="s">
        <v>252</v>
      </c>
    </row>
    <row r="35" spans="1:4" ht="10.199999999999999" customHeight="1" x14ac:dyDescent="0.2">
      <c r="A35" s="21"/>
      <c r="B35" s="108"/>
      <c r="C35" s="20">
        <v>20.5</v>
      </c>
      <c r="D35" s="20" t="s">
        <v>251</v>
      </c>
    </row>
    <row r="36" spans="1:4" ht="13.2" x14ac:dyDescent="0.25">
      <c r="A36" s="31"/>
      <c r="B36" s="32" t="s">
        <v>104</v>
      </c>
      <c r="C36" s="17">
        <v>21</v>
      </c>
      <c r="D36" s="17" t="s">
        <v>250</v>
      </c>
    </row>
    <row r="37" spans="1:4" ht="10.199999999999999" customHeight="1" x14ac:dyDescent="0.2">
      <c r="A37" s="30"/>
      <c r="B37" s="109" t="s">
        <v>105</v>
      </c>
      <c r="C37" s="23">
        <v>22</v>
      </c>
      <c r="D37" s="23" t="s">
        <v>249</v>
      </c>
    </row>
    <row r="38" spans="1:4" ht="10.199999999999999" customHeight="1" x14ac:dyDescent="0.2">
      <c r="B38" s="107"/>
      <c r="C38" s="22" t="s">
        <v>137</v>
      </c>
      <c r="D38" s="22" t="s">
        <v>248</v>
      </c>
    </row>
    <row r="39" spans="1:4" ht="10.199999999999999" customHeight="1" x14ac:dyDescent="0.2">
      <c r="A39" s="21"/>
      <c r="B39" s="108"/>
      <c r="C39" s="20" t="s">
        <v>136</v>
      </c>
      <c r="D39" s="20" t="s">
        <v>247</v>
      </c>
    </row>
    <row r="40" spans="1:4" ht="10.199999999999999" customHeight="1" x14ac:dyDescent="0.2">
      <c r="A40" s="30"/>
      <c r="B40" s="109" t="s">
        <v>106</v>
      </c>
      <c r="C40" s="23" t="s">
        <v>138</v>
      </c>
      <c r="D40" s="23" t="s">
        <v>246</v>
      </c>
    </row>
    <row r="41" spans="1:4" ht="10.199999999999999" customHeight="1" x14ac:dyDescent="0.2">
      <c r="B41" s="107"/>
      <c r="C41" s="22" t="s">
        <v>139</v>
      </c>
      <c r="D41" s="22" t="s">
        <v>245</v>
      </c>
    </row>
    <row r="42" spans="1:4" ht="10.199999999999999" customHeight="1" x14ac:dyDescent="0.2">
      <c r="B42" s="107"/>
      <c r="C42" s="22" t="s">
        <v>140</v>
      </c>
      <c r="D42" s="22" t="s">
        <v>244</v>
      </c>
    </row>
    <row r="43" spans="1:4" ht="10.199999999999999" customHeight="1" x14ac:dyDescent="0.2">
      <c r="A43" s="21"/>
      <c r="B43" s="108"/>
      <c r="C43" s="20">
        <v>25.4</v>
      </c>
      <c r="D43" s="20" t="s">
        <v>243</v>
      </c>
    </row>
    <row r="44" spans="1:4" ht="13.2" x14ac:dyDescent="0.2">
      <c r="A44" s="31"/>
      <c r="B44" s="18" t="s">
        <v>107</v>
      </c>
      <c r="C44" s="17">
        <v>26</v>
      </c>
      <c r="D44" s="17" t="s">
        <v>242</v>
      </c>
    </row>
    <row r="45" spans="1:4" ht="13.2" x14ac:dyDescent="0.2">
      <c r="A45" s="31"/>
      <c r="B45" s="18" t="s">
        <v>108</v>
      </c>
      <c r="C45" s="17">
        <v>27</v>
      </c>
      <c r="D45" s="17" t="s">
        <v>241</v>
      </c>
    </row>
    <row r="46" spans="1:4" ht="13.2" x14ac:dyDescent="0.2">
      <c r="A46" s="31"/>
      <c r="B46" s="18" t="s">
        <v>109</v>
      </c>
      <c r="C46" s="17">
        <v>28</v>
      </c>
      <c r="D46" s="17" t="s">
        <v>240</v>
      </c>
    </row>
    <row r="47" spans="1:4" ht="10.199999999999999" customHeight="1" x14ac:dyDescent="0.2">
      <c r="A47" s="30"/>
      <c r="B47" s="109" t="s">
        <v>110</v>
      </c>
      <c r="C47" s="23">
        <v>29</v>
      </c>
      <c r="D47" s="23" t="s">
        <v>239</v>
      </c>
    </row>
    <row r="48" spans="1:4" ht="10.199999999999999" customHeight="1" x14ac:dyDescent="0.2">
      <c r="B48" s="107"/>
      <c r="C48" s="22">
        <v>30.1</v>
      </c>
      <c r="D48" s="22" t="s">
        <v>238</v>
      </c>
    </row>
    <row r="49" spans="1:4" ht="10.199999999999999" customHeight="1" x14ac:dyDescent="0.2">
      <c r="B49" s="107"/>
      <c r="C49" s="22">
        <v>30.3</v>
      </c>
      <c r="D49" s="22" t="s">
        <v>237</v>
      </c>
    </row>
    <row r="50" spans="1:4" ht="10.199999999999999" customHeight="1" x14ac:dyDescent="0.2">
      <c r="A50" s="21"/>
      <c r="B50" s="108"/>
      <c r="C50" s="20" t="s">
        <v>141</v>
      </c>
      <c r="D50" s="20" t="s">
        <v>236</v>
      </c>
    </row>
    <row r="51" spans="1:4" ht="10.199999999999999" customHeight="1" x14ac:dyDescent="0.2">
      <c r="A51" s="30"/>
      <c r="B51" s="109" t="s">
        <v>111</v>
      </c>
      <c r="C51" s="23">
        <v>31</v>
      </c>
      <c r="D51" s="23" t="s">
        <v>235</v>
      </c>
    </row>
    <row r="52" spans="1:4" ht="10.199999999999999" customHeight="1" x14ac:dyDescent="0.2">
      <c r="B52" s="107"/>
      <c r="C52" s="22">
        <v>32</v>
      </c>
      <c r="D52" s="22" t="s">
        <v>234</v>
      </c>
    </row>
    <row r="53" spans="1:4" ht="10.199999999999999" customHeight="1" x14ac:dyDescent="0.2">
      <c r="B53" s="107"/>
      <c r="C53" s="22">
        <v>33.15</v>
      </c>
      <c r="D53" s="22" t="s">
        <v>233</v>
      </c>
    </row>
    <row r="54" spans="1:4" ht="10.199999999999999" customHeight="1" x14ac:dyDescent="0.2">
      <c r="B54" s="107"/>
      <c r="C54" s="22">
        <v>33.159999999999997</v>
      </c>
      <c r="D54" s="22" t="s">
        <v>232</v>
      </c>
    </row>
    <row r="55" spans="1:4" ht="10.199999999999999" customHeight="1" x14ac:dyDescent="0.2">
      <c r="A55" s="21"/>
      <c r="B55" s="108"/>
      <c r="C55" s="20" t="s">
        <v>142</v>
      </c>
      <c r="D55" s="20" t="s">
        <v>231</v>
      </c>
    </row>
    <row r="56" spans="1:4" ht="10.199999999999999" customHeight="1" x14ac:dyDescent="0.2">
      <c r="A56" s="25" t="s">
        <v>230</v>
      </c>
      <c r="B56" s="109" t="s">
        <v>112</v>
      </c>
      <c r="C56" s="23">
        <v>35.1</v>
      </c>
      <c r="D56" s="23" t="s">
        <v>229</v>
      </c>
    </row>
    <row r="57" spans="1:4" ht="10.199999999999999" customHeight="1" x14ac:dyDescent="0.2">
      <c r="A57" s="29" t="s">
        <v>228</v>
      </c>
      <c r="B57" s="108"/>
      <c r="C57" s="20" t="s">
        <v>143</v>
      </c>
      <c r="D57" s="20" t="s">
        <v>227</v>
      </c>
    </row>
    <row r="58" spans="1:4" ht="10.199999999999999" customHeight="1" x14ac:dyDescent="0.2">
      <c r="A58" s="25" t="s">
        <v>226</v>
      </c>
      <c r="B58" s="109" t="s">
        <v>37</v>
      </c>
      <c r="C58" s="23">
        <v>36</v>
      </c>
      <c r="D58" s="23" t="s">
        <v>225</v>
      </c>
    </row>
    <row r="59" spans="1:4" ht="10.199999999999999" customHeight="1" x14ac:dyDescent="0.2">
      <c r="A59" s="25" t="s">
        <v>224</v>
      </c>
      <c r="B59" s="107"/>
      <c r="C59" s="22">
        <v>37</v>
      </c>
      <c r="D59" s="22" t="s">
        <v>223</v>
      </c>
    </row>
    <row r="60" spans="1:4" ht="10.199999999999999" customHeight="1" x14ac:dyDescent="0.2">
      <c r="B60" s="107"/>
      <c r="C60" s="22">
        <v>38</v>
      </c>
      <c r="D60" s="22" t="s">
        <v>222</v>
      </c>
    </row>
    <row r="61" spans="1:4" ht="10.199999999999999" customHeight="1" x14ac:dyDescent="0.2">
      <c r="A61" s="21"/>
      <c r="B61" s="108"/>
      <c r="C61" s="20">
        <v>39</v>
      </c>
      <c r="D61" s="20" t="s">
        <v>221</v>
      </c>
    </row>
    <row r="62" spans="1:4" ht="10.199999999999999" customHeight="1" x14ac:dyDescent="0.2">
      <c r="A62" s="25" t="s">
        <v>63</v>
      </c>
      <c r="B62" s="109" t="s">
        <v>36</v>
      </c>
      <c r="C62" s="23">
        <v>41</v>
      </c>
      <c r="D62" s="23" t="s">
        <v>220</v>
      </c>
    </row>
    <row r="63" spans="1:4" ht="10.199999999999999" customHeight="1" x14ac:dyDescent="0.2">
      <c r="B63" s="107"/>
      <c r="C63" s="22">
        <v>42</v>
      </c>
      <c r="D63" s="22" t="s">
        <v>219</v>
      </c>
    </row>
    <row r="64" spans="1:4" ht="10.199999999999999" customHeight="1" x14ac:dyDescent="0.2">
      <c r="A64" s="21"/>
      <c r="B64" s="108"/>
      <c r="C64" s="20">
        <v>43</v>
      </c>
      <c r="D64" s="20" t="s">
        <v>218</v>
      </c>
    </row>
    <row r="65" spans="1:4" ht="10.199999999999999" customHeight="1" x14ac:dyDescent="0.2">
      <c r="A65" s="25" t="s">
        <v>217</v>
      </c>
      <c r="B65" s="109" t="s">
        <v>113</v>
      </c>
      <c r="C65" s="23">
        <v>45</v>
      </c>
      <c r="D65" s="23" t="s">
        <v>216</v>
      </c>
    </row>
    <row r="66" spans="1:4" ht="10.199999999999999" customHeight="1" x14ac:dyDescent="0.2">
      <c r="A66" s="25" t="s">
        <v>215</v>
      </c>
      <c r="B66" s="107"/>
      <c r="C66" s="22">
        <v>46</v>
      </c>
      <c r="D66" s="22" t="s">
        <v>214</v>
      </c>
    </row>
    <row r="67" spans="1:4" ht="10.199999999999999" customHeight="1" x14ac:dyDescent="0.2">
      <c r="A67" s="29" t="s">
        <v>213</v>
      </c>
      <c r="B67" s="108"/>
      <c r="C67" s="20">
        <v>47</v>
      </c>
      <c r="D67" s="20" t="s">
        <v>212</v>
      </c>
    </row>
    <row r="68" spans="1:4" ht="10.199999999999999" customHeight="1" x14ac:dyDescent="0.2">
      <c r="A68" s="28" t="s">
        <v>211</v>
      </c>
      <c r="B68" s="109" t="s">
        <v>114</v>
      </c>
      <c r="C68" s="23" t="s">
        <v>144</v>
      </c>
      <c r="D68" s="23" t="s">
        <v>210</v>
      </c>
    </row>
    <row r="69" spans="1:4" ht="10.199999999999999" customHeight="1" x14ac:dyDescent="0.2">
      <c r="B69" s="107"/>
      <c r="C69" s="22" t="s">
        <v>145</v>
      </c>
      <c r="D69" s="22" t="s">
        <v>209</v>
      </c>
    </row>
    <row r="70" spans="1:4" ht="10.199999999999999" customHeight="1" x14ac:dyDescent="0.2">
      <c r="B70" s="107"/>
      <c r="C70" s="22">
        <v>50</v>
      </c>
      <c r="D70" s="22" t="s">
        <v>208</v>
      </c>
    </row>
    <row r="71" spans="1:4" ht="10.199999999999999" customHeight="1" x14ac:dyDescent="0.2">
      <c r="B71" s="107"/>
      <c r="C71" s="22">
        <v>51</v>
      </c>
      <c r="D71" s="22" t="s">
        <v>207</v>
      </c>
    </row>
    <row r="72" spans="1:4" ht="10.199999999999999" customHeight="1" x14ac:dyDescent="0.2">
      <c r="B72" s="107"/>
      <c r="C72" s="22">
        <v>52</v>
      </c>
      <c r="D72" s="22" t="s">
        <v>206</v>
      </c>
    </row>
    <row r="73" spans="1:4" ht="10.199999999999999" customHeight="1" x14ac:dyDescent="0.2">
      <c r="A73" s="21"/>
      <c r="B73" s="108"/>
      <c r="C73" s="20">
        <v>53</v>
      </c>
      <c r="D73" s="20" t="s">
        <v>205</v>
      </c>
    </row>
    <row r="74" spans="1:4" ht="10.199999999999999" customHeight="1" x14ac:dyDescent="0.2">
      <c r="A74" s="25" t="s">
        <v>204</v>
      </c>
      <c r="B74" s="109" t="s">
        <v>115</v>
      </c>
      <c r="C74" s="23">
        <v>55</v>
      </c>
      <c r="D74" s="23" t="s">
        <v>203</v>
      </c>
    </row>
    <row r="75" spans="1:4" ht="10.199999999999999" customHeight="1" x14ac:dyDescent="0.2">
      <c r="A75" s="25" t="s">
        <v>176</v>
      </c>
      <c r="B75" s="108"/>
      <c r="C75" s="22">
        <v>56</v>
      </c>
      <c r="D75" s="22" t="s">
        <v>202</v>
      </c>
    </row>
    <row r="76" spans="1:4" ht="11.25" customHeight="1" x14ac:dyDescent="0.2">
      <c r="A76" s="24" t="s">
        <v>201</v>
      </c>
      <c r="B76" s="109" t="s">
        <v>116</v>
      </c>
      <c r="C76" s="23">
        <v>58</v>
      </c>
      <c r="D76" s="23" t="s">
        <v>75</v>
      </c>
    </row>
    <row r="77" spans="1:4" ht="11.25" customHeight="1" x14ac:dyDescent="0.2">
      <c r="B77" s="107"/>
      <c r="C77" s="22">
        <v>59</v>
      </c>
      <c r="D77" s="22" t="s">
        <v>200</v>
      </c>
    </row>
    <row r="78" spans="1:4" ht="11.25" customHeight="1" x14ac:dyDescent="0.2">
      <c r="B78" s="107"/>
      <c r="C78" s="22">
        <v>60</v>
      </c>
      <c r="D78" s="22" t="s">
        <v>199</v>
      </c>
    </row>
    <row r="79" spans="1:4" ht="12.75" customHeight="1" x14ac:dyDescent="0.2">
      <c r="B79" s="107"/>
      <c r="C79" s="22">
        <v>61</v>
      </c>
      <c r="D79" s="22" t="s">
        <v>198</v>
      </c>
    </row>
    <row r="80" spans="1:4" ht="11.25" customHeight="1" x14ac:dyDescent="0.2">
      <c r="B80" s="107"/>
      <c r="C80" s="22">
        <v>62</v>
      </c>
      <c r="D80" s="22" t="s">
        <v>197</v>
      </c>
    </row>
    <row r="81" spans="1:4" ht="11.25" customHeight="1" x14ac:dyDescent="0.2">
      <c r="A81" s="21"/>
      <c r="B81" s="108"/>
      <c r="C81" s="20">
        <v>63</v>
      </c>
      <c r="D81" s="20" t="s">
        <v>196</v>
      </c>
    </row>
    <row r="82" spans="1:4" ht="10.199999999999999" customHeight="1" x14ac:dyDescent="0.2">
      <c r="A82" s="24" t="s">
        <v>195</v>
      </c>
      <c r="B82" s="109" t="s">
        <v>20</v>
      </c>
      <c r="C82" s="23">
        <v>64</v>
      </c>
      <c r="D82" s="23" t="s">
        <v>194</v>
      </c>
    </row>
    <row r="83" spans="1:4" ht="10.199999999999999" customHeight="1" x14ac:dyDescent="0.2">
      <c r="B83" s="107"/>
      <c r="C83" s="22" t="s">
        <v>146</v>
      </c>
      <c r="D83" s="22" t="s">
        <v>148</v>
      </c>
    </row>
    <row r="84" spans="1:4" ht="10.199999999999999" customHeight="1" x14ac:dyDescent="0.2">
      <c r="B84" s="107"/>
      <c r="C84" s="22">
        <v>65.3</v>
      </c>
      <c r="D84" s="22" t="s">
        <v>149</v>
      </c>
    </row>
    <row r="85" spans="1:4" ht="10.199999999999999" customHeight="1" x14ac:dyDescent="0.2">
      <c r="A85" s="21"/>
      <c r="B85" s="108"/>
      <c r="C85" s="20">
        <v>66</v>
      </c>
      <c r="D85" s="20" t="s">
        <v>193</v>
      </c>
    </row>
    <row r="86" spans="1:4" ht="10.199999999999999" customHeight="1" x14ac:dyDescent="0.2">
      <c r="A86" s="24" t="s">
        <v>192</v>
      </c>
      <c r="B86" s="109" t="s">
        <v>117</v>
      </c>
      <c r="C86" s="23" t="s">
        <v>147</v>
      </c>
      <c r="D86" s="23" t="s">
        <v>191</v>
      </c>
    </row>
    <row r="87" spans="1:4" ht="10.199999999999999" customHeight="1" x14ac:dyDescent="0.2">
      <c r="B87" s="107"/>
      <c r="C87" s="22" t="s">
        <v>18</v>
      </c>
      <c r="D87" s="22" t="s">
        <v>190</v>
      </c>
    </row>
    <row r="88" spans="1:4" ht="10.199999999999999" customHeight="1" x14ac:dyDescent="0.2">
      <c r="A88" s="21"/>
      <c r="B88" s="108"/>
      <c r="C88" s="20">
        <v>68.3</v>
      </c>
      <c r="D88" s="20" t="s">
        <v>189</v>
      </c>
    </row>
    <row r="89" spans="1:4" ht="11.25" customHeight="1" x14ac:dyDescent="0.2">
      <c r="A89" s="24" t="s">
        <v>188</v>
      </c>
      <c r="B89" s="109" t="s">
        <v>118</v>
      </c>
      <c r="C89" s="23">
        <v>69.099999999999994</v>
      </c>
      <c r="D89" s="23" t="s">
        <v>187</v>
      </c>
    </row>
    <row r="90" spans="1:4" ht="11.25" customHeight="1" x14ac:dyDescent="0.2">
      <c r="A90" s="28" t="s">
        <v>186</v>
      </c>
      <c r="B90" s="107"/>
      <c r="C90" s="22">
        <v>69.2</v>
      </c>
      <c r="D90" s="22" t="s">
        <v>185</v>
      </c>
    </row>
    <row r="91" spans="1:4" ht="11.25" customHeight="1" x14ac:dyDescent="0.2">
      <c r="B91" s="107"/>
      <c r="C91" s="22">
        <v>70</v>
      </c>
      <c r="D91" s="22" t="s">
        <v>184</v>
      </c>
    </row>
    <row r="92" spans="1:4" ht="11.25" customHeight="1" x14ac:dyDescent="0.2">
      <c r="B92" s="107"/>
      <c r="C92" s="22">
        <v>71</v>
      </c>
      <c r="D92" s="22" t="s">
        <v>183</v>
      </c>
    </row>
    <row r="93" spans="1:4" ht="12.75" customHeight="1" x14ac:dyDescent="0.2">
      <c r="B93" s="107"/>
      <c r="C93" s="22">
        <v>72</v>
      </c>
      <c r="D93" s="22" t="s">
        <v>182</v>
      </c>
    </row>
    <row r="94" spans="1:4" s="27" customFormat="1" ht="11.25" customHeight="1" x14ac:dyDescent="0.2">
      <c r="A94" s="12"/>
      <c r="B94" s="107"/>
      <c r="C94" s="22">
        <v>73</v>
      </c>
      <c r="D94" s="22" t="s">
        <v>181</v>
      </c>
    </row>
    <row r="95" spans="1:4" ht="11.25" customHeight="1" x14ac:dyDescent="0.2">
      <c r="B95" s="107"/>
      <c r="C95" s="22">
        <v>74</v>
      </c>
      <c r="D95" s="22" t="s">
        <v>180</v>
      </c>
    </row>
    <row r="96" spans="1:4" ht="11.25" customHeight="1" x14ac:dyDescent="0.2">
      <c r="A96" s="21"/>
      <c r="B96" s="108"/>
      <c r="C96" s="20">
        <v>75</v>
      </c>
      <c r="D96" s="20" t="s">
        <v>179</v>
      </c>
    </row>
    <row r="97" spans="1:4" ht="10.199999999999999" customHeight="1" x14ac:dyDescent="0.2">
      <c r="A97" s="24" t="s">
        <v>178</v>
      </c>
      <c r="B97" s="109" t="s">
        <v>119</v>
      </c>
      <c r="C97" s="23">
        <v>77</v>
      </c>
      <c r="D97" s="23" t="s">
        <v>177</v>
      </c>
    </row>
    <row r="98" spans="1:4" ht="10.199999999999999" customHeight="1" x14ac:dyDescent="0.2">
      <c r="A98" s="25" t="s">
        <v>176</v>
      </c>
      <c r="B98" s="107"/>
      <c r="C98" s="22">
        <v>78</v>
      </c>
      <c r="D98" s="22" t="s">
        <v>175</v>
      </c>
    </row>
    <row r="99" spans="1:4" ht="10.199999999999999" customHeight="1" x14ac:dyDescent="0.2">
      <c r="B99" s="107"/>
      <c r="C99" s="22">
        <v>79</v>
      </c>
      <c r="D99" s="22" t="s">
        <v>174</v>
      </c>
    </row>
    <row r="100" spans="1:4" ht="10.199999999999999" customHeight="1" x14ac:dyDescent="0.2">
      <c r="B100" s="107"/>
      <c r="C100" s="22">
        <v>80</v>
      </c>
      <c r="D100" s="22" t="s">
        <v>173</v>
      </c>
    </row>
    <row r="101" spans="1:4" ht="10.199999999999999" customHeight="1" x14ac:dyDescent="0.2">
      <c r="B101" s="107"/>
      <c r="C101" s="22">
        <v>81</v>
      </c>
      <c r="D101" s="22" t="s">
        <v>172</v>
      </c>
    </row>
    <row r="102" spans="1:4" ht="10.199999999999999" customHeight="1" x14ac:dyDescent="0.2">
      <c r="A102" s="21"/>
      <c r="B102" s="108"/>
      <c r="C102" s="20">
        <v>82</v>
      </c>
      <c r="D102" s="20" t="s">
        <v>171</v>
      </c>
    </row>
    <row r="103" spans="1:4" ht="13.2" x14ac:dyDescent="0.2">
      <c r="A103" s="26" t="s">
        <v>170</v>
      </c>
      <c r="B103" s="18" t="s">
        <v>120</v>
      </c>
      <c r="C103" s="17">
        <v>84</v>
      </c>
      <c r="D103" s="17" t="s">
        <v>169</v>
      </c>
    </row>
    <row r="104" spans="1:4" ht="13.2" x14ac:dyDescent="0.2">
      <c r="A104" s="19" t="s">
        <v>168</v>
      </c>
      <c r="B104" s="18" t="s">
        <v>121</v>
      </c>
      <c r="C104" s="17">
        <v>85</v>
      </c>
      <c r="D104" s="17" t="s">
        <v>168</v>
      </c>
    </row>
    <row r="105" spans="1:4" ht="12.75" customHeight="1" x14ac:dyDescent="0.2">
      <c r="A105" s="24" t="s">
        <v>167</v>
      </c>
      <c r="B105" s="109" t="s">
        <v>122</v>
      </c>
      <c r="C105" s="23">
        <v>86</v>
      </c>
      <c r="D105" s="23" t="s">
        <v>166</v>
      </c>
    </row>
    <row r="106" spans="1:4" ht="11.25" customHeight="1" x14ac:dyDescent="0.2">
      <c r="A106" s="25" t="s">
        <v>165</v>
      </c>
      <c r="B106" s="107"/>
      <c r="C106" s="22">
        <v>87</v>
      </c>
      <c r="D106" s="22" t="s">
        <v>164</v>
      </c>
    </row>
    <row r="107" spans="1:4" ht="11.25" customHeight="1" x14ac:dyDescent="0.2">
      <c r="A107" s="21"/>
      <c r="B107" s="108"/>
      <c r="C107" s="20">
        <v>88</v>
      </c>
      <c r="D107" s="20" t="s">
        <v>163</v>
      </c>
    </row>
    <row r="108" spans="1:4" ht="10.199999999999999" customHeight="1" x14ac:dyDescent="0.2">
      <c r="A108" s="24" t="s">
        <v>162</v>
      </c>
      <c r="B108" s="109" t="s">
        <v>123</v>
      </c>
      <c r="C108" s="23">
        <v>90</v>
      </c>
      <c r="D108" s="23" t="s">
        <v>161</v>
      </c>
    </row>
    <row r="109" spans="1:4" ht="10.199999999999999" customHeight="1" x14ac:dyDescent="0.2">
      <c r="A109" s="25" t="s">
        <v>160</v>
      </c>
      <c r="B109" s="107"/>
      <c r="C109" s="22">
        <v>91</v>
      </c>
      <c r="D109" s="22" t="s">
        <v>159</v>
      </c>
    </row>
    <row r="110" spans="1:4" ht="10.199999999999999" customHeight="1" x14ac:dyDescent="0.2">
      <c r="B110" s="107"/>
      <c r="C110" s="22">
        <v>92</v>
      </c>
      <c r="D110" s="22" t="s">
        <v>158</v>
      </c>
    </row>
    <row r="111" spans="1:4" ht="10.199999999999999" customHeight="1" x14ac:dyDescent="0.2">
      <c r="A111" s="21"/>
      <c r="B111" s="108"/>
      <c r="C111" s="20">
        <v>93</v>
      </c>
      <c r="D111" s="20" t="s">
        <v>157</v>
      </c>
    </row>
    <row r="112" spans="1:4" ht="10.199999999999999" customHeight="1" x14ac:dyDescent="0.2">
      <c r="A112" s="24" t="s">
        <v>156</v>
      </c>
      <c r="B112" s="109" t="s">
        <v>1</v>
      </c>
      <c r="C112" s="23">
        <v>94</v>
      </c>
      <c r="D112" s="23" t="s">
        <v>155</v>
      </c>
    </row>
    <row r="113" spans="1:4" ht="10.199999999999999" customHeight="1" x14ac:dyDescent="0.2">
      <c r="B113" s="107"/>
      <c r="C113" s="22">
        <v>95</v>
      </c>
      <c r="D113" s="22" t="s">
        <v>154</v>
      </c>
    </row>
    <row r="114" spans="1:4" ht="10.199999999999999" customHeight="1" x14ac:dyDescent="0.2">
      <c r="A114" s="21"/>
      <c r="B114" s="108"/>
      <c r="C114" s="20">
        <v>96</v>
      </c>
      <c r="D114" s="20" t="s">
        <v>153</v>
      </c>
    </row>
    <row r="115" spans="1:4" ht="12" customHeight="1" x14ac:dyDescent="0.2">
      <c r="A115" s="19" t="s">
        <v>152</v>
      </c>
      <c r="B115" s="18" t="s">
        <v>0</v>
      </c>
      <c r="C115" s="17">
        <v>97</v>
      </c>
      <c r="D115" s="17" t="s">
        <v>151</v>
      </c>
    </row>
    <row r="116" spans="1:4" ht="13.2" x14ac:dyDescent="0.25">
      <c r="B116" s="16"/>
      <c r="C116" s="15"/>
      <c r="D116" s="14"/>
    </row>
    <row r="117" spans="1:4" ht="13.2" x14ac:dyDescent="0.25">
      <c r="B117" s="16"/>
      <c r="C117" s="15"/>
      <c r="D117" s="14"/>
    </row>
    <row r="118" spans="1:4" ht="13.2" x14ac:dyDescent="0.25">
      <c r="B118" s="16"/>
      <c r="C118" s="15"/>
      <c r="D118" s="14"/>
    </row>
    <row r="119" spans="1:4" ht="13.2" x14ac:dyDescent="0.25">
      <c r="B119" s="16"/>
      <c r="C119" s="15"/>
      <c r="D119" s="14"/>
    </row>
    <row r="120" spans="1:4" ht="13.2" x14ac:dyDescent="0.25">
      <c r="B120" s="16"/>
      <c r="C120" s="15"/>
      <c r="D120" s="14"/>
    </row>
    <row r="121" spans="1:4" ht="13.2" x14ac:dyDescent="0.25">
      <c r="B121" s="16"/>
      <c r="C121" s="15"/>
      <c r="D121" s="14"/>
    </row>
    <row r="122" spans="1:4" ht="13.2" x14ac:dyDescent="0.25">
      <c r="B122" s="16"/>
      <c r="C122" s="15"/>
      <c r="D122" s="14"/>
    </row>
    <row r="123" spans="1:4" ht="13.2" x14ac:dyDescent="0.25">
      <c r="B123" s="16"/>
      <c r="C123" s="15"/>
      <c r="D123" s="14"/>
    </row>
    <row r="124" spans="1:4" ht="13.2" x14ac:dyDescent="0.25">
      <c r="B124" s="16"/>
      <c r="C124" s="15"/>
      <c r="D124" s="14"/>
    </row>
    <row r="125" spans="1:4" ht="13.2" x14ac:dyDescent="0.25">
      <c r="B125" s="16"/>
      <c r="C125" s="15"/>
      <c r="D125" s="14"/>
    </row>
    <row r="126" spans="1:4" ht="13.2" x14ac:dyDescent="0.25">
      <c r="B126" s="16"/>
      <c r="C126" s="15"/>
      <c r="D126" s="14"/>
    </row>
    <row r="127" spans="1:4" ht="13.2" x14ac:dyDescent="0.25">
      <c r="B127" s="16"/>
      <c r="C127" s="15"/>
      <c r="D127" s="14"/>
    </row>
    <row r="128" spans="1:4" ht="13.2" x14ac:dyDescent="0.25">
      <c r="B128" s="16"/>
      <c r="C128" s="15"/>
      <c r="D128" s="14"/>
    </row>
    <row r="129" spans="2:4" ht="13.2" x14ac:dyDescent="0.25">
      <c r="B129" s="16"/>
      <c r="C129" s="15"/>
      <c r="D129" s="14"/>
    </row>
    <row r="130" spans="2:4" ht="13.2" x14ac:dyDescent="0.25">
      <c r="B130" s="16"/>
      <c r="C130" s="15"/>
      <c r="D130" s="14"/>
    </row>
    <row r="131" spans="2:4" ht="13.2" x14ac:dyDescent="0.25">
      <c r="B131" s="16"/>
      <c r="C131" s="15"/>
      <c r="D131" s="14"/>
    </row>
    <row r="132" spans="2:4" ht="13.2" x14ac:dyDescent="0.25">
      <c r="B132" s="16"/>
      <c r="C132" s="15"/>
      <c r="D132" s="14"/>
    </row>
    <row r="133" spans="2:4" ht="13.2" x14ac:dyDescent="0.25">
      <c r="B133" s="16"/>
      <c r="C133" s="15"/>
      <c r="D133" s="14"/>
    </row>
    <row r="134" spans="2:4" ht="13.2" x14ac:dyDescent="0.25">
      <c r="B134" s="16"/>
      <c r="C134" s="15"/>
      <c r="D134" s="14"/>
    </row>
    <row r="135" spans="2:4" ht="13.2" x14ac:dyDescent="0.25">
      <c r="B135" s="16"/>
      <c r="C135" s="15"/>
      <c r="D135" s="14"/>
    </row>
    <row r="136" spans="2:4" ht="13.2" x14ac:dyDescent="0.25">
      <c r="B136" s="16"/>
      <c r="C136" s="15"/>
      <c r="D136" s="14"/>
    </row>
    <row r="137" spans="2:4" ht="13.2" x14ac:dyDescent="0.25">
      <c r="B137" s="16"/>
      <c r="C137" s="15"/>
      <c r="D137" s="14"/>
    </row>
    <row r="138" spans="2:4" ht="13.2" x14ac:dyDescent="0.25">
      <c r="B138" s="16"/>
      <c r="C138" s="15"/>
      <c r="D138" s="14"/>
    </row>
    <row r="139" spans="2:4" ht="13.2" x14ac:dyDescent="0.25">
      <c r="B139" s="16"/>
      <c r="C139" s="15"/>
      <c r="D139" s="14"/>
    </row>
    <row r="140" spans="2:4" ht="13.2" x14ac:dyDescent="0.25">
      <c r="B140" s="16"/>
      <c r="C140" s="15"/>
      <c r="D140" s="14"/>
    </row>
    <row r="141" spans="2:4" ht="13.2" x14ac:dyDescent="0.25">
      <c r="B141" s="16"/>
      <c r="C141" s="15"/>
      <c r="D141" s="14"/>
    </row>
    <row r="142" spans="2:4" ht="13.2" x14ac:dyDescent="0.25">
      <c r="B142" s="16"/>
      <c r="C142" s="15"/>
      <c r="D142" s="14"/>
    </row>
    <row r="143" spans="2:4" ht="13.2" x14ac:dyDescent="0.25">
      <c r="B143" s="16"/>
      <c r="C143" s="15"/>
      <c r="D143" s="14"/>
    </row>
    <row r="144" spans="2:4" ht="13.2" x14ac:dyDescent="0.25">
      <c r="B144" s="16"/>
      <c r="C144" s="15"/>
      <c r="D144" s="14"/>
    </row>
    <row r="145" spans="2:4" ht="13.2" x14ac:dyDescent="0.25">
      <c r="B145" s="16"/>
      <c r="C145" s="15"/>
      <c r="D145" s="14"/>
    </row>
    <row r="146" spans="2:4" ht="13.2" x14ac:dyDescent="0.25">
      <c r="B146" s="16"/>
      <c r="C146" s="15"/>
      <c r="D146" s="14"/>
    </row>
    <row r="147" spans="2:4" ht="13.2" x14ac:dyDescent="0.25">
      <c r="B147" s="16"/>
      <c r="C147" s="15"/>
      <c r="D147" s="14"/>
    </row>
    <row r="148" spans="2:4" ht="13.2" x14ac:dyDescent="0.25">
      <c r="B148" s="16"/>
      <c r="C148" s="15"/>
      <c r="D148" s="14"/>
    </row>
    <row r="149" spans="2:4" ht="13.2" x14ac:dyDescent="0.25">
      <c r="B149" s="16"/>
      <c r="C149" s="15"/>
      <c r="D149" s="14"/>
    </row>
    <row r="150" spans="2:4" ht="13.2" x14ac:dyDescent="0.25">
      <c r="B150" s="16"/>
      <c r="C150" s="15"/>
      <c r="D150" s="14"/>
    </row>
    <row r="151" spans="2:4" ht="13.2" x14ac:dyDescent="0.25">
      <c r="B151" s="16"/>
      <c r="C151" s="15"/>
      <c r="D151" s="14"/>
    </row>
    <row r="152" spans="2:4" ht="13.2" x14ac:dyDescent="0.25">
      <c r="B152" s="16"/>
      <c r="C152" s="15"/>
      <c r="D152" s="14"/>
    </row>
    <row r="153" spans="2:4" ht="13.2" x14ac:dyDescent="0.25">
      <c r="B153" s="16"/>
      <c r="C153" s="15"/>
      <c r="D153" s="14"/>
    </row>
    <row r="154" spans="2:4" ht="13.2" x14ac:dyDescent="0.25">
      <c r="B154" s="16"/>
      <c r="C154" s="15"/>
      <c r="D154" s="14"/>
    </row>
    <row r="155" spans="2:4" ht="13.2" x14ac:dyDescent="0.25">
      <c r="B155" s="16"/>
      <c r="C155" s="15"/>
      <c r="D155" s="14"/>
    </row>
    <row r="156" spans="2:4" ht="13.2" x14ac:dyDescent="0.25">
      <c r="B156" s="16"/>
      <c r="C156" s="15"/>
      <c r="D156" s="14"/>
    </row>
    <row r="157" spans="2:4" ht="13.2" x14ac:dyDescent="0.25">
      <c r="B157" s="16"/>
      <c r="C157" s="15"/>
      <c r="D157" s="14"/>
    </row>
    <row r="158" spans="2:4" ht="13.2" x14ac:dyDescent="0.25">
      <c r="B158" s="16"/>
      <c r="C158" s="15"/>
      <c r="D158" s="14"/>
    </row>
    <row r="159" spans="2:4" ht="13.2" x14ac:dyDescent="0.25">
      <c r="B159" s="16"/>
      <c r="C159" s="15"/>
      <c r="D159" s="14"/>
    </row>
    <row r="160" spans="2:4" ht="13.2" x14ac:dyDescent="0.25">
      <c r="B160" s="16"/>
      <c r="C160" s="15"/>
      <c r="D160" s="14"/>
    </row>
    <row r="161" spans="2:4" ht="13.2" x14ac:dyDescent="0.25">
      <c r="B161" s="16"/>
      <c r="C161" s="15"/>
      <c r="D161" s="14"/>
    </row>
    <row r="162" spans="2:4" ht="13.2" x14ac:dyDescent="0.25">
      <c r="B162" s="16"/>
      <c r="C162" s="15"/>
      <c r="D162" s="14"/>
    </row>
    <row r="163" spans="2:4" ht="13.2" x14ac:dyDescent="0.25">
      <c r="B163" s="16"/>
      <c r="C163" s="15"/>
      <c r="D163" s="14"/>
    </row>
    <row r="164" spans="2:4" ht="13.2" x14ac:dyDescent="0.25">
      <c r="B164" s="16"/>
      <c r="C164" s="15"/>
      <c r="D164" s="14"/>
    </row>
    <row r="165" spans="2:4" ht="13.2" x14ac:dyDescent="0.25">
      <c r="B165" s="16"/>
      <c r="C165" s="15"/>
      <c r="D165" s="14"/>
    </row>
    <row r="166" spans="2:4" ht="13.2" x14ac:dyDescent="0.25">
      <c r="B166" s="16"/>
      <c r="C166" s="15"/>
      <c r="D166" s="14"/>
    </row>
    <row r="167" spans="2:4" ht="13.2" x14ac:dyDescent="0.25">
      <c r="B167" s="16"/>
      <c r="C167" s="15"/>
      <c r="D167" s="14"/>
    </row>
    <row r="168" spans="2:4" ht="13.2" x14ac:dyDescent="0.25">
      <c r="B168" s="16"/>
      <c r="C168" s="15"/>
      <c r="D168" s="14"/>
    </row>
    <row r="169" spans="2:4" ht="13.2" x14ac:dyDescent="0.25">
      <c r="B169" s="16"/>
      <c r="C169" s="15"/>
      <c r="D169" s="14"/>
    </row>
    <row r="170" spans="2:4" ht="13.2" x14ac:dyDescent="0.25">
      <c r="B170" s="16"/>
      <c r="C170" s="15"/>
      <c r="D170" s="14"/>
    </row>
    <row r="171" spans="2:4" ht="13.2" x14ac:dyDescent="0.25">
      <c r="B171" s="16"/>
      <c r="C171" s="15"/>
      <c r="D171" s="14"/>
    </row>
    <row r="172" spans="2:4" ht="13.2" x14ac:dyDescent="0.25">
      <c r="B172" s="16"/>
      <c r="C172" s="15"/>
      <c r="D172" s="14"/>
    </row>
    <row r="173" spans="2:4" ht="13.2" x14ac:dyDescent="0.25">
      <c r="B173" s="16"/>
      <c r="C173" s="15"/>
      <c r="D173" s="14"/>
    </row>
    <row r="174" spans="2:4" ht="13.2" x14ac:dyDescent="0.25">
      <c r="B174" s="16"/>
      <c r="C174" s="15"/>
      <c r="D174" s="14"/>
    </row>
    <row r="175" spans="2:4" ht="13.2" x14ac:dyDescent="0.25">
      <c r="B175" s="16"/>
      <c r="C175" s="15"/>
      <c r="D175" s="14"/>
    </row>
    <row r="176" spans="2:4" ht="13.2" x14ac:dyDescent="0.25">
      <c r="B176" s="16"/>
      <c r="C176" s="15"/>
      <c r="D176" s="14"/>
    </row>
    <row r="177" spans="2:4" ht="13.2" x14ac:dyDescent="0.25">
      <c r="B177" s="16"/>
      <c r="C177" s="15"/>
      <c r="D177" s="14"/>
    </row>
    <row r="178" spans="2:4" ht="13.2" x14ac:dyDescent="0.25">
      <c r="B178" s="16"/>
      <c r="C178" s="15"/>
      <c r="D178" s="14"/>
    </row>
    <row r="179" spans="2:4" ht="13.2" x14ac:dyDescent="0.25">
      <c r="B179" s="16"/>
      <c r="C179" s="15"/>
      <c r="D179" s="14"/>
    </row>
    <row r="180" spans="2:4" ht="13.2" x14ac:dyDescent="0.25">
      <c r="B180" s="16"/>
      <c r="C180" s="15"/>
      <c r="D180" s="14"/>
    </row>
    <row r="181" spans="2:4" ht="13.2" x14ac:dyDescent="0.25">
      <c r="B181" s="16"/>
      <c r="C181" s="15"/>
      <c r="D181" s="14"/>
    </row>
    <row r="182" spans="2:4" ht="13.2" x14ac:dyDescent="0.25">
      <c r="B182" s="16"/>
      <c r="C182" s="15"/>
      <c r="D182" s="14"/>
    </row>
    <row r="183" spans="2:4" ht="13.2" x14ac:dyDescent="0.25">
      <c r="B183" s="16"/>
      <c r="C183" s="15"/>
      <c r="D183" s="14"/>
    </row>
    <row r="184" spans="2:4" ht="13.2" x14ac:dyDescent="0.25">
      <c r="B184" s="16"/>
      <c r="C184" s="15"/>
      <c r="D184" s="14"/>
    </row>
    <row r="185" spans="2:4" ht="13.2" x14ac:dyDescent="0.25">
      <c r="B185" s="16"/>
      <c r="C185" s="15"/>
      <c r="D185" s="14"/>
    </row>
    <row r="186" spans="2:4" ht="13.2" x14ac:dyDescent="0.25">
      <c r="B186" s="16"/>
      <c r="C186" s="15"/>
      <c r="D186" s="14"/>
    </row>
    <row r="187" spans="2:4" ht="13.2" x14ac:dyDescent="0.25">
      <c r="B187" s="16"/>
      <c r="C187" s="15"/>
      <c r="D187" s="14"/>
    </row>
    <row r="188" spans="2:4" ht="13.2" x14ac:dyDescent="0.25">
      <c r="B188" s="16"/>
      <c r="C188" s="15"/>
      <c r="D188" s="14"/>
    </row>
    <row r="189" spans="2:4" ht="13.2" x14ac:dyDescent="0.25">
      <c r="B189" s="16"/>
      <c r="C189" s="15"/>
      <c r="D189" s="14"/>
    </row>
    <row r="190" spans="2:4" ht="13.2" x14ac:dyDescent="0.25">
      <c r="B190" s="16"/>
      <c r="C190" s="15"/>
      <c r="D190" s="14"/>
    </row>
    <row r="191" spans="2:4" ht="13.2" x14ac:dyDescent="0.25">
      <c r="B191" s="16"/>
      <c r="C191" s="15"/>
      <c r="D191" s="14"/>
    </row>
    <row r="192" spans="2:4" ht="13.2" x14ac:dyDescent="0.25">
      <c r="B192" s="16"/>
      <c r="C192" s="15"/>
      <c r="D192" s="14"/>
    </row>
    <row r="193" spans="2:4" ht="13.2" x14ac:dyDescent="0.25">
      <c r="B193" s="16"/>
      <c r="C193" s="15"/>
      <c r="D193" s="14"/>
    </row>
    <row r="194" spans="2:4" ht="13.2" x14ac:dyDescent="0.25">
      <c r="B194" s="16"/>
      <c r="C194" s="15"/>
      <c r="D194" s="14"/>
    </row>
    <row r="195" spans="2:4" ht="13.2" x14ac:dyDescent="0.25">
      <c r="B195" s="16"/>
      <c r="C195" s="15"/>
      <c r="D195" s="14"/>
    </row>
    <row r="196" spans="2:4" ht="13.2" x14ac:dyDescent="0.25">
      <c r="B196" s="16"/>
      <c r="C196" s="15"/>
      <c r="D196" s="14"/>
    </row>
    <row r="197" spans="2:4" ht="13.2" x14ac:dyDescent="0.25">
      <c r="B197" s="16"/>
      <c r="C197" s="15"/>
      <c r="D197" s="14"/>
    </row>
    <row r="198" spans="2:4" ht="13.2" x14ac:dyDescent="0.25">
      <c r="B198" s="16"/>
      <c r="C198" s="15"/>
      <c r="D198" s="14"/>
    </row>
    <row r="199" spans="2:4" ht="13.2" x14ac:dyDescent="0.25">
      <c r="B199" s="16"/>
      <c r="C199" s="15"/>
      <c r="D199" s="14"/>
    </row>
    <row r="200" spans="2:4" ht="13.2" x14ac:dyDescent="0.25">
      <c r="B200" s="16"/>
      <c r="C200" s="15"/>
      <c r="D200" s="14"/>
    </row>
    <row r="201" spans="2:4" ht="13.2" x14ac:dyDescent="0.25">
      <c r="B201" s="16"/>
      <c r="C201" s="15"/>
      <c r="D201" s="14"/>
    </row>
    <row r="202" spans="2:4" ht="13.2" x14ac:dyDescent="0.25">
      <c r="B202" s="16"/>
      <c r="C202" s="15"/>
      <c r="D202" s="14"/>
    </row>
    <row r="203" spans="2:4" ht="13.2" x14ac:dyDescent="0.25">
      <c r="B203" s="16"/>
      <c r="C203" s="15"/>
      <c r="D203" s="14"/>
    </row>
    <row r="204" spans="2:4" ht="13.2" x14ac:dyDescent="0.25">
      <c r="B204" s="16"/>
      <c r="C204" s="15"/>
      <c r="D204" s="14"/>
    </row>
    <row r="205" spans="2:4" ht="13.2" x14ac:dyDescent="0.25">
      <c r="B205" s="16"/>
      <c r="C205" s="15"/>
      <c r="D205" s="14"/>
    </row>
    <row r="206" spans="2:4" ht="13.2" x14ac:dyDescent="0.25">
      <c r="B206" s="16"/>
      <c r="C206" s="15"/>
      <c r="D206" s="14"/>
    </row>
    <row r="207" spans="2:4" ht="13.2" x14ac:dyDescent="0.25">
      <c r="B207" s="16"/>
      <c r="C207" s="15"/>
      <c r="D207" s="14"/>
    </row>
    <row r="208" spans="2:4" ht="13.2" x14ac:dyDescent="0.25">
      <c r="B208" s="16"/>
      <c r="C208" s="15"/>
      <c r="D208" s="14"/>
    </row>
    <row r="209" spans="2:4" ht="13.2" x14ac:dyDescent="0.25">
      <c r="B209" s="16"/>
      <c r="C209" s="15"/>
      <c r="D209" s="14"/>
    </row>
    <row r="210" spans="2:4" ht="13.2" x14ac:dyDescent="0.25">
      <c r="B210" s="16"/>
      <c r="C210" s="15"/>
      <c r="D210" s="14"/>
    </row>
    <row r="211" spans="2:4" ht="13.2" x14ac:dyDescent="0.25">
      <c r="B211" s="16"/>
      <c r="C211" s="15"/>
      <c r="D211" s="14"/>
    </row>
    <row r="212" spans="2:4" ht="13.2" x14ac:dyDescent="0.25">
      <c r="B212" s="16"/>
      <c r="C212" s="15"/>
      <c r="D212" s="14"/>
    </row>
    <row r="213" spans="2:4" ht="13.2" x14ac:dyDescent="0.25">
      <c r="B213" s="16"/>
      <c r="C213" s="15"/>
      <c r="D213" s="14"/>
    </row>
    <row r="214" spans="2:4" ht="13.2" x14ac:dyDescent="0.25">
      <c r="B214" s="16"/>
      <c r="C214" s="15"/>
      <c r="D214" s="14"/>
    </row>
    <row r="215" spans="2:4" ht="13.2" x14ac:dyDescent="0.25">
      <c r="B215" s="16"/>
      <c r="C215" s="15"/>
      <c r="D215" s="14"/>
    </row>
    <row r="216" spans="2:4" ht="13.2" x14ac:dyDescent="0.25">
      <c r="B216" s="16"/>
      <c r="C216" s="15"/>
      <c r="D216" s="14"/>
    </row>
    <row r="217" spans="2:4" ht="13.2" x14ac:dyDescent="0.25">
      <c r="B217" s="16"/>
      <c r="C217" s="15"/>
      <c r="D217" s="14"/>
    </row>
    <row r="218" spans="2:4" ht="13.2" x14ac:dyDescent="0.25">
      <c r="B218" s="16"/>
      <c r="C218" s="15"/>
      <c r="D218" s="14"/>
    </row>
    <row r="219" spans="2:4" ht="13.2" x14ac:dyDescent="0.25">
      <c r="B219" s="16"/>
      <c r="C219" s="15"/>
      <c r="D219" s="14"/>
    </row>
    <row r="220" spans="2:4" ht="13.2" x14ac:dyDescent="0.25">
      <c r="B220" s="16"/>
      <c r="C220" s="15"/>
      <c r="D220" s="14"/>
    </row>
    <row r="221" spans="2:4" ht="13.2" x14ac:dyDescent="0.25">
      <c r="B221" s="16"/>
      <c r="C221" s="15"/>
      <c r="D221" s="14"/>
    </row>
    <row r="222" spans="2:4" ht="13.2" x14ac:dyDescent="0.25">
      <c r="B222" s="16"/>
      <c r="C222" s="15"/>
      <c r="D222" s="14"/>
    </row>
    <row r="223" spans="2:4" ht="13.2" x14ac:dyDescent="0.25">
      <c r="B223" s="16"/>
      <c r="C223" s="15"/>
      <c r="D223" s="14"/>
    </row>
    <row r="224" spans="2:4" ht="13.2" x14ac:dyDescent="0.25">
      <c r="B224" s="16"/>
      <c r="C224" s="15"/>
      <c r="D224" s="14"/>
    </row>
    <row r="225" spans="2:4" ht="13.2" x14ac:dyDescent="0.25">
      <c r="B225" s="16"/>
      <c r="C225" s="15"/>
      <c r="D225" s="14"/>
    </row>
    <row r="226" spans="2:4" ht="13.2" x14ac:dyDescent="0.25">
      <c r="B226" s="16"/>
      <c r="C226" s="15"/>
      <c r="D226" s="14"/>
    </row>
    <row r="227" spans="2:4" ht="13.2" x14ac:dyDescent="0.25">
      <c r="B227" s="16"/>
      <c r="C227" s="15"/>
      <c r="D227" s="14"/>
    </row>
    <row r="228" spans="2:4" ht="13.2" x14ac:dyDescent="0.25">
      <c r="B228" s="16"/>
      <c r="C228" s="15"/>
      <c r="D228" s="14"/>
    </row>
    <row r="229" spans="2:4" ht="13.2" x14ac:dyDescent="0.25">
      <c r="B229" s="16"/>
      <c r="C229" s="15"/>
      <c r="D229" s="14"/>
    </row>
    <row r="230" spans="2:4" ht="13.2" x14ac:dyDescent="0.25">
      <c r="B230" s="16"/>
      <c r="C230" s="15"/>
      <c r="D230" s="14"/>
    </row>
    <row r="231" spans="2:4" ht="13.2" x14ac:dyDescent="0.25">
      <c r="B231" s="16"/>
      <c r="C231" s="15"/>
      <c r="D231" s="14"/>
    </row>
    <row r="232" spans="2:4" ht="13.2" x14ac:dyDescent="0.25">
      <c r="B232" s="16"/>
      <c r="C232" s="15"/>
      <c r="D232" s="14"/>
    </row>
    <row r="233" spans="2:4" ht="13.2" x14ac:dyDescent="0.25">
      <c r="B233" s="16"/>
      <c r="C233" s="15"/>
      <c r="D233" s="14"/>
    </row>
    <row r="234" spans="2:4" ht="13.2" x14ac:dyDescent="0.25">
      <c r="B234" s="16"/>
      <c r="C234" s="15"/>
      <c r="D234" s="14"/>
    </row>
    <row r="235" spans="2:4" ht="13.2" x14ac:dyDescent="0.25">
      <c r="B235" s="16"/>
      <c r="C235" s="15"/>
      <c r="D235" s="14"/>
    </row>
    <row r="236" spans="2:4" ht="13.2" x14ac:dyDescent="0.25">
      <c r="B236" s="16"/>
      <c r="C236" s="15"/>
      <c r="D236" s="14"/>
    </row>
    <row r="237" spans="2:4" ht="13.2" x14ac:dyDescent="0.25">
      <c r="B237" s="16"/>
      <c r="C237" s="15"/>
      <c r="D237" s="14"/>
    </row>
    <row r="238" spans="2:4" ht="13.2" x14ac:dyDescent="0.25">
      <c r="B238" s="16"/>
      <c r="C238" s="15"/>
      <c r="D238" s="14"/>
    </row>
    <row r="239" spans="2:4" ht="13.2" x14ac:dyDescent="0.25">
      <c r="B239" s="16"/>
      <c r="C239" s="15"/>
      <c r="D239" s="14"/>
    </row>
    <row r="240" spans="2:4" ht="13.2" x14ac:dyDescent="0.25">
      <c r="B240" s="16"/>
      <c r="C240" s="15"/>
      <c r="D240" s="14"/>
    </row>
    <row r="241" spans="2:4" ht="13.2" x14ac:dyDescent="0.25">
      <c r="B241" s="16"/>
      <c r="C241" s="15"/>
      <c r="D241" s="14"/>
    </row>
    <row r="242" spans="2:4" ht="13.2" x14ac:dyDescent="0.25">
      <c r="B242" s="16"/>
      <c r="C242" s="15"/>
      <c r="D242" s="14"/>
    </row>
    <row r="243" spans="2:4" ht="13.2" x14ac:dyDescent="0.25">
      <c r="B243" s="16"/>
      <c r="C243" s="15"/>
      <c r="D243" s="14"/>
    </row>
    <row r="244" spans="2:4" ht="13.2" x14ac:dyDescent="0.25">
      <c r="B244" s="16"/>
      <c r="C244" s="15"/>
      <c r="D244" s="14"/>
    </row>
    <row r="245" spans="2:4" ht="13.2" x14ac:dyDescent="0.25">
      <c r="B245" s="16"/>
      <c r="C245" s="15"/>
      <c r="D245" s="14"/>
    </row>
    <row r="246" spans="2:4" ht="13.2" x14ac:dyDescent="0.25">
      <c r="B246" s="16"/>
      <c r="C246" s="15"/>
      <c r="D246" s="14"/>
    </row>
    <row r="247" spans="2:4" ht="13.2" x14ac:dyDescent="0.25">
      <c r="B247" s="16"/>
      <c r="C247" s="15"/>
      <c r="D247" s="14"/>
    </row>
    <row r="248" spans="2:4" ht="13.2" x14ac:dyDescent="0.25">
      <c r="B248" s="16"/>
      <c r="C248" s="15"/>
      <c r="D248" s="14"/>
    </row>
    <row r="249" spans="2:4" ht="13.2" x14ac:dyDescent="0.25">
      <c r="B249" s="16"/>
      <c r="C249" s="15"/>
      <c r="D249" s="14"/>
    </row>
    <row r="250" spans="2:4" ht="13.2" x14ac:dyDescent="0.25">
      <c r="B250" s="16"/>
      <c r="C250" s="15"/>
      <c r="D250" s="14"/>
    </row>
    <row r="251" spans="2:4" ht="13.2" x14ac:dyDescent="0.25">
      <c r="B251" s="16"/>
      <c r="C251" s="15"/>
      <c r="D251" s="14"/>
    </row>
    <row r="252" spans="2:4" ht="13.2" x14ac:dyDescent="0.25">
      <c r="B252" s="16"/>
      <c r="C252" s="15"/>
      <c r="D252" s="14"/>
    </row>
    <row r="253" spans="2:4" ht="13.2" x14ac:dyDescent="0.25">
      <c r="B253" s="16"/>
      <c r="C253" s="15"/>
      <c r="D253" s="14"/>
    </row>
    <row r="254" spans="2:4" ht="13.2" x14ac:dyDescent="0.25">
      <c r="B254" s="16"/>
      <c r="C254" s="15"/>
      <c r="D254" s="14"/>
    </row>
    <row r="255" spans="2:4" ht="13.2" x14ac:dyDescent="0.25">
      <c r="B255" s="16"/>
      <c r="C255" s="15"/>
      <c r="D255" s="14"/>
    </row>
    <row r="256" spans="2:4" ht="13.2" x14ac:dyDescent="0.25">
      <c r="B256" s="16"/>
      <c r="C256" s="15"/>
      <c r="D256" s="14"/>
    </row>
    <row r="257" spans="2:4" ht="13.2" x14ac:dyDescent="0.25">
      <c r="B257" s="16"/>
      <c r="C257" s="15"/>
      <c r="D257" s="14"/>
    </row>
    <row r="258" spans="2:4" ht="13.2" x14ac:dyDescent="0.25">
      <c r="B258" s="16"/>
      <c r="C258" s="15"/>
      <c r="D258" s="14"/>
    </row>
    <row r="259" spans="2:4" ht="13.2" x14ac:dyDescent="0.25">
      <c r="B259" s="16"/>
      <c r="C259" s="15"/>
      <c r="D259" s="14"/>
    </row>
    <row r="260" spans="2:4" ht="13.2" x14ac:dyDescent="0.25">
      <c r="B260" s="16"/>
      <c r="C260" s="15"/>
      <c r="D260" s="14"/>
    </row>
    <row r="261" spans="2:4" ht="13.2" x14ac:dyDescent="0.25">
      <c r="B261" s="16"/>
      <c r="C261" s="15"/>
      <c r="D261" s="14"/>
    </row>
    <row r="262" spans="2:4" ht="13.2" x14ac:dyDescent="0.25">
      <c r="B262" s="16"/>
      <c r="C262" s="15"/>
      <c r="D262" s="14"/>
    </row>
    <row r="263" spans="2:4" ht="13.2" x14ac:dyDescent="0.25">
      <c r="B263" s="16"/>
      <c r="C263" s="15"/>
      <c r="D263" s="14"/>
    </row>
    <row r="264" spans="2:4" ht="13.2" x14ac:dyDescent="0.25">
      <c r="B264" s="16"/>
      <c r="C264" s="15"/>
      <c r="D264" s="14"/>
    </row>
    <row r="265" spans="2:4" ht="13.2" x14ac:dyDescent="0.25">
      <c r="B265" s="16"/>
      <c r="C265" s="15"/>
      <c r="D265" s="14"/>
    </row>
    <row r="266" spans="2:4" ht="13.2" x14ac:dyDescent="0.25">
      <c r="B266" s="16"/>
      <c r="C266" s="15"/>
      <c r="D266" s="14"/>
    </row>
    <row r="267" spans="2:4" ht="13.2" x14ac:dyDescent="0.25">
      <c r="B267" s="16"/>
      <c r="C267" s="15"/>
      <c r="D267" s="14"/>
    </row>
    <row r="268" spans="2:4" ht="13.2" x14ac:dyDescent="0.25">
      <c r="B268" s="16"/>
      <c r="C268" s="15"/>
      <c r="D268" s="14"/>
    </row>
    <row r="269" spans="2:4" ht="13.2" x14ac:dyDescent="0.25">
      <c r="B269" s="16"/>
      <c r="C269" s="15"/>
      <c r="D269" s="14"/>
    </row>
    <row r="270" spans="2:4" ht="13.2" x14ac:dyDescent="0.25">
      <c r="B270" s="16"/>
      <c r="C270" s="15"/>
      <c r="D270" s="14"/>
    </row>
    <row r="271" spans="2:4" ht="13.2" x14ac:dyDescent="0.25">
      <c r="B271" s="16"/>
      <c r="C271" s="15"/>
      <c r="D271" s="14"/>
    </row>
    <row r="272" spans="2:4" ht="13.2" x14ac:dyDescent="0.25">
      <c r="B272" s="16"/>
      <c r="C272" s="15"/>
      <c r="D272" s="14"/>
    </row>
    <row r="273" spans="2:4" ht="13.2" x14ac:dyDescent="0.25">
      <c r="B273" s="16"/>
      <c r="C273" s="15"/>
      <c r="D273" s="14"/>
    </row>
    <row r="274" spans="2:4" ht="13.2" x14ac:dyDescent="0.25">
      <c r="B274" s="16"/>
      <c r="C274" s="15"/>
      <c r="D274" s="14"/>
    </row>
    <row r="275" spans="2:4" ht="13.2" x14ac:dyDescent="0.25">
      <c r="B275" s="16"/>
      <c r="C275" s="15"/>
      <c r="D275" s="14"/>
    </row>
    <row r="276" spans="2:4" ht="13.2" x14ac:dyDescent="0.25">
      <c r="B276" s="16"/>
      <c r="C276" s="15"/>
      <c r="D276" s="14"/>
    </row>
    <row r="277" spans="2:4" ht="13.2" x14ac:dyDescent="0.25">
      <c r="B277" s="16"/>
      <c r="C277" s="15"/>
      <c r="D277" s="14"/>
    </row>
    <row r="278" spans="2:4" ht="13.2" x14ac:dyDescent="0.25">
      <c r="B278" s="16"/>
      <c r="C278" s="15"/>
      <c r="D278" s="14"/>
    </row>
    <row r="279" spans="2:4" ht="13.2" x14ac:dyDescent="0.25">
      <c r="B279" s="16"/>
      <c r="C279" s="15"/>
      <c r="D279" s="14"/>
    </row>
    <row r="280" spans="2:4" ht="13.2" x14ac:dyDescent="0.25">
      <c r="B280" s="16"/>
      <c r="C280" s="15"/>
      <c r="D280" s="14"/>
    </row>
    <row r="281" spans="2:4" ht="13.2" x14ac:dyDescent="0.25">
      <c r="B281" s="16"/>
      <c r="C281" s="15"/>
      <c r="D281" s="14"/>
    </row>
    <row r="282" spans="2:4" ht="13.2" x14ac:dyDescent="0.25">
      <c r="B282" s="16"/>
      <c r="C282" s="15"/>
      <c r="D282" s="14"/>
    </row>
    <row r="283" spans="2:4" ht="13.2" x14ac:dyDescent="0.25">
      <c r="B283" s="16"/>
      <c r="C283" s="15"/>
      <c r="D283" s="14"/>
    </row>
    <row r="284" spans="2:4" ht="13.2" x14ac:dyDescent="0.25">
      <c r="B284" s="16"/>
      <c r="C284" s="15"/>
      <c r="D284" s="14"/>
    </row>
    <row r="285" spans="2:4" ht="13.2" x14ac:dyDescent="0.25">
      <c r="B285" s="16"/>
      <c r="C285" s="15"/>
      <c r="D285" s="14"/>
    </row>
    <row r="286" spans="2:4" ht="13.2" x14ac:dyDescent="0.25">
      <c r="B286" s="16"/>
      <c r="C286" s="15"/>
      <c r="D286" s="14"/>
    </row>
    <row r="287" spans="2:4" ht="13.2" x14ac:dyDescent="0.25">
      <c r="B287" s="16"/>
      <c r="C287" s="15"/>
      <c r="D287" s="14"/>
    </row>
    <row r="288" spans="2:4" ht="13.2" x14ac:dyDescent="0.25">
      <c r="B288" s="16"/>
      <c r="C288" s="15"/>
      <c r="D288" s="14"/>
    </row>
    <row r="289" spans="2:4" ht="13.2" x14ac:dyDescent="0.25">
      <c r="B289" s="16"/>
      <c r="C289" s="15"/>
      <c r="D289" s="14"/>
    </row>
    <row r="290" spans="2:4" ht="13.2" x14ac:dyDescent="0.25">
      <c r="B290" s="16"/>
      <c r="C290" s="15"/>
      <c r="D290" s="14"/>
    </row>
    <row r="291" spans="2:4" ht="13.2" x14ac:dyDescent="0.25">
      <c r="B291" s="16"/>
      <c r="C291" s="15"/>
      <c r="D291" s="14"/>
    </row>
    <row r="292" spans="2:4" ht="13.2" x14ac:dyDescent="0.25">
      <c r="B292" s="16"/>
      <c r="C292" s="15"/>
      <c r="D292" s="14"/>
    </row>
    <row r="293" spans="2:4" ht="13.2" x14ac:dyDescent="0.25">
      <c r="B293" s="16"/>
      <c r="C293" s="15"/>
      <c r="D293" s="14"/>
    </row>
    <row r="294" spans="2:4" ht="13.2" x14ac:dyDescent="0.25">
      <c r="B294" s="16"/>
      <c r="C294" s="15"/>
      <c r="D294" s="14"/>
    </row>
    <row r="295" spans="2:4" ht="13.2" x14ac:dyDescent="0.25">
      <c r="B295" s="16"/>
      <c r="C295" s="15"/>
      <c r="D295" s="14"/>
    </row>
    <row r="296" spans="2:4" ht="13.2" x14ac:dyDescent="0.25">
      <c r="B296" s="16"/>
      <c r="C296" s="15"/>
      <c r="D296" s="14"/>
    </row>
    <row r="297" spans="2:4" ht="13.2" x14ac:dyDescent="0.25">
      <c r="B297" s="16"/>
      <c r="C297" s="15"/>
      <c r="D297" s="14"/>
    </row>
    <row r="298" spans="2:4" ht="13.2" x14ac:dyDescent="0.25">
      <c r="B298" s="16"/>
      <c r="C298" s="15"/>
      <c r="D298" s="14"/>
    </row>
    <row r="299" spans="2:4" ht="13.2" x14ac:dyDescent="0.25">
      <c r="B299" s="16"/>
      <c r="C299" s="15"/>
      <c r="D299" s="14"/>
    </row>
    <row r="300" spans="2:4" ht="13.2" x14ac:dyDescent="0.25">
      <c r="B300" s="16"/>
      <c r="C300" s="15"/>
      <c r="D300" s="14"/>
    </row>
    <row r="301" spans="2:4" ht="13.2" x14ac:dyDescent="0.25">
      <c r="B301" s="16"/>
      <c r="C301" s="15"/>
      <c r="D301" s="14"/>
    </row>
    <row r="302" spans="2:4" ht="13.2" x14ac:dyDescent="0.25">
      <c r="B302" s="16"/>
      <c r="C302" s="15"/>
      <c r="D302" s="14"/>
    </row>
    <row r="303" spans="2:4" ht="13.2" x14ac:dyDescent="0.25">
      <c r="B303" s="16"/>
      <c r="C303" s="15"/>
      <c r="D303" s="14"/>
    </row>
    <row r="304" spans="2:4" ht="13.2" x14ac:dyDescent="0.25">
      <c r="B304" s="16"/>
      <c r="C304" s="15"/>
      <c r="D304" s="14"/>
    </row>
    <row r="305" spans="2:4" ht="13.2" x14ac:dyDescent="0.25">
      <c r="B305" s="16"/>
      <c r="C305" s="15"/>
      <c r="D305" s="14"/>
    </row>
    <row r="306" spans="2:4" ht="13.2" x14ac:dyDescent="0.25">
      <c r="B306" s="16"/>
      <c r="C306" s="15"/>
      <c r="D306" s="14"/>
    </row>
    <row r="307" spans="2:4" ht="13.2" x14ac:dyDescent="0.25">
      <c r="B307" s="16"/>
      <c r="C307" s="15"/>
      <c r="D307" s="14"/>
    </row>
    <row r="308" spans="2:4" ht="13.2" x14ac:dyDescent="0.25">
      <c r="B308" s="16"/>
      <c r="C308" s="15"/>
      <c r="D308" s="14"/>
    </row>
    <row r="309" spans="2:4" ht="13.2" x14ac:dyDescent="0.25">
      <c r="B309" s="16"/>
      <c r="C309" s="15"/>
      <c r="D309" s="14"/>
    </row>
    <row r="310" spans="2:4" ht="13.2" x14ac:dyDescent="0.25">
      <c r="B310" s="16"/>
      <c r="C310" s="15"/>
      <c r="D310" s="14"/>
    </row>
    <row r="311" spans="2:4" ht="13.2" x14ac:dyDescent="0.25">
      <c r="B311" s="16"/>
      <c r="C311" s="15"/>
      <c r="D311" s="14"/>
    </row>
    <row r="312" spans="2:4" ht="13.2" x14ac:dyDescent="0.25">
      <c r="B312" s="16"/>
      <c r="C312" s="15"/>
      <c r="D312" s="14"/>
    </row>
    <row r="313" spans="2:4" ht="13.2" x14ac:dyDescent="0.25">
      <c r="B313" s="16"/>
      <c r="C313" s="15"/>
      <c r="D313" s="14"/>
    </row>
    <row r="314" spans="2:4" ht="13.2" x14ac:dyDescent="0.25">
      <c r="B314" s="16"/>
      <c r="C314" s="15"/>
      <c r="D314" s="14"/>
    </row>
    <row r="315" spans="2:4" ht="13.2" x14ac:dyDescent="0.25">
      <c r="B315" s="16"/>
      <c r="C315" s="15"/>
      <c r="D315" s="14"/>
    </row>
    <row r="316" spans="2:4" ht="13.2" x14ac:dyDescent="0.25">
      <c r="B316" s="16"/>
      <c r="C316" s="15"/>
      <c r="D316" s="14"/>
    </row>
    <row r="317" spans="2:4" ht="13.2" x14ac:dyDescent="0.25">
      <c r="B317" s="16"/>
      <c r="C317" s="15"/>
      <c r="D317" s="14"/>
    </row>
    <row r="318" spans="2:4" ht="13.2" x14ac:dyDescent="0.25">
      <c r="B318" s="16"/>
      <c r="C318" s="15"/>
      <c r="D318" s="14"/>
    </row>
    <row r="319" spans="2:4" ht="13.2" x14ac:dyDescent="0.25">
      <c r="B319" s="16"/>
      <c r="C319" s="15"/>
      <c r="D319" s="14"/>
    </row>
    <row r="320" spans="2:4" ht="13.2" x14ac:dyDescent="0.25">
      <c r="B320" s="16"/>
      <c r="C320" s="15"/>
      <c r="D320" s="14"/>
    </row>
    <row r="321" spans="2:4" ht="13.2" x14ac:dyDescent="0.25">
      <c r="B321" s="16"/>
      <c r="C321" s="15"/>
      <c r="D321" s="14"/>
    </row>
    <row r="322" spans="2:4" ht="13.2" x14ac:dyDescent="0.25">
      <c r="B322" s="16"/>
      <c r="C322" s="15"/>
      <c r="D322" s="14"/>
    </row>
    <row r="323" spans="2:4" ht="13.2" x14ac:dyDescent="0.25">
      <c r="B323" s="16"/>
      <c r="C323" s="15"/>
      <c r="D323" s="14"/>
    </row>
    <row r="324" spans="2:4" ht="13.2" x14ac:dyDescent="0.25">
      <c r="B324" s="16"/>
      <c r="C324" s="15"/>
      <c r="D324" s="14"/>
    </row>
    <row r="325" spans="2:4" ht="13.2" x14ac:dyDescent="0.25">
      <c r="B325" s="16"/>
      <c r="C325" s="15"/>
      <c r="D325" s="14"/>
    </row>
    <row r="326" spans="2:4" ht="13.2" x14ac:dyDescent="0.25">
      <c r="B326" s="16"/>
      <c r="C326" s="15"/>
      <c r="D326" s="14"/>
    </row>
    <row r="327" spans="2:4" ht="13.2" x14ac:dyDescent="0.25">
      <c r="B327" s="16"/>
      <c r="C327" s="15"/>
      <c r="D327" s="14"/>
    </row>
    <row r="328" spans="2:4" ht="13.2" x14ac:dyDescent="0.25">
      <c r="B328" s="16"/>
      <c r="C328" s="15"/>
      <c r="D328" s="14"/>
    </row>
    <row r="329" spans="2:4" ht="13.2" x14ac:dyDescent="0.25">
      <c r="B329" s="16"/>
      <c r="C329" s="15"/>
      <c r="D329" s="14"/>
    </row>
    <row r="330" spans="2:4" ht="13.2" x14ac:dyDescent="0.25">
      <c r="B330" s="16"/>
      <c r="C330" s="15"/>
      <c r="D330" s="14"/>
    </row>
    <row r="331" spans="2:4" ht="13.2" x14ac:dyDescent="0.25">
      <c r="B331" s="16"/>
      <c r="C331" s="15"/>
      <c r="D331" s="14"/>
    </row>
    <row r="332" spans="2:4" ht="13.2" x14ac:dyDescent="0.25">
      <c r="B332" s="16"/>
      <c r="C332" s="15"/>
      <c r="D332" s="14"/>
    </row>
    <row r="333" spans="2:4" ht="13.2" x14ac:dyDescent="0.25">
      <c r="B333" s="16"/>
      <c r="C333" s="15"/>
      <c r="D333" s="14"/>
    </row>
    <row r="334" spans="2:4" ht="13.2" x14ac:dyDescent="0.25">
      <c r="B334" s="16"/>
      <c r="C334" s="15"/>
      <c r="D334" s="14"/>
    </row>
    <row r="335" spans="2:4" ht="13.2" x14ac:dyDescent="0.25">
      <c r="B335" s="16"/>
      <c r="C335" s="15"/>
      <c r="D335" s="14"/>
    </row>
    <row r="336" spans="2:4" ht="13.2" x14ac:dyDescent="0.25">
      <c r="B336" s="16"/>
      <c r="C336" s="15"/>
      <c r="D336" s="14"/>
    </row>
    <row r="337" spans="2:4" ht="13.2" x14ac:dyDescent="0.25">
      <c r="B337" s="16"/>
      <c r="C337" s="15"/>
      <c r="D337" s="14"/>
    </row>
    <row r="338" spans="2:4" ht="13.2" x14ac:dyDescent="0.25">
      <c r="B338" s="16"/>
      <c r="C338" s="15"/>
      <c r="D338" s="14"/>
    </row>
    <row r="339" spans="2:4" ht="13.2" x14ac:dyDescent="0.25">
      <c r="B339" s="16"/>
      <c r="C339" s="15"/>
      <c r="D339" s="14"/>
    </row>
    <row r="340" spans="2:4" ht="13.2" x14ac:dyDescent="0.25">
      <c r="B340" s="16"/>
      <c r="C340" s="15"/>
      <c r="D340" s="14"/>
    </row>
    <row r="341" spans="2:4" ht="13.2" x14ac:dyDescent="0.25">
      <c r="B341" s="16"/>
      <c r="C341" s="15"/>
      <c r="D341" s="14"/>
    </row>
    <row r="342" spans="2:4" ht="13.2" x14ac:dyDescent="0.25">
      <c r="B342" s="16"/>
      <c r="C342" s="15"/>
      <c r="D342" s="14"/>
    </row>
    <row r="343" spans="2:4" ht="13.2" x14ac:dyDescent="0.25">
      <c r="B343" s="16"/>
      <c r="C343" s="15"/>
      <c r="D343" s="14"/>
    </row>
    <row r="344" spans="2:4" ht="13.2" x14ac:dyDescent="0.25">
      <c r="B344" s="16"/>
      <c r="C344" s="15"/>
      <c r="D344" s="14"/>
    </row>
    <row r="345" spans="2:4" ht="13.2" x14ac:dyDescent="0.25">
      <c r="B345" s="16"/>
      <c r="C345" s="15"/>
      <c r="D345" s="14"/>
    </row>
    <row r="346" spans="2:4" ht="13.2" x14ac:dyDescent="0.25">
      <c r="B346" s="16"/>
      <c r="C346" s="15"/>
      <c r="D346" s="14"/>
    </row>
    <row r="347" spans="2:4" ht="13.2" x14ac:dyDescent="0.25">
      <c r="B347" s="16"/>
      <c r="C347" s="15"/>
      <c r="D347" s="14"/>
    </row>
    <row r="348" spans="2:4" ht="13.2" x14ac:dyDescent="0.25">
      <c r="B348" s="16"/>
      <c r="C348" s="15"/>
      <c r="D348" s="14"/>
    </row>
    <row r="349" spans="2:4" ht="13.2" x14ac:dyDescent="0.25">
      <c r="B349" s="16"/>
      <c r="C349" s="15"/>
      <c r="D349" s="14"/>
    </row>
    <row r="350" spans="2:4" ht="13.2" x14ac:dyDescent="0.25">
      <c r="B350" s="16"/>
      <c r="C350" s="15"/>
      <c r="D350" s="14"/>
    </row>
    <row r="351" spans="2:4" ht="13.2" x14ac:dyDescent="0.25">
      <c r="B351" s="16"/>
      <c r="C351" s="15"/>
      <c r="D351" s="14"/>
    </row>
    <row r="352" spans="2:4" ht="13.2" x14ac:dyDescent="0.25">
      <c r="B352" s="16"/>
      <c r="C352" s="15"/>
      <c r="D352" s="14"/>
    </row>
    <row r="353" spans="2:4" ht="13.2" x14ac:dyDescent="0.25">
      <c r="B353" s="16"/>
      <c r="C353" s="15"/>
      <c r="D353" s="14"/>
    </row>
    <row r="354" spans="2:4" ht="13.2" x14ac:dyDescent="0.25">
      <c r="B354" s="16"/>
      <c r="C354" s="15"/>
      <c r="D354" s="14"/>
    </row>
    <row r="355" spans="2:4" ht="13.2" x14ac:dyDescent="0.25">
      <c r="B355" s="16"/>
      <c r="C355" s="15"/>
      <c r="D355" s="14"/>
    </row>
    <row r="356" spans="2:4" ht="13.2" x14ac:dyDescent="0.25">
      <c r="B356" s="16"/>
      <c r="C356" s="15"/>
      <c r="D356" s="14"/>
    </row>
    <row r="357" spans="2:4" ht="13.2" x14ac:dyDescent="0.25">
      <c r="B357" s="16"/>
      <c r="C357" s="15"/>
      <c r="D357" s="14"/>
    </row>
    <row r="358" spans="2:4" ht="13.2" x14ac:dyDescent="0.25">
      <c r="B358" s="16"/>
      <c r="C358" s="15"/>
      <c r="D358" s="14"/>
    </row>
    <row r="359" spans="2:4" ht="13.2" x14ac:dyDescent="0.25">
      <c r="B359" s="16"/>
      <c r="C359" s="15"/>
      <c r="D359" s="14"/>
    </row>
    <row r="360" spans="2:4" ht="13.2" x14ac:dyDescent="0.25">
      <c r="B360" s="16"/>
      <c r="C360" s="15"/>
      <c r="D360" s="14"/>
    </row>
    <row r="361" spans="2:4" ht="13.2" x14ac:dyDescent="0.25">
      <c r="B361" s="16"/>
      <c r="C361" s="15"/>
      <c r="D361" s="14"/>
    </row>
    <row r="362" spans="2:4" ht="13.2" x14ac:dyDescent="0.25">
      <c r="B362" s="16"/>
      <c r="C362" s="15"/>
      <c r="D362" s="14"/>
    </row>
    <row r="363" spans="2:4" ht="13.2" x14ac:dyDescent="0.25">
      <c r="B363" s="16"/>
      <c r="C363" s="15"/>
      <c r="D363" s="14"/>
    </row>
    <row r="364" spans="2:4" ht="13.2" x14ac:dyDescent="0.25">
      <c r="B364" s="16"/>
      <c r="C364" s="15"/>
      <c r="D364" s="14"/>
    </row>
    <row r="365" spans="2:4" ht="13.2" x14ac:dyDescent="0.25">
      <c r="B365" s="16"/>
      <c r="C365" s="15"/>
      <c r="D365" s="14"/>
    </row>
    <row r="366" spans="2:4" ht="13.2" x14ac:dyDescent="0.25">
      <c r="B366" s="16"/>
      <c r="C366" s="15"/>
      <c r="D366" s="14"/>
    </row>
    <row r="367" spans="2:4" ht="13.2" x14ac:dyDescent="0.25">
      <c r="B367" s="16"/>
      <c r="C367" s="15"/>
      <c r="D367" s="14"/>
    </row>
    <row r="368" spans="2:4" ht="13.2" x14ac:dyDescent="0.25">
      <c r="B368" s="16"/>
      <c r="C368" s="15"/>
      <c r="D368" s="14"/>
    </row>
    <row r="369" spans="2:4" ht="13.2" x14ac:dyDescent="0.25">
      <c r="B369" s="16"/>
      <c r="C369" s="15"/>
      <c r="D369" s="14"/>
    </row>
    <row r="370" spans="2:4" ht="13.2" x14ac:dyDescent="0.25">
      <c r="B370" s="16"/>
      <c r="C370" s="15"/>
      <c r="D370" s="14"/>
    </row>
    <row r="371" spans="2:4" ht="13.2" x14ac:dyDescent="0.25">
      <c r="B371" s="16"/>
      <c r="C371" s="15"/>
      <c r="D371" s="14"/>
    </row>
    <row r="372" spans="2:4" ht="13.2" x14ac:dyDescent="0.25">
      <c r="B372" s="16"/>
      <c r="C372" s="15"/>
      <c r="D372" s="14"/>
    </row>
    <row r="373" spans="2:4" ht="13.2" x14ac:dyDescent="0.25">
      <c r="B373" s="16"/>
      <c r="C373" s="15"/>
      <c r="D373" s="14"/>
    </row>
    <row r="374" spans="2:4" ht="13.2" x14ac:dyDescent="0.25">
      <c r="B374" s="16"/>
      <c r="C374" s="15"/>
      <c r="D374" s="14"/>
    </row>
    <row r="375" spans="2:4" ht="13.2" x14ac:dyDescent="0.25">
      <c r="B375" s="16"/>
      <c r="C375" s="15"/>
      <c r="D375" s="14"/>
    </row>
    <row r="376" spans="2:4" ht="13.2" x14ac:dyDescent="0.25">
      <c r="B376" s="16"/>
      <c r="C376" s="15"/>
      <c r="D376" s="14"/>
    </row>
    <row r="377" spans="2:4" ht="13.2" x14ac:dyDescent="0.25">
      <c r="B377" s="16"/>
      <c r="C377" s="15"/>
      <c r="D377" s="14"/>
    </row>
    <row r="378" spans="2:4" ht="13.2" x14ac:dyDescent="0.25">
      <c r="B378" s="16"/>
      <c r="C378" s="15"/>
      <c r="D378" s="14"/>
    </row>
    <row r="379" spans="2:4" ht="13.2" x14ac:dyDescent="0.25">
      <c r="B379" s="16"/>
      <c r="C379" s="15"/>
      <c r="D379" s="14"/>
    </row>
    <row r="380" spans="2:4" ht="13.2" x14ac:dyDescent="0.25">
      <c r="B380" s="16"/>
      <c r="C380" s="15"/>
      <c r="D380" s="14"/>
    </row>
    <row r="381" spans="2:4" ht="13.2" x14ac:dyDescent="0.25">
      <c r="B381" s="16"/>
      <c r="C381" s="15"/>
      <c r="D381" s="14"/>
    </row>
    <row r="382" spans="2:4" ht="13.2" x14ac:dyDescent="0.25">
      <c r="B382" s="16"/>
      <c r="C382" s="15"/>
      <c r="D382" s="14"/>
    </row>
    <row r="383" spans="2:4" ht="13.2" x14ac:dyDescent="0.25">
      <c r="B383" s="16"/>
      <c r="C383" s="15"/>
      <c r="D383" s="14"/>
    </row>
    <row r="384" spans="2:4" ht="13.2" x14ac:dyDescent="0.25">
      <c r="B384" s="16"/>
      <c r="C384" s="15"/>
      <c r="D384" s="14"/>
    </row>
    <row r="385" spans="2:4" ht="13.2" x14ac:dyDescent="0.25">
      <c r="B385" s="16"/>
      <c r="C385" s="15"/>
      <c r="D385" s="14"/>
    </row>
    <row r="386" spans="2:4" ht="13.2" x14ac:dyDescent="0.25">
      <c r="B386" s="16"/>
      <c r="C386" s="15"/>
      <c r="D386" s="14"/>
    </row>
    <row r="387" spans="2:4" ht="13.2" x14ac:dyDescent="0.25">
      <c r="B387" s="16"/>
      <c r="C387" s="15"/>
      <c r="D387" s="14"/>
    </row>
    <row r="388" spans="2:4" ht="13.2" x14ac:dyDescent="0.25">
      <c r="B388" s="16"/>
      <c r="C388" s="15"/>
      <c r="D388" s="14"/>
    </row>
    <row r="389" spans="2:4" ht="13.2" x14ac:dyDescent="0.25">
      <c r="B389" s="16"/>
      <c r="C389" s="15"/>
      <c r="D389" s="14"/>
    </row>
    <row r="390" spans="2:4" ht="13.2" x14ac:dyDescent="0.25">
      <c r="B390" s="16"/>
      <c r="C390" s="15"/>
      <c r="D390" s="14"/>
    </row>
    <row r="391" spans="2:4" ht="13.2" x14ac:dyDescent="0.25">
      <c r="B391" s="16"/>
      <c r="C391" s="15"/>
      <c r="D391" s="14"/>
    </row>
    <row r="392" spans="2:4" ht="13.2" x14ac:dyDescent="0.25">
      <c r="B392" s="16"/>
      <c r="C392" s="15"/>
      <c r="D392" s="14"/>
    </row>
    <row r="393" spans="2:4" ht="13.2" x14ac:dyDescent="0.25">
      <c r="B393" s="16"/>
      <c r="C393" s="15"/>
      <c r="D393" s="14"/>
    </row>
    <row r="394" spans="2:4" ht="13.2" x14ac:dyDescent="0.25">
      <c r="B394" s="16"/>
      <c r="C394" s="15"/>
      <c r="D394" s="14"/>
    </row>
    <row r="395" spans="2:4" ht="13.2" x14ac:dyDescent="0.25">
      <c r="B395" s="16"/>
      <c r="C395" s="15"/>
      <c r="D395" s="14"/>
    </row>
    <row r="396" spans="2:4" ht="13.2" x14ac:dyDescent="0.25">
      <c r="B396" s="16"/>
      <c r="C396" s="15"/>
      <c r="D396" s="14"/>
    </row>
    <row r="397" spans="2:4" ht="13.2" x14ac:dyDescent="0.25">
      <c r="B397" s="16"/>
      <c r="C397" s="15"/>
      <c r="D397" s="14"/>
    </row>
    <row r="398" spans="2:4" ht="13.2" x14ac:dyDescent="0.25">
      <c r="B398" s="16"/>
      <c r="C398" s="15"/>
      <c r="D398" s="14"/>
    </row>
    <row r="399" spans="2:4" ht="13.2" x14ac:dyDescent="0.25">
      <c r="B399" s="16"/>
      <c r="C399" s="15"/>
      <c r="D399" s="14"/>
    </row>
    <row r="400" spans="2:4" ht="13.2" x14ac:dyDescent="0.25">
      <c r="B400" s="16"/>
      <c r="C400" s="15"/>
      <c r="D400" s="14"/>
    </row>
    <row r="401" spans="2:4" ht="13.2" x14ac:dyDescent="0.25">
      <c r="B401" s="16"/>
      <c r="C401" s="15"/>
      <c r="D401" s="14"/>
    </row>
    <row r="402" spans="2:4" ht="13.2" x14ac:dyDescent="0.25">
      <c r="B402" s="16"/>
      <c r="C402" s="15"/>
      <c r="D402" s="14"/>
    </row>
    <row r="403" spans="2:4" ht="13.2" x14ac:dyDescent="0.25">
      <c r="B403" s="16"/>
      <c r="C403" s="15"/>
      <c r="D403" s="14"/>
    </row>
    <row r="404" spans="2:4" ht="13.2" x14ac:dyDescent="0.25">
      <c r="B404" s="16"/>
      <c r="C404" s="15"/>
      <c r="D404" s="14"/>
    </row>
    <row r="405" spans="2:4" ht="13.2" x14ac:dyDescent="0.25">
      <c r="B405" s="16"/>
      <c r="C405" s="15"/>
      <c r="D405" s="14"/>
    </row>
    <row r="406" spans="2:4" ht="13.2" x14ac:dyDescent="0.25">
      <c r="B406" s="16"/>
      <c r="C406" s="15"/>
      <c r="D406" s="14"/>
    </row>
    <row r="407" spans="2:4" ht="13.2" x14ac:dyDescent="0.25">
      <c r="B407" s="16"/>
      <c r="C407" s="15"/>
      <c r="D407" s="14"/>
    </row>
    <row r="408" spans="2:4" ht="13.2" x14ac:dyDescent="0.25">
      <c r="B408" s="16"/>
      <c r="C408" s="15"/>
      <c r="D408" s="14"/>
    </row>
    <row r="409" spans="2:4" ht="13.2" x14ac:dyDescent="0.25">
      <c r="B409" s="16"/>
      <c r="C409" s="15"/>
      <c r="D409" s="14"/>
    </row>
    <row r="410" spans="2:4" ht="13.2" x14ac:dyDescent="0.25">
      <c r="B410" s="16"/>
      <c r="C410" s="15"/>
      <c r="D410" s="14"/>
    </row>
    <row r="411" spans="2:4" ht="13.2" x14ac:dyDescent="0.25">
      <c r="B411" s="16"/>
      <c r="C411" s="15"/>
      <c r="D411" s="14"/>
    </row>
    <row r="412" spans="2:4" ht="13.2" x14ac:dyDescent="0.25">
      <c r="B412" s="16"/>
      <c r="C412" s="15"/>
      <c r="D412" s="14"/>
    </row>
    <row r="413" spans="2:4" ht="13.2" x14ac:dyDescent="0.25">
      <c r="B413" s="16"/>
      <c r="C413" s="15"/>
      <c r="D413" s="14"/>
    </row>
    <row r="414" spans="2:4" ht="13.2" x14ac:dyDescent="0.25">
      <c r="B414" s="16"/>
      <c r="C414" s="15"/>
      <c r="D414" s="14"/>
    </row>
    <row r="415" spans="2:4" ht="13.2" x14ac:dyDescent="0.25">
      <c r="B415" s="16"/>
      <c r="C415" s="15"/>
      <c r="D415" s="14"/>
    </row>
    <row r="416" spans="2:4" ht="13.2" x14ac:dyDescent="0.25">
      <c r="B416" s="16"/>
      <c r="C416" s="15"/>
      <c r="D416" s="14"/>
    </row>
    <row r="417" spans="2:4" ht="13.2" x14ac:dyDescent="0.25">
      <c r="B417" s="16"/>
      <c r="C417" s="15"/>
      <c r="D417" s="14"/>
    </row>
    <row r="418" spans="2:4" ht="13.2" x14ac:dyDescent="0.25">
      <c r="B418" s="16"/>
      <c r="C418" s="15"/>
      <c r="D418" s="14"/>
    </row>
    <row r="419" spans="2:4" ht="13.2" x14ac:dyDescent="0.25">
      <c r="B419" s="16"/>
      <c r="C419" s="15"/>
      <c r="D419" s="14"/>
    </row>
    <row r="420" spans="2:4" ht="13.2" x14ac:dyDescent="0.25">
      <c r="B420" s="16"/>
      <c r="C420" s="15"/>
      <c r="D420" s="14"/>
    </row>
    <row r="421" spans="2:4" ht="13.2" x14ac:dyDescent="0.25">
      <c r="B421" s="16"/>
      <c r="C421" s="15"/>
      <c r="D421" s="14"/>
    </row>
    <row r="422" spans="2:4" ht="13.2" x14ac:dyDescent="0.25">
      <c r="B422" s="16"/>
      <c r="C422" s="15"/>
      <c r="D422" s="14"/>
    </row>
    <row r="423" spans="2:4" ht="13.2" x14ac:dyDescent="0.25">
      <c r="B423" s="16"/>
      <c r="C423" s="15"/>
      <c r="D423" s="14"/>
    </row>
    <row r="424" spans="2:4" ht="13.2" x14ac:dyDescent="0.25">
      <c r="B424" s="16"/>
      <c r="C424" s="15"/>
      <c r="D424" s="14"/>
    </row>
    <row r="425" spans="2:4" ht="13.2" x14ac:dyDescent="0.25">
      <c r="B425" s="16"/>
      <c r="C425" s="15"/>
      <c r="D425" s="14"/>
    </row>
    <row r="426" spans="2:4" ht="13.2" x14ac:dyDescent="0.25">
      <c r="B426" s="16"/>
      <c r="C426" s="15"/>
      <c r="D426" s="14"/>
    </row>
    <row r="427" spans="2:4" ht="13.2" x14ac:dyDescent="0.25">
      <c r="B427" s="16"/>
      <c r="C427" s="15"/>
      <c r="D427" s="14"/>
    </row>
    <row r="428" spans="2:4" ht="13.2" x14ac:dyDescent="0.25">
      <c r="B428" s="16"/>
      <c r="C428" s="15"/>
      <c r="D428" s="14"/>
    </row>
    <row r="429" spans="2:4" ht="13.2" x14ac:dyDescent="0.25">
      <c r="B429" s="16"/>
      <c r="C429" s="15"/>
      <c r="D429" s="14"/>
    </row>
    <row r="430" spans="2:4" ht="13.2" x14ac:dyDescent="0.25">
      <c r="B430" s="16"/>
      <c r="C430" s="15"/>
      <c r="D430" s="14"/>
    </row>
    <row r="431" spans="2:4" ht="13.2" x14ac:dyDescent="0.25">
      <c r="B431" s="16"/>
      <c r="C431" s="15"/>
      <c r="D431" s="14"/>
    </row>
    <row r="432" spans="2:4" ht="13.2" x14ac:dyDescent="0.25">
      <c r="B432" s="16"/>
      <c r="C432" s="15"/>
      <c r="D432" s="14"/>
    </row>
    <row r="433" spans="2:4" ht="13.2" x14ac:dyDescent="0.25">
      <c r="B433" s="16"/>
      <c r="C433" s="15"/>
      <c r="D433" s="14"/>
    </row>
    <row r="434" spans="2:4" ht="13.2" x14ac:dyDescent="0.25">
      <c r="B434" s="16"/>
      <c r="C434" s="15"/>
      <c r="D434" s="14"/>
    </row>
    <row r="435" spans="2:4" ht="13.2" x14ac:dyDescent="0.25">
      <c r="B435" s="16"/>
      <c r="C435" s="15"/>
      <c r="D435" s="14"/>
    </row>
    <row r="436" spans="2:4" ht="13.2" x14ac:dyDescent="0.25">
      <c r="B436" s="16"/>
      <c r="C436" s="15"/>
      <c r="D436" s="14"/>
    </row>
    <row r="437" spans="2:4" ht="13.2" x14ac:dyDescent="0.25">
      <c r="B437" s="16"/>
      <c r="C437" s="15"/>
      <c r="D437" s="14"/>
    </row>
    <row r="438" spans="2:4" ht="13.2" x14ac:dyDescent="0.25">
      <c r="B438" s="16"/>
      <c r="C438" s="15"/>
      <c r="D438" s="14"/>
    </row>
    <row r="439" spans="2:4" ht="13.2" x14ac:dyDescent="0.25">
      <c r="B439" s="16"/>
      <c r="C439" s="15"/>
      <c r="D439" s="14"/>
    </row>
    <row r="440" spans="2:4" ht="13.2" x14ac:dyDescent="0.25">
      <c r="B440" s="16"/>
      <c r="C440" s="15"/>
      <c r="D440" s="14"/>
    </row>
    <row r="441" spans="2:4" ht="13.2" x14ac:dyDescent="0.25">
      <c r="B441" s="16"/>
      <c r="C441" s="15"/>
      <c r="D441" s="14"/>
    </row>
    <row r="442" spans="2:4" ht="13.2" x14ac:dyDescent="0.25">
      <c r="B442" s="16"/>
      <c r="C442" s="15"/>
      <c r="D442" s="14"/>
    </row>
    <row r="443" spans="2:4" ht="13.2" x14ac:dyDescent="0.25">
      <c r="B443" s="16"/>
      <c r="C443" s="15"/>
      <c r="D443" s="14"/>
    </row>
    <row r="444" spans="2:4" ht="13.2" x14ac:dyDescent="0.25">
      <c r="B444" s="16"/>
      <c r="C444" s="15"/>
      <c r="D444" s="14"/>
    </row>
    <row r="445" spans="2:4" ht="13.2" x14ac:dyDescent="0.25">
      <c r="B445" s="16"/>
      <c r="C445" s="15"/>
      <c r="D445" s="14"/>
    </row>
    <row r="446" spans="2:4" ht="13.2" x14ac:dyDescent="0.25">
      <c r="B446" s="16"/>
      <c r="C446" s="15"/>
      <c r="D446" s="14"/>
    </row>
    <row r="447" spans="2:4" ht="13.2" x14ac:dyDescent="0.25">
      <c r="B447" s="16"/>
      <c r="C447" s="15"/>
      <c r="D447" s="14"/>
    </row>
    <row r="448" spans="2:4" ht="13.2" x14ac:dyDescent="0.25">
      <c r="B448" s="16"/>
      <c r="C448" s="15"/>
      <c r="D448" s="14"/>
    </row>
    <row r="449" spans="2:4" ht="13.2" x14ac:dyDescent="0.25">
      <c r="B449" s="16"/>
      <c r="C449" s="15"/>
      <c r="D449" s="14"/>
    </row>
    <row r="450" spans="2:4" ht="13.2" x14ac:dyDescent="0.25">
      <c r="B450" s="16"/>
      <c r="C450" s="15"/>
      <c r="D450" s="14"/>
    </row>
    <row r="451" spans="2:4" ht="13.2" x14ac:dyDescent="0.25">
      <c r="B451" s="16"/>
      <c r="C451" s="15"/>
      <c r="D451" s="14"/>
    </row>
    <row r="452" spans="2:4" ht="13.2" x14ac:dyDescent="0.25">
      <c r="B452" s="16"/>
      <c r="C452" s="15"/>
      <c r="D452" s="14"/>
    </row>
    <row r="453" spans="2:4" ht="13.2" x14ac:dyDescent="0.25">
      <c r="B453" s="16"/>
      <c r="C453" s="15"/>
      <c r="D453" s="14"/>
    </row>
    <row r="454" spans="2:4" ht="13.2" x14ac:dyDescent="0.25">
      <c r="B454" s="16"/>
      <c r="C454" s="15"/>
      <c r="D454" s="14"/>
    </row>
    <row r="455" spans="2:4" ht="13.2" x14ac:dyDescent="0.25">
      <c r="B455" s="16"/>
      <c r="C455" s="15"/>
      <c r="D455" s="14"/>
    </row>
    <row r="456" spans="2:4" ht="13.2" x14ac:dyDescent="0.25">
      <c r="B456" s="16"/>
      <c r="C456" s="15"/>
      <c r="D456" s="14"/>
    </row>
    <row r="457" spans="2:4" ht="13.2" x14ac:dyDescent="0.25">
      <c r="B457" s="16"/>
      <c r="C457" s="15"/>
      <c r="D457" s="14"/>
    </row>
    <row r="458" spans="2:4" ht="13.2" x14ac:dyDescent="0.25">
      <c r="B458" s="16"/>
      <c r="C458" s="15"/>
      <c r="D458" s="14"/>
    </row>
    <row r="459" spans="2:4" ht="13.2" x14ac:dyDescent="0.25">
      <c r="B459" s="16"/>
      <c r="C459" s="15"/>
      <c r="D459" s="14"/>
    </row>
    <row r="460" spans="2:4" ht="13.2" x14ac:dyDescent="0.25">
      <c r="B460" s="16"/>
      <c r="C460" s="15"/>
      <c r="D460" s="14"/>
    </row>
    <row r="461" spans="2:4" ht="13.2" x14ac:dyDescent="0.25">
      <c r="B461" s="16"/>
      <c r="C461" s="15"/>
      <c r="D461" s="14"/>
    </row>
    <row r="462" spans="2:4" ht="13.2" x14ac:dyDescent="0.25">
      <c r="B462" s="16"/>
      <c r="C462" s="15"/>
      <c r="D462" s="14"/>
    </row>
    <row r="463" spans="2:4" ht="13.2" x14ac:dyDescent="0.25">
      <c r="B463" s="16"/>
      <c r="C463" s="15"/>
      <c r="D463" s="14"/>
    </row>
    <row r="464" spans="2:4" ht="13.2" x14ac:dyDescent="0.25">
      <c r="B464" s="16"/>
      <c r="C464" s="15"/>
      <c r="D464" s="14"/>
    </row>
    <row r="465" spans="2:4" ht="13.2" x14ac:dyDescent="0.25">
      <c r="B465" s="16"/>
      <c r="C465" s="15"/>
      <c r="D465" s="14"/>
    </row>
    <row r="466" spans="2:4" ht="13.2" x14ac:dyDescent="0.25">
      <c r="B466" s="16"/>
      <c r="C466" s="15"/>
      <c r="D466" s="14"/>
    </row>
    <row r="467" spans="2:4" ht="13.2" x14ac:dyDescent="0.25">
      <c r="B467" s="16"/>
      <c r="C467" s="15"/>
      <c r="D467" s="14"/>
    </row>
    <row r="468" spans="2:4" ht="13.2" x14ac:dyDescent="0.25">
      <c r="B468" s="16"/>
      <c r="C468" s="15"/>
      <c r="D468" s="14"/>
    </row>
    <row r="469" spans="2:4" ht="13.2" x14ac:dyDescent="0.25">
      <c r="B469" s="16"/>
      <c r="C469" s="15"/>
      <c r="D469" s="14"/>
    </row>
    <row r="470" spans="2:4" ht="13.2" x14ac:dyDescent="0.25">
      <c r="B470" s="16"/>
      <c r="C470" s="15"/>
      <c r="D470" s="14"/>
    </row>
    <row r="471" spans="2:4" ht="13.2" x14ac:dyDescent="0.25">
      <c r="B471" s="16"/>
      <c r="C471" s="15"/>
      <c r="D471" s="14"/>
    </row>
    <row r="472" spans="2:4" ht="13.2" x14ac:dyDescent="0.25">
      <c r="B472" s="16"/>
      <c r="C472" s="15"/>
      <c r="D472" s="14"/>
    </row>
    <row r="473" spans="2:4" ht="13.2" x14ac:dyDescent="0.25">
      <c r="B473" s="16"/>
      <c r="C473" s="15"/>
      <c r="D473" s="14"/>
    </row>
    <row r="474" spans="2:4" ht="13.2" x14ac:dyDescent="0.25">
      <c r="B474" s="16"/>
      <c r="C474" s="15"/>
      <c r="D474" s="14"/>
    </row>
    <row r="475" spans="2:4" ht="13.2" x14ac:dyDescent="0.25">
      <c r="B475" s="16"/>
      <c r="C475" s="15"/>
      <c r="D475" s="14"/>
    </row>
    <row r="476" spans="2:4" ht="13.2" x14ac:dyDescent="0.25">
      <c r="B476" s="16"/>
      <c r="C476" s="15"/>
      <c r="D476" s="14"/>
    </row>
    <row r="477" spans="2:4" ht="13.2" x14ac:dyDescent="0.25">
      <c r="B477" s="16"/>
      <c r="C477" s="15"/>
      <c r="D477" s="14"/>
    </row>
    <row r="478" spans="2:4" ht="13.2" x14ac:dyDescent="0.25">
      <c r="B478" s="16"/>
      <c r="C478" s="15"/>
      <c r="D478" s="14"/>
    </row>
    <row r="479" spans="2:4" ht="13.2" x14ac:dyDescent="0.25">
      <c r="B479" s="16"/>
      <c r="C479" s="15"/>
      <c r="D479" s="14"/>
    </row>
    <row r="480" spans="2:4" ht="13.2" x14ac:dyDescent="0.25">
      <c r="B480" s="16"/>
      <c r="C480" s="15"/>
      <c r="D480" s="14"/>
    </row>
    <row r="481" spans="2:4" ht="13.2" x14ac:dyDescent="0.25">
      <c r="B481" s="16"/>
      <c r="C481" s="15"/>
      <c r="D481" s="14"/>
    </row>
    <row r="482" spans="2:4" ht="13.2" x14ac:dyDescent="0.25">
      <c r="B482" s="16"/>
      <c r="C482" s="15"/>
      <c r="D482" s="14"/>
    </row>
    <row r="483" spans="2:4" ht="13.2" x14ac:dyDescent="0.25">
      <c r="B483" s="16"/>
      <c r="C483" s="15"/>
      <c r="D483" s="14"/>
    </row>
    <row r="484" spans="2:4" ht="13.2" x14ac:dyDescent="0.25">
      <c r="B484" s="16"/>
      <c r="C484" s="15"/>
      <c r="D484" s="14"/>
    </row>
    <row r="485" spans="2:4" ht="13.2" x14ac:dyDescent="0.25">
      <c r="B485" s="16"/>
      <c r="C485" s="15"/>
      <c r="D485" s="14"/>
    </row>
    <row r="486" spans="2:4" ht="13.2" x14ac:dyDescent="0.25">
      <c r="B486" s="16"/>
      <c r="C486" s="15"/>
      <c r="D486" s="14"/>
    </row>
    <row r="487" spans="2:4" ht="13.2" x14ac:dyDescent="0.25">
      <c r="B487" s="16"/>
      <c r="C487" s="15"/>
      <c r="D487" s="14"/>
    </row>
    <row r="488" spans="2:4" ht="13.2" x14ac:dyDescent="0.25">
      <c r="B488" s="16"/>
      <c r="C488" s="15"/>
      <c r="D488" s="14"/>
    </row>
    <row r="489" spans="2:4" x14ac:dyDescent="0.2">
      <c r="B489" s="12"/>
      <c r="C489" s="13"/>
      <c r="D489" s="12"/>
    </row>
    <row r="490" spans="2:4" x14ac:dyDescent="0.2">
      <c r="B490" s="12"/>
      <c r="C490" s="13"/>
      <c r="D490" s="12"/>
    </row>
  </sheetData>
  <autoFilter ref="A3:D115" xr:uid="{00000000-0009-0000-0000-000001000000}"/>
  <printOptions horizontalCentered="1" verticalCentered="1"/>
  <pageMargins left="0.31496062992125984" right="0.31496062992125984" top="0.39370078740157483" bottom="0.51181102362204722" header="0.31496062992125984" footer="0.31496062992125984"/>
  <pageSetup paperSize="9" scale="58" pageOrder="overThenDown" orientation="portrait" cellComments="atEnd" useFirstPageNumber="1" horizontalDpi="1200" verticalDpi="1200" r:id="rId1"/>
  <headerFooter scaleWithDoc="0" alignWithMargins="0">
    <oddFooter>&amp;LThe Scottish Government, July 2015&amp;CInput-Output industry / product groups&amp;RPage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3CECD-0BE6-4B6D-890E-0DDFBEDF1C26}">
  <sheetPr>
    <tabColor theme="9" tint="0.59999389629810485"/>
  </sheetPr>
  <dimension ref="A1:DW79"/>
  <sheetViews>
    <sheetView zoomScale="90" zoomScaleNormal="90" workbookViewId="0">
      <pane xSplit="2" ySplit="4" topLeftCell="C5" activePane="bottomRight" state="frozen"/>
      <selection activeCell="A69" sqref="A69:XFD69"/>
      <selection pane="topRight" activeCell="A69" sqref="A69:XFD69"/>
      <selection pane="bottomLeft" activeCell="A69" sqref="A69:XFD69"/>
      <selection pane="bottomRight" activeCell="C5" sqref="C5"/>
    </sheetView>
  </sheetViews>
  <sheetFormatPr defaultColWidth="9.109375" defaultRowHeight="14.4" x14ac:dyDescent="0.3"/>
  <cols>
    <col min="1" max="1" width="14.6640625" style="9" customWidth="1"/>
    <col min="2" max="2" width="47.88671875" style="1" customWidth="1"/>
    <col min="3" max="65" width="9.109375" style="9"/>
    <col min="66" max="66" width="10.109375" style="9" bestFit="1" customWidth="1"/>
    <col min="67" max="79" width="9.109375" style="9"/>
    <col min="80" max="80" width="13.88671875" style="9" bestFit="1" customWidth="1"/>
    <col min="81" max="16384" width="9.109375" style="9"/>
  </cols>
  <sheetData>
    <row r="1" spans="1:80" ht="24.6" x14ac:dyDescent="0.4">
      <c r="A1" s="55" t="s">
        <v>396</v>
      </c>
      <c r="B1" s="56"/>
    </row>
    <row r="2" spans="1:80" ht="45" customHeight="1" x14ac:dyDescent="0.3">
      <c r="A2" s="110" t="s">
        <v>294</v>
      </c>
      <c r="B2" s="110"/>
      <c r="C2" s="82"/>
      <c r="D2" s="71"/>
    </row>
    <row r="3" spans="1:80" ht="39" customHeight="1" thickBot="1" x14ac:dyDescent="0.35">
      <c r="A3" s="22" t="s">
        <v>69</v>
      </c>
      <c r="B3" s="73" t="s">
        <v>292</v>
      </c>
      <c r="C3" s="7" t="s">
        <v>62</v>
      </c>
      <c r="D3" s="7" t="s">
        <v>61</v>
      </c>
      <c r="E3" s="7" t="s">
        <v>60</v>
      </c>
      <c r="F3" s="7" t="s">
        <v>59</v>
      </c>
      <c r="G3" s="7" t="s">
        <v>58</v>
      </c>
      <c r="H3" s="7" t="s">
        <v>57</v>
      </c>
      <c r="I3" s="7" t="s">
        <v>56</v>
      </c>
      <c r="J3" s="7" t="s">
        <v>55</v>
      </c>
      <c r="K3" s="7" t="s">
        <v>54</v>
      </c>
      <c r="L3" s="7" t="s">
        <v>53</v>
      </c>
      <c r="M3" s="7" t="s">
        <v>52</v>
      </c>
      <c r="N3" s="7" t="s">
        <v>51</v>
      </c>
      <c r="O3" s="7" t="s">
        <v>50</v>
      </c>
      <c r="P3" s="7" t="s">
        <v>49</v>
      </c>
      <c r="Q3" s="7" t="s">
        <v>48</v>
      </c>
      <c r="R3" s="7" t="s">
        <v>47</v>
      </c>
      <c r="S3" s="7" t="s">
        <v>46</v>
      </c>
      <c r="T3" s="7" t="s">
        <v>45</v>
      </c>
      <c r="U3" s="7" t="s">
        <v>44</v>
      </c>
      <c r="V3" s="7" t="s">
        <v>43</v>
      </c>
      <c r="W3" s="7" t="s">
        <v>42</v>
      </c>
      <c r="X3" s="7" t="s">
        <v>41</v>
      </c>
      <c r="Y3" s="7" t="s">
        <v>40</v>
      </c>
      <c r="Z3" s="7" t="s">
        <v>39</v>
      </c>
      <c r="AA3" s="7" t="s">
        <v>38</v>
      </c>
      <c r="AB3" s="7" t="s">
        <v>37</v>
      </c>
      <c r="AC3" s="7" t="s">
        <v>36</v>
      </c>
      <c r="AD3" s="7" t="s">
        <v>35</v>
      </c>
      <c r="AE3" s="7" t="s">
        <v>34</v>
      </c>
      <c r="AF3" s="7" t="s">
        <v>33</v>
      </c>
      <c r="AG3" s="7" t="s">
        <v>32</v>
      </c>
      <c r="AH3" s="7" t="s">
        <v>31</v>
      </c>
      <c r="AI3" s="7" t="s">
        <v>30</v>
      </c>
      <c r="AJ3" s="7" t="s">
        <v>29</v>
      </c>
      <c r="AK3" s="7" t="s">
        <v>28</v>
      </c>
      <c r="AL3" s="7" t="s">
        <v>27</v>
      </c>
      <c r="AM3" s="7" t="s">
        <v>26</v>
      </c>
      <c r="AN3" s="7" t="s">
        <v>25</v>
      </c>
      <c r="AO3" s="7" t="s">
        <v>24</v>
      </c>
      <c r="AP3" s="7" t="s">
        <v>23</v>
      </c>
      <c r="AQ3" s="7" t="s">
        <v>22</v>
      </c>
      <c r="AR3" s="7" t="s">
        <v>21</v>
      </c>
      <c r="AS3" s="7" t="s">
        <v>20</v>
      </c>
      <c r="AT3" s="7" t="s">
        <v>19</v>
      </c>
      <c r="AU3" s="7" t="s">
        <v>18</v>
      </c>
      <c r="AV3" s="7" t="s">
        <v>17</v>
      </c>
      <c r="AW3" s="7" t="s">
        <v>16</v>
      </c>
      <c r="AX3" s="7" t="s">
        <v>15</v>
      </c>
      <c r="AY3" s="7" t="s">
        <v>14</v>
      </c>
      <c r="AZ3" s="7" t="s">
        <v>13</v>
      </c>
      <c r="BA3" s="7" t="s">
        <v>12</v>
      </c>
      <c r="BB3" s="7" t="s">
        <v>11</v>
      </c>
      <c r="BC3" s="7" t="s">
        <v>10</v>
      </c>
      <c r="BD3" s="7" t="s">
        <v>9</v>
      </c>
      <c r="BE3" s="7" t="s">
        <v>8</v>
      </c>
      <c r="BF3" s="7" t="s">
        <v>7</v>
      </c>
      <c r="BG3" s="7" t="s">
        <v>6</v>
      </c>
      <c r="BH3" s="7" t="s">
        <v>5</v>
      </c>
      <c r="BI3" s="7" t="s">
        <v>4</v>
      </c>
      <c r="BJ3" s="63">
        <v>92</v>
      </c>
      <c r="BK3" s="7" t="s">
        <v>2</v>
      </c>
      <c r="BL3" s="7" t="s">
        <v>1</v>
      </c>
      <c r="BM3" s="7" t="s">
        <v>0</v>
      </c>
      <c r="BN3" s="47" t="s">
        <v>94</v>
      </c>
      <c r="BO3" s="48" t="s">
        <v>95</v>
      </c>
      <c r="BP3" s="48"/>
      <c r="BQ3" s="48"/>
      <c r="BR3" s="48"/>
      <c r="BS3" s="112" t="s">
        <v>347</v>
      </c>
      <c r="BT3" s="53"/>
      <c r="BU3" s="53"/>
      <c r="BV3" s="53"/>
      <c r="BW3" s="53"/>
      <c r="BX3" s="53"/>
      <c r="BY3" s="53"/>
      <c r="BZ3" s="48" t="s">
        <v>96</v>
      </c>
      <c r="CA3" s="7"/>
      <c r="CB3" s="53"/>
    </row>
    <row r="4" spans="1:80" ht="111" customHeight="1" thickBot="1" x14ac:dyDescent="0.35">
      <c r="A4" s="54" t="s">
        <v>92</v>
      </c>
      <c r="B4" s="72" t="s">
        <v>293</v>
      </c>
      <c r="C4" s="7" t="s">
        <v>345</v>
      </c>
      <c r="D4" s="7" t="s">
        <v>346</v>
      </c>
      <c r="E4" s="7" t="s">
        <v>71</v>
      </c>
      <c r="F4" s="7" t="s">
        <v>296</v>
      </c>
      <c r="G4" s="7" t="s">
        <v>297</v>
      </c>
      <c r="H4" s="7" t="s">
        <v>298</v>
      </c>
      <c r="I4" s="7" t="s">
        <v>299</v>
      </c>
      <c r="J4" s="7" t="s">
        <v>300</v>
      </c>
      <c r="K4" s="7" t="s">
        <v>301</v>
      </c>
      <c r="L4" s="7" t="s">
        <v>302</v>
      </c>
      <c r="M4" s="7" t="s">
        <v>303</v>
      </c>
      <c r="N4" s="7" t="s">
        <v>304</v>
      </c>
      <c r="O4" s="7" t="s">
        <v>305</v>
      </c>
      <c r="P4" s="7" t="s">
        <v>306</v>
      </c>
      <c r="Q4" s="7" t="s">
        <v>307</v>
      </c>
      <c r="R4" s="7" t="s">
        <v>308</v>
      </c>
      <c r="S4" s="7" t="s">
        <v>309</v>
      </c>
      <c r="T4" s="7" t="s">
        <v>310</v>
      </c>
      <c r="U4" s="7" t="s">
        <v>311</v>
      </c>
      <c r="V4" s="7" t="s">
        <v>312</v>
      </c>
      <c r="W4" s="7" t="s">
        <v>313</v>
      </c>
      <c r="X4" s="7" t="s">
        <v>314</v>
      </c>
      <c r="Y4" s="7" t="s">
        <v>315</v>
      </c>
      <c r="Z4" s="7" t="s">
        <v>72</v>
      </c>
      <c r="AA4" s="7" t="s">
        <v>316</v>
      </c>
      <c r="AB4" s="7" t="s">
        <v>73</v>
      </c>
      <c r="AC4" s="7" t="s">
        <v>63</v>
      </c>
      <c r="AD4" s="7" t="s">
        <v>317</v>
      </c>
      <c r="AE4" s="7" t="s">
        <v>318</v>
      </c>
      <c r="AF4" s="7" t="s">
        <v>319</v>
      </c>
      <c r="AG4" s="7" t="s">
        <v>74</v>
      </c>
      <c r="AH4" s="7" t="s">
        <v>320</v>
      </c>
      <c r="AI4" s="7" t="s">
        <v>321</v>
      </c>
      <c r="AJ4" s="7" t="s">
        <v>65</v>
      </c>
      <c r="AK4" s="7" t="s">
        <v>322</v>
      </c>
      <c r="AL4" s="7" t="s">
        <v>323</v>
      </c>
      <c r="AM4" s="7" t="s">
        <v>324</v>
      </c>
      <c r="AN4" s="7" t="s">
        <v>75</v>
      </c>
      <c r="AO4" s="7" t="s">
        <v>66</v>
      </c>
      <c r="AP4" s="7" t="s">
        <v>67</v>
      </c>
      <c r="AQ4" s="7" t="s">
        <v>325</v>
      </c>
      <c r="AR4" s="7" t="s">
        <v>326</v>
      </c>
      <c r="AS4" s="7" t="s">
        <v>327</v>
      </c>
      <c r="AT4" s="7" t="s">
        <v>90</v>
      </c>
      <c r="AU4" s="7" t="s">
        <v>91</v>
      </c>
      <c r="AV4" s="7" t="s">
        <v>328</v>
      </c>
      <c r="AW4" s="7" t="s">
        <v>329</v>
      </c>
      <c r="AX4" s="7" t="s">
        <v>330</v>
      </c>
      <c r="AY4" s="7" t="s">
        <v>331</v>
      </c>
      <c r="AZ4" s="7" t="s">
        <v>332</v>
      </c>
      <c r="BA4" s="7" t="s">
        <v>333</v>
      </c>
      <c r="BB4" s="7" t="s">
        <v>334</v>
      </c>
      <c r="BC4" s="7" t="s">
        <v>335</v>
      </c>
      <c r="BD4" s="7" t="s">
        <v>336</v>
      </c>
      <c r="BE4" s="7" t="s">
        <v>337</v>
      </c>
      <c r="BF4" s="7" t="s">
        <v>338</v>
      </c>
      <c r="BG4" s="7" t="s">
        <v>339</v>
      </c>
      <c r="BH4" s="7" t="s">
        <v>340</v>
      </c>
      <c r="BI4" s="7" t="s">
        <v>341</v>
      </c>
      <c r="BJ4" s="7" t="s">
        <v>342</v>
      </c>
      <c r="BK4" s="7" t="s">
        <v>343</v>
      </c>
      <c r="BL4" s="7" t="s">
        <v>76</v>
      </c>
      <c r="BM4" s="7" t="s">
        <v>344</v>
      </c>
      <c r="BN4" s="7"/>
      <c r="BO4" s="5" t="s">
        <v>80</v>
      </c>
      <c r="BP4" s="5" t="s">
        <v>348</v>
      </c>
      <c r="BQ4" s="5" t="s">
        <v>79</v>
      </c>
      <c r="BR4" s="5" t="s">
        <v>78</v>
      </c>
      <c r="BS4" s="5" t="s">
        <v>81</v>
      </c>
      <c r="BT4" s="5" t="s">
        <v>82</v>
      </c>
      <c r="BU4" s="5" t="s">
        <v>83</v>
      </c>
      <c r="BV4" s="5" t="s">
        <v>400</v>
      </c>
      <c r="BW4" s="5" t="s">
        <v>401</v>
      </c>
      <c r="BX4" s="5" t="s">
        <v>402</v>
      </c>
      <c r="BY4" s="5" t="s">
        <v>403</v>
      </c>
      <c r="BZ4" s="5" t="s">
        <v>411</v>
      </c>
      <c r="CA4" s="5" t="s">
        <v>84</v>
      </c>
      <c r="CB4" s="8" t="s">
        <v>97</v>
      </c>
    </row>
    <row r="5" spans="1:80" x14ac:dyDescent="0.3">
      <c r="A5" s="2" t="s">
        <v>62</v>
      </c>
      <c r="B5" s="2" t="s">
        <v>345</v>
      </c>
      <c r="C5" s="77">
        <v>25.163160257051082</v>
      </c>
      <c r="D5" s="77">
        <v>3.7498538853569297E-2</v>
      </c>
      <c r="E5" s="77">
        <v>0.2642333069225789</v>
      </c>
      <c r="F5" s="77">
        <v>879.38573722973456</v>
      </c>
      <c r="G5" s="77">
        <v>2.416475436948045</v>
      </c>
      <c r="H5" s="77">
        <v>0.25981000648794211</v>
      </c>
      <c r="I5" s="77">
        <v>0.14925348870707172</v>
      </c>
      <c r="J5" s="77">
        <v>0.25801506825077969</v>
      </c>
      <c r="K5" s="77">
        <v>0.21052246558429388</v>
      </c>
      <c r="L5" s="77">
        <v>5.7061616197609716E-2</v>
      </c>
      <c r="M5" s="77">
        <v>0.24680203348829657</v>
      </c>
      <c r="N5" s="77">
        <v>7.9254286035294648</v>
      </c>
      <c r="O5" s="77">
        <v>0.45341613181036772</v>
      </c>
      <c r="P5" s="77">
        <v>0.51140942702234571</v>
      </c>
      <c r="Q5" s="77">
        <v>5.6144129733895515E-2</v>
      </c>
      <c r="R5" s="77">
        <v>0.7531708840089788</v>
      </c>
      <c r="S5" s="77">
        <v>0.28268563005213954</v>
      </c>
      <c r="T5" s="77">
        <v>0.51571198449708811</v>
      </c>
      <c r="U5" s="77">
        <v>0.38520920222375626</v>
      </c>
      <c r="V5" s="77">
        <v>0.12156488257594399</v>
      </c>
      <c r="W5" s="77">
        <v>1.1482940562434669</v>
      </c>
      <c r="X5" s="77">
        <v>0.29160490409394008</v>
      </c>
      <c r="Y5" s="77">
        <v>7.465027270351951E-2</v>
      </c>
      <c r="Z5" s="77">
        <v>0.11310623417655918</v>
      </c>
      <c r="AA5" s="77">
        <v>1.4429883200067606</v>
      </c>
      <c r="AB5" s="77">
        <v>1.3591962004272924</v>
      </c>
      <c r="AC5" s="77">
        <v>13.765239309236099</v>
      </c>
      <c r="AD5" s="77">
        <v>1.1649970374996192</v>
      </c>
      <c r="AE5" s="77">
        <v>4.2046464034026201</v>
      </c>
      <c r="AF5" s="77">
        <v>2.9661986318073614</v>
      </c>
      <c r="AG5" s="77">
        <v>2.981299948423235</v>
      </c>
      <c r="AH5" s="77">
        <v>4.5734866439746995E-2</v>
      </c>
      <c r="AI5" s="77">
        <v>8.3154092367498295E-2</v>
      </c>
      <c r="AJ5" s="77">
        <v>0.49721170956896205</v>
      </c>
      <c r="AK5" s="77">
        <v>0.14629643516241703</v>
      </c>
      <c r="AL5" s="77">
        <v>0.4685197144216342</v>
      </c>
      <c r="AM5" s="77">
        <v>1.2444587542015697</v>
      </c>
      <c r="AN5" s="77">
        <v>5.5747615261776191E-2</v>
      </c>
      <c r="AO5" s="77">
        <v>7.8280156361000053E-2</v>
      </c>
      <c r="AP5" s="77">
        <v>0.39432361868073224</v>
      </c>
      <c r="AQ5" s="77">
        <v>0.41803610722897883</v>
      </c>
      <c r="AR5" s="77">
        <v>1.6823475601535173E-2</v>
      </c>
      <c r="AS5" s="77">
        <v>3.683082239180608</v>
      </c>
      <c r="AT5" s="77">
        <v>2.9010874417088854</v>
      </c>
      <c r="AU5" s="77">
        <v>0.53405632443898066</v>
      </c>
      <c r="AV5" s="77">
        <v>0.53114681681091624</v>
      </c>
      <c r="AW5" s="77">
        <v>0.25280898898807352</v>
      </c>
      <c r="AX5" s="77">
        <v>1.6961685865284266</v>
      </c>
      <c r="AY5" s="77">
        <v>0.39324439655067517</v>
      </c>
      <c r="AZ5" s="77">
        <v>0.46170012859719789</v>
      </c>
      <c r="BA5" s="77">
        <v>0.33234278017958374</v>
      </c>
      <c r="BB5" s="77">
        <v>0.13739843301730301</v>
      </c>
      <c r="BC5" s="77">
        <v>0.19599535921318154</v>
      </c>
      <c r="BD5" s="77">
        <v>0.272981016122753</v>
      </c>
      <c r="BE5" s="77">
        <v>4.3796746788934922</v>
      </c>
      <c r="BF5" s="77">
        <v>1.9398972807287105</v>
      </c>
      <c r="BG5" s="77">
        <v>14.781607896822866</v>
      </c>
      <c r="BH5" s="77">
        <v>3.6476079174136506</v>
      </c>
      <c r="BI5" s="77">
        <v>0.28605241436337608</v>
      </c>
      <c r="BJ5" s="77">
        <v>6.2109423839352145</v>
      </c>
      <c r="BK5" s="77">
        <v>0.40124966630250675</v>
      </c>
      <c r="BL5" s="77">
        <v>0.34581196957045096</v>
      </c>
      <c r="BM5" s="77">
        <v>0</v>
      </c>
      <c r="BN5" s="77">
        <f>SUM(C5:BM5)</f>
        <v>995.7989749063629</v>
      </c>
      <c r="BO5" s="77">
        <v>512.31085885694654</v>
      </c>
      <c r="BP5" s="77">
        <v>1.8704674090245978</v>
      </c>
      <c r="BQ5" s="77">
        <v>3.5955525720395265</v>
      </c>
      <c r="BR5" s="77">
        <v>0.70903457805864945</v>
      </c>
      <c r="BS5" s="77">
        <v>127.75784499943721</v>
      </c>
      <c r="BT5" s="77">
        <v>0</v>
      </c>
      <c r="BU5" s="77">
        <v>-0.32557354067792343</v>
      </c>
      <c r="BV5" s="77">
        <v>326.72269523008754</v>
      </c>
      <c r="BW5" s="77">
        <v>15.183060014216146</v>
      </c>
      <c r="BX5" s="77">
        <v>6.0473591984247097</v>
      </c>
      <c r="BY5" s="77">
        <v>349.78043937131855</v>
      </c>
      <c r="BZ5" s="77">
        <v>697.73355381404656</v>
      </c>
      <c r="CA5" s="77">
        <v>3.7154022357225611</v>
      </c>
      <c r="CB5" s="77">
        <v>2343.1661158309607</v>
      </c>
    </row>
    <row r="6" spans="1:80" x14ac:dyDescent="0.3">
      <c r="A6" s="2" t="s">
        <v>61</v>
      </c>
      <c r="B6" s="2" t="s">
        <v>346</v>
      </c>
      <c r="C6" s="77">
        <v>7.2047826312576377E-2</v>
      </c>
      <c r="D6" s="77">
        <v>3.9594999670919166E-2</v>
      </c>
      <c r="E6" s="77">
        <v>3.6460249323336481E-3</v>
      </c>
      <c r="F6" s="77">
        <v>56.444715860662491</v>
      </c>
      <c r="G6" s="77">
        <v>3.2922691980328362E-3</v>
      </c>
      <c r="H6" s="77">
        <v>5.6175332752932362E-3</v>
      </c>
      <c r="I6" s="77">
        <v>2.5162349924076335E-3</v>
      </c>
      <c r="J6" s="77">
        <v>5.802782039930305E-3</v>
      </c>
      <c r="K6" s="77">
        <v>5.0344681603268588</v>
      </c>
      <c r="L6" s="77">
        <v>1.4725398876415164E-3</v>
      </c>
      <c r="M6" s="77">
        <v>3.7482532226070886E-3</v>
      </c>
      <c r="N6" s="77">
        <v>5.4229420634184606E-3</v>
      </c>
      <c r="O6" s="77">
        <v>9.7803221862295849E-3</v>
      </c>
      <c r="P6" s="77">
        <v>7.8240690510241739E-3</v>
      </c>
      <c r="Q6" s="77">
        <v>2.3200291835054573E-3</v>
      </c>
      <c r="R6" s="77">
        <v>1.5065709059637401E-2</v>
      </c>
      <c r="S6" s="77">
        <v>6.7041003572650727E-3</v>
      </c>
      <c r="T6" s="77">
        <v>9.9285314951072425E-3</v>
      </c>
      <c r="U6" s="77">
        <v>1.6516421256726598E-2</v>
      </c>
      <c r="V6" s="77">
        <v>8.0812057240232365E-3</v>
      </c>
      <c r="W6" s="77">
        <v>1.5621958790159395E-2</v>
      </c>
      <c r="X6" s="77">
        <v>2.9755862626489474E-3</v>
      </c>
      <c r="Y6" s="77">
        <v>1.6791204890956313E-3</v>
      </c>
      <c r="Z6" s="77">
        <v>1.3306363497300974E-3</v>
      </c>
      <c r="AA6" s="77">
        <v>0.38251795296808017</v>
      </c>
      <c r="AB6" s="77">
        <v>1.5034325630324457E-2</v>
      </c>
      <c r="AC6" s="77">
        <v>6.0643270428904619E-2</v>
      </c>
      <c r="AD6" s="77">
        <v>1.0530239997238811E-2</v>
      </c>
      <c r="AE6" s="77">
        <v>3.1888133387960219E-2</v>
      </c>
      <c r="AF6" s="77">
        <v>2.5608318691503977E-2</v>
      </c>
      <c r="AG6" s="77">
        <v>1.9483656181616484E-2</v>
      </c>
      <c r="AH6" s="77">
        <v>9.2375126636095185E-4</v>
      </c>
      <c r="AI6" s="77">
        <v>1.242681777850644E-3</v>
      </c>
      <c r="AJ6" s="77">
        <v>8.2429406096353186E-3</v>
      </c>
      <c r="AK6" s="77">
        <v>3.2893499116801212E-3</v>
      </c>
      <c r="AL6" s="77">
        <v>0.25747056687068115</v>
      </c>
      <c r="AM6" s="77">
        <v>1.4327690783466094</v>
      </c>
      <c r="AN6" s="77">
        <v>1.3902199094693916E-3</v>
      </c>
      <c r="AO6" s="77">
        <v>3.4571734223524447E-3</v>
      </c>
      <c r="AP6" s="77">
        <v>4.2234741968542747E-3</v>
      </c>
      <c r="AQ6" s="77">
        <v>4.8028740951264505E-3</v>
      </c>
      <c r="AR6" s="77">
        <v>2.655966083518511E-4</v>
      </c>
      <c r="AS6" s="77">
        <v>6.2985568627351871E-2</v>
      </c>
      <c r="AT6" s="77">
        <v>0.39649434443444365</v>
      </c>
      <c r="AU6" s="77">
        <v>2.6851697769441673E-3</v>
      </c>
      <c r="AV6" s="77">
        <v>6.2514785824554844E-3</v>
      </c>
      <c r="AW6" s="77">
        <v>9.698618575671381E-4</v>
      </c>
      <c r="AX6" s="77">
        <v>3.9110162930647719E-3</v>
      </c>
      <c r="AY6" s="77">
        <v>2.3628376747295551E-2</v>
      </c>
      <c r="AZ6" s="77">
        <v>2.8899783742778037E-3</v>
      </c>
      <c r="BA6" s="77">
        <v>6.483869517013339E-3</v>
      </c>
      <c r="BB6" s="77">
        <v>5.1916291261595122E-3</v>
      </c>
      <c r="BC6" s="77">
        <v>3.4541855303815965E-3</v>
      </c>
      <c r="BD6" s="77">
        <v>1.0408258696928869E-3</v>
      </c>
      <c r="BE6" s="77">
        <v>6.8888760873353716E-2</v>
      </c>
      <c r="BF6" s="77">
        <v>3.1287864515550233E-2</v>
      </c>
      <c r="BG6" s="77">
        <v>0.16264483394983015</v>
      </c>
      <c r="BH6" s="77">
        <v>4.6609421587747543E-2</v>
      </c>
      <c r="BI6" s="77">
        <v>1.3893951914525478E-2</v>
      </c>
      <c r="BJ6" s="77">
        <v>3.4964489909647786E-3</v>
      </c>
      <c r="BK6" s="77">
        <v>4.9863165066606215E-2</v>
      </c>
      <c r="BL6" s="77">
        <v>7.0119009505478627E-2</v>
      </c>
      <c r="BM6" s="77">
        <v>0</v>
      </c>
      <c r="BN6" s="77">
        <f t="shared" ref="BN6:BN67" si="0">SUM(C6:BM6)</f>
        <v>64.946746482230949</v>
      </c>
      <c r="BO6" s="77">
        <v>2.5792208773919798</v>
      </c>
      <c r="BP6" s="77">
        <v>6.0384550204882766E-2</v>
      </c>
      <c r="BQ6" s="77">
        <v>0.12017021132750415</v>
      </c>
      <c r="BR6" s="77">
        <v>0.88607899799031142</v>
      </c>
      <c r="BS6" s="77">
        <v>0.28033150268114232</v>
      </c>
      <c r="BT6" s="77">
        <v>0</v>
      </c>
      <c r="BU6" s="77">
        <v>0.55483999415805707</v>
      </c>
      <c r="BV6" s="77">
        <v>3.849806499041593</v>
      </c>
      <c r="BW6" s="77">
        <v>8.8335000944988862E-2</v>
      </c>
      <c r="BX6" s="77">
        <v>0.11559841618749946</v>
      </c>
      <c r="BY6" s="77">
        <v>3.2629877675934327</v>
      </c>
      <c r="BZ6" s="77">
        <v>7.3167276837675139</v>
      </c>
      <c r="CA6" s="77">
        <v>0.24950812824089977</v>
      </c>
      <c r="CB6" s="77">
        <v>76.994008427993279</v>
      </c>
    </row>
    <row r="7" spans="1:80" x14ac:dyDescent="0.3">
      <c r="A7" s="2" t="s">
        <v>60</v>
      </c>
      <c r="B7" s="4" t="s">
        <v>71</v>
      </c>
      <c r="C7" s="77">
        <v>4.2204287381385833E-2</v>
      </c>
      <c r="D7" s="77">
        <v>1.1170202128125879E-4</v>
      </c>
      <c r="E7" s="77">
        <v>7.9912587489490754</v>
      </c>
      <c r="F7" s="77">
        <v>3.1851109104961242</v>
      </c>
      <c r="G7" s="77">
        <v>0.4512167872007854</v>
      </c>
      <c r="H7" s="77">
        <v>1.8710889602471348E-3</v>
      </c>
      <c r="I7" s="77">
        <v>4.7953007222752484E-4</v>
      </c>
      <c r="J7" s="77">
        <v>0.22447744044508833</v>
      </c>
      <c r="K7" s="77">
        <v>5.7235117674981891E-4</v>
      </c>
      <c r="L7" s="77">
        <v>2.9318179322217441E-4</v>
      </c>
      <c r="M7" s="77">
        <v>0.61306169872999539</v>
      </c>
      <c r="N7" s="77">
        <v>5.1857428744020787E-3</v>
      </c>
      <c r="O7" s="77">
        <v>2.6149827450477302E-3</v>
      </c>
      <c r="P7" s="77">
        <v>13.398476118745197</v>
      </c>
      <c r="Q7" s="77">
        <v>0.23043155239595026</v>
      </c>
      <c r="R7" s="77">
        <v>12.034506908143813</v>
      </c>
      <c r="S7" s="77">
        <v>2.687044946022156E-3</v>
      </c>
      <c r="T7" s="77">
        <v>5.2089301185767661E-3</v>
      </c>
      <c r="U7" s="77">
        <v>2.7643204435936982E-2</v>
      </c>
      <c r="V7" s="77">
        <v>1.2450760413189204E-3</v>
      </c>
      <c r="W7" s="77">
        <v>0.40154266101729419</v>
      </c>
      <c r="X7" s="77">
        <v>1.4939495147520231E-2</v>
      </c>
      <c r="Y7" s="77">
        <v>8.8099762996464719E-4</v>
      </c>
      <c r="Z7" s="77">
        <v>1.6767138205919048E-3</v>
      </c>
      <c r="AA7" s="77">
        <v>0.98248467056142685</v>
      </c>
      <c r="AB7" s="77">
        <v>0.30831574629103309</v>
      </c>
      <c r="AC7" s="77">
        <v>154.43460021683154</v>
      </c>
      <c r="AD7" s="77">
        <v>5.7438555125315389E-3</v>
      </c>
      <c r="AE7" s="77">
        <v>2.0252256857351498</v>
      </c>
      <c r="AF7" s="77">
        <v>2.9524570910223469E-2</v>
      </c>
      <c r="AG7" s="77">
        <v>6.4027429787495482E-2</v>
      </c>
      <c r="AH7" s="77">
        <v>1.0982631611113624E-4</v>
      </c>
      <c r="AI7" s="77">
        <v>8.349681575717683E-5</v>
      </c>
      <c r="AJ7" s="77">
        <v>2.0816924819120979E-3</v>
      </c>
      <c r="AK7" s="77">
        <v>1.5409772767721515E-4</v>
      </c>
      <c r="AL7" s="77">
        <v>2.9206905699690793E-2</v>
      </c>
      <c r="AM7" s="77">
        <v>6.6268733536444469E-2</v>
      </c>
      <c r="AN7" s="77">
        <v>3.6440009540071453E-4</v>
      </c>
      <c r="AO7" s="77">
        <v>4.9090924540013499E-4</v>
      </c>
      <c r="AP7" s="77">
        <v>1.4493236623037723E-3</v>
      </c>
      <c r="AQ7" s="77">
        <v>2.5969383429747979E-3</v>
      </c>
      <c r="AR7" s="77">
        <v>1.2834674714466021E-4</v>
      </c>
      <c r="AS7" s="77">
        <v>4.5432653241491622E-2</v>
      </c>
      <c r="AT7" s="77">
        <v>1.6584410699721028</v>
      </c>
      <c r="AU7" s="77">
        <v>0.29500767804613126</v>
      </c>
      <c r="AV7" s="77">
        <v>1.9212033710687922E-3</v>
      </c>
      <c r="AW7" s="77">
        <v>2.3413471456013779E-3</v>
      </c>
      <c r="AX7" s="77">
        <v>2.180352205313655E-2</v>
      </c>
      <c r="AY7" s="77">
        <v>4.1988302329808028E-3</v>
      </c>
      <c r="AZ7" s="77">
        <v>3.8579481468486981E-3</v>
      </c>
      <c r="BA7" s="77">
        <v>1.1872760879966507E-3</v>
      </c>
      <c r="BB7" s="77">
        <v>9.9595582206398218E-4</v>
      </c>
      <c r="BC7" s="77">
        <v>1.3887824649732107E-2</v>
      </c>
      <c r="BD7" s="77">
        <v>4.3990137793539722E-3</v>
      </c>
      <c r="BE7" s="77">
        <v>0.49777500668467967</v>
      </c>
      <c r="BF7" s="77">
        <v>0.55261195954559073</v>
      </c>
      <c r="BG7" s="77">
        <v>0.5521724890176628</v>
      </c>
      <c r="BH7" s="77">
        <v>1.5327332985674411E-2</v>
      </c>
      <c r="BI7" s="77">
        <v>0.41531314054428664</v>
      </c>
      <c r="BJ7" s="77">
        <v>5.115089768639228E-4</v>
      </c>
      <c r="BK7" s="77">
        <v>0.20328903896205569</v>
      </c>
      <c r="BL7" s="77">
        <v>0.22566544625672849</v>
      </c>
      <c r="BM7" s="77">
        <v>0</v>
      </c>
      <c r="BN7" s="77">
        <f t="shared" si="0"/>
        <v>201.10669424711014</v>
      </c>
      <c r="BO7" s="77">
        <v>2.9861497374984465</v>
      </c>
      <c r="BP7" s="77">
        <v>9.6925031137122149E-3</v>
      </c>
      <c r="BQ7" s="77">
        <v>0</v>
      </c>
      <c r="BR7" s="77">
        <v>0</v>
      </c>
      <c r="BS7" s="77">
        <v>5.1005998602949063E-2</v>
      </c>
      <c r="BT7" s="77">
        <v>0</v>
      </c>
      <c r="BU7" s="77">
        <v>-3.8191800725886886</v>
      </c>
      <c r="BV7" s="77">
        <v>37.482757161222061</v>
      </c>
      <c r="BW7" s="77">
        <v>1.1455329991113072</v>
      </c>
      <c r="BX7" s="77">
        <v>0.62802398176505536</v>
      </c>
      <c r="BY7" s="77">
        <v>103.82154148201667</v>
      </c>
      <c r="BZ7" s="77">
        <v>143.07785562411502</v>
      </c>
      <c r="CA7" s="77">
        <v>1.7332306556791889E-2</v>
      </c>
      <c r="CB7" s="77">
        <v>343.42955034440831</v>
      </c>
    </row>
    <row r="8" spans="1:80" x14ac:dyDescent="0.3">
      <c r="A8" s="2" t="s">
        <v>59</v>
      </c>
      <c r="B8" s="4" t="s">
        <v>296</v>
      </c>
      <c r="C8" s="77">
        <v>331.83617803046349</v>
      </c>
      <c r="D8" s="77">
        <v>3.4483626453017208E-4</v>
      </c>
      <c r="E8" s="77">
        <v>0.37877803195861209</v>
      </c>
      <c r="F8" s="77">
        <v>517.78158075628437</v>
      </c>
      <c r="G8" s="77">
        <v>18.945731902088948</v>
      </c>
      <c r="H8" s="77">
        <v>1.0207854896872972</v>
      </c>
      <c r="I8" s="77">
        <v>0.3108672960258439</v>
      </c>
      <c r="J8" s="77">
        <v>1.0150891856747233</v>
      </c>
      <c r="K8" s="77">
        <v>0.60757419399970636</v>
      </c>
      <c r="L8" s="77">
        <v>0.13492949296485637</v>
      </c>
      <c r="M8" s="77">
        <v>0.33836431718872839</v>
      </c>
      <c r="N8" s="77">
        <v>0.50630758638704965</v>
      </c>
      <c r="O8" s="77">
        <v>0.77122860565236173</v>
      </c>
      <c r="P8" s="77">
        <v>0.82724000704671719</v>
      </c>
      <c r="Q8" s="77">
        <v>0.27322189044954648</v>
      </c>
      <c r="R8" s="77">
        <v>0.34865162389990073</v>
      </c>
      <c r="S8" s="77">
        <v>8.7513400935137771</v>
      </c>
      <c r="T8" s="77">
        <v>12.543331614702415</v>
      </c>
      <c r="U8" s="77">
        <v>22.498820659357268</v>
      </c>
      <c r="V8" s="77">
        <v>1.6608871020171556</v>
      </c>
      <c r="W8" s="77">
        <v>1.1051319802121971</v>
      </c>
      <c r="X8" s="77">
        <v>0.79915613326291923</v>
      </c>
      <c r="Y8" s="77">
        <v>0.11641006064490483</v>
      </c>
      <c r="Z8" s="77">
        <v>4.8953796735607899E-4</v>
      </c>
      <c r="AA8" s="77">
        <v>4.1780850206932167E-2</v>
      </c>
      <c r="AB8" s="77">
        <v>1.4868351652443887</v>
      </c>
      <c r="AC8" s="77">
        <v>0.70306413321356276</v>
      </c>
      <c r="AD8" s="77">
        <v>9.2372515447309809</v>
      </c>
      <c r="AE8" s="77">
        <v>83.151303400002504</v>
      </c>
      <c r="AF8" s="77">
        <v>16.106210175129878</v>
      </c>
      <c r="AG8" s="77">
        <v>5.8581895284814225</v>
      </c>
      <c r="AH8" s="77">
        <v>5.0084795092984117E-4</v>
      </c>
      <c r="AI8" s="77">
        <v>2.1722952734481845E-3</v>
      </c>
      <c r="AJ8" s="77">
        <v>3.0761076414900175</v>
      </c>
      <c r="AK8" s="77">
        <v>1.9544980233593173E-2</v>
      </c>
      <c r="AL8" s="77">
        <v>8.7338245742645153</v>
      </c>
      <c r="AM8" s="77">
        <v>73.675920210710018</v>
      </c>
      <c r="AN8" s="77">
        <v>0.1436668331985998</v>
      </c>
      <c r="AO8" s="77">
        <v>3.9634642295098096E-2</v>
      </c>
      <c r="AP8" s="77">
        <v>1.0679776245077062</v>
      </c>
      <c r="AQ8" s="77">
        <v>0.73706670935568896</v>
      </c>
      <c r="AR8" s="77">
        <v>3.9283534873871297E-3</v>
      </c>
      <c r="AS8" s="77">
        <v>3.2896801811310885</v>
      </c>
      <c r="AT8" s="77">
        <v>7.6805037916085217</v>
      </c>
      <c r="AU8" s="77">
        <v>2.3499932794391878E-5</v>
      </c>
      <c r="AV8" s="77">
        <v>1.7160471423644155E-2</v>
      </c>
      <c r="AW8" s="77">
        <v>2.0335688307802452E-5</v>
      </c>
      <c r="AX8" s="77">
        <v>2.5079088342315377E-2</v>
      </c>
      <c r="AY8" s="77">
        <v>0.14207352327650577</v>
      </c>
      <c r="AZ8" s="77">
        <v>0.39728894471113402</v>
      </c>
      <c r="BA8" s="77">
        <v>0.41427097455528422</v>
      </c>
      <c r="BB8" s="77">
        <v>0.20359180705175034</v>
      </c>
      <c r="BC8" s="77">
        <v>0.32724040412440564</v>
      </c>
      <c r="BD8" s="77">
        <v>0.63336320758309672</v>
      </c>
      <c r="BE8" s="77">
        <v>1.4742634110454684</v>
      </c>
      <c r="BF8" s="77">
        <v>13.723021194887359</v>
      </c>
      <c r="BG8" s="77">
        <v>32.091937564088333</v>
      </c>
      <c r="BH8" s="77">
        <v>18.556504600420404</v>
      </c>
      <c r="BI8" s="77">
        <v>0.79040121300706168</v>
      </c>
      <c r="BJ8" s="77">
        <v>33.455404900822934</v>
      </c>
      <c r="BK8" s="77">
        <v>8.9168973219529644</v>
      </c>
      <c r="BL8" s="77">
        <v>4.3396761926421945</v>
      </c>
      <c r="BM8" s="77">
        <v>0</v>
      </c>
      <c r="BN8" s="77">
        <f t="shared" si="0"/>
        <v>1253.1358225657871</v>
      </c>
      <c r="BO8" s="77">
        <v>853.89466281886826</v>
      </c>
      <c r="BP8" s="77">
        <v>4.1323381173632206E-5</v>
      </c>
      <c r="BQ8" s="77">
        <v>0</v>
      </c>
      <c r="BR8" s="77">
        <v>0</v>
      </c>
      <c r="BS8" s="77">
        <v>2.6126933120673964E-3</v>
      </c>
      <c r="BT8" s="77">
        <v>0</v>
      </c>
      <c r="BU8" s="77">
        <v>-2.4321547128303713</v>
      </c>
      <c r="BV8" s="77">
        <v>355.58191348157527</v>
      </c>
      <c r="BW8" s="77">
        <v>157.21483221268559</v>
      </c>
      <c r="BX8" s="77">
        <v>149.96127713513218</v>
      </c>
      <c r="BY8" s="77">
        <v>1586.2413506377368</v>
      </c>
      <c r="BZ8" s="77">
        <v>2248.9993734671302</v>
      </c>
      <c r="CA8" s="77">
        <v>4.4539022376800768</v>
      </c>
      <c r="CB8" s="77">
        <v>4358.0542603933281</v>
      </c>
    </row>
    <row r="9" spans="1:80" x14ac:dyDescent="0.3">
      <c r="A9" s="2" t="s">
        <v>58</v>
      </c>
      <c r="B9" s="4" t="s">
        <v>297</v>
      </c>
      <c r="C9" s="77">
        <v>0.89909678170121587</v>
      </c>
      <c r="D9" s="77">
        <v>5.1192586681290172E-4</v>
      </c>
      <c r="E9" s="77">
        <v>3.2155077614333494E-3</v>
      </c>
      <c r="F9" s="77">
        <v>1.3958395964902075</v>
      </c>
      <c r="G9" s="77">
        <v>3.5384281933380932</v>
      </c>
      <c r="H9" s="77">
        <v>9.8906955199446114E-3</v>
      </c>
      <c r="I9" s="77">
        <v>4.2504118123133797E-3</v>
      </c>
      <c r="J9" s="77">
        <v>9.6402051739521571E-3</v>
      </c>
      <c r="K9" s="77">
        <v>7.6192788739587892E-3</v>
      </c>
      <c r="L9" s="77">
        <v>2.4636859117924022E-3</v>
      </c>
      <c r="M9" s="77">
        <v>6.0428579441982929E-3</v>
      </c>
      <c r="N9" s="77">
        <v>9.6823078211622018E-3</v>
      </c>
      <c r="O9" s="77">
        <v>2.2827085513868004E-2</v>
      </c>
      <c r="P9" s="77">
        <v>1.0337169659689704E-2</v>
      </c>
      <c r="Q9" s="77">
        <v>4.2719794090999609E-3</v>
      </c>
      <c r="R9" s="77">
        <v>2.9298592137356316E-2</v>
      </c>
      <c r="S9" s="77">
        <v>3.0394582797929108E-2</v>
      </c>
      <c r="T9" s="77">
        <v>4.8005768147397897E-2</v>
      </c>
      <c r="U9" s="77">
        <v>8.01627160968445E-2</v>
      </c>
      <c r="V9" s="77">
        <v>2.3022155830138395E-2</v>
      </c>
      <c r="W9" s="77">
        <v>2.7998983666132377E-2</v>
      </c>
      <c r="X9" s="77">
        <v>6.1526194653396E-3</v>
      </c>
      <c r="Y9" s="77">
        <v>2.4778050336576709E-3</v>
      </c>
      <c r="Z9" s="77">
        <v>1.8232593016674816E-3</v>
      </c>
      <c r="AA9" s="77">
        <v>3.4470325337046047E-2</v>
      </c>
      <c r="AB9" s="77">
        <v>2.4875025076215689E-2</v>
      </c>
      <c r="AC9" s="77">
        <v>0.37014262850220858</v>
      </c>
      <c r="AD9" s="77">
        <v>6.9906369897305282E-2</v>
      </c>
      <c r="AE9" s="77">
        <v>0.29837773005699603</v>
      </c>
      <c r="AF9" s="77">
        <v>0.17200983335306202</v>
      </c>
      <c r="AG9" s="77">
        <v>8.0248527314855087E-2</v>
      </c>
      <c r="AH9" s="77">
        <v>6.0843098137715345E-4</v>
      </c>
      <c r="AI9" s="77">
        <v>2.0289928633485787E-3</v>
      </c>
      <c r="AJ9" s="77">
        <v>3.9067521306840554E-2</v>
      </c>
      <c r="AK9" s="77">
        <v>1.244965223466437E-3</v>
      </c>
      <c r="AL9" s="77">
        <v>1.6802329063396562</v>
      </c>
      <c r="AM9" s="77">
        <v>19.813096223001935</v>
      </c>
      <c r="AN9" s="77">
        <v>2.2759970958941577E-3</v>
      </c>
      <c r="AO9" s="77">
        <v>3.7831043429799961E-2</v>
      </c>
      <c r="AP9" s="77">
        <v>2.8969068251351489E-2</v>
      </c>
      <c r="AQ9" s="77">
        <v>2.4906158764935415E-2</v>
      </c>
      <c r="AR9" s="77">
        <v>1.2051684144341254E-4</v>
      </c>
      <c r="AS9" s="77">
        <v>1.0378481003009619</v>
      </c>
      <c r="AT9" s="77">
        <v>1.3978066597454866</v>
      </c>
      <c r="AU9" s="77">
        <v>9.04046726757202E-3</v>
      </c>
      <c r="AV9" s="77">
        <v>3.1647272462810953E-2</v>
      </c>
      <c r="AW9" s="77">
        <v>1.0516919715071701E-2</v>
      </c>
      <c r="AX9" s="77">
        <v>1.3732274602268283E-2</v>
      </c>
      <c r="AY9" s="77">
        <v>7.5245675174131724E-3</v>
      </c>
      <c r="AZ9" s="77">
        <v>7.7754194999512614E-3</v>
      </c>
      <c r="BA9" s="77">
        <v>6.2897854466542691E-3</v>
      </c>
      <c r="BB9" s="77">
        <v>5.4855475577368917E-3</v>
      </c>
      <c r="BC9" s="77">
        <v>6.4125679688422149E-3</v>
      </c>
      <c r="BD9" s="77">
        <v>1.2515071815938403E-2</v>
      </c>
      <c r="BE9" s="77">
        <v>0.20458245786885967</v>
      </c>
      <c r="BF9" s="77">
        <v>0.55396281429934313</v>
      </c>
      <c r="BG9" s="77">
        <v>0.40349288142411449</v>
      </c>
      <c r="BH9" s="77">
        <v>0.94659360885351806</v>
      </c>
      <c r="BI9" s="77">
        <v>0.40862504199253291</v>
      </c>
      <c r="BJ9" s="77">
        <v>1.0384264157939189</v>
      </c>
      <c r="BK9" s="77">
        <v>3.8626008274485812E-2</v>
      </c>
      <c r="BL9" s="77">
        <v>0.53707417328959206</v>
      </c>
      <c r="BM9" s="77">
        <v>0</v>
      </c>
      <c r="BN9" s="77">
        <f t="shared" si="0"/>
        <v>35.531844484609017</v>
      </c>
      <c r="BO9" s="77">
        <v>87.223196312859443</v>
      </c>
      <c r="BP9" s="77">
        <v>5.3108307271210631E-2</v>
      </c>
      <c r="BQ9" s="77">
        <v>4.1446368077171045E-2</v>
      </c>
      <c r="BR9" s="77">
        <v>0</v>
      </c>
      <c r="BS9" s="77">
        <v>0.83104615636905754</v>
      </c>
      <c r="BT9" s="77">
        <v>0</v>
      </c>
      <c r="BU9" s="77">
        <v>7.4654567330325694</v>
      </c>
      <c r="BV9" s="77">
        <v>50.917839602832153</v>
      </c>
      <c r="BW9" s="77">
        <v>3.5539237132686186</v>
      </c>
      <c r="BX9" s="77">
        <v>1.4160759664718741</v>
      </c>
      <c r="BY9" s="77">
        <v>44.646183335392728</v>
      </c>
      <c r="BZ9" s="77">
        <v>100.53402261796539</v>
      </c>
      <c r="CA9" s="77">
        <v>1.6077561037316552</v>
      </c>
      <c r="CB9" s="77">
        <v>233.28787708391548</v>
      </c>
    </row>
    <row r="10" spans="1:80" x14ac:dyDescent="0.3">
      <c r="A10" s="2" t="s">
        <v>57</v>
      </c>
      <c r="B10" s="4" t="s">
        <v>298</v>
      </c>
      <c r="C10" s="77">
        <v>1.7336542116167712</v>
      </c>
      <c r="D10" s="77">
        <v>3.30652124858543E-5</v>
      </c>
      <c r="E10" s="77">
        <v>0</v>
      </c>
      <c r="F10" s="77">
        <v>7.557442393257884</v>
      </c>
      <c r="G10" s="77">
        <v>0.72821795636329356</v>
      </c>
      <c r="H10" s="77">
        <v>8.6336384870747178E-6</v>
      </c>
      <c r="I10" s="77">
        <v>10.932658363865166</v>
      </c>
      <c r="J10" s="77">
        <v>0.10999317834246067</v>
      </c>
      <c r="K10" s="77">
        <v>0.62455285719922571</v>
      </c>
      <c r="L10" s="77">
        <v>1.1624557494895049E-2</v>
      </c>
      <c r="M10" s="77">
        <v>0.25156876910925829</v>
      </c>
      <c r="N10" s="77">
        <v>0.36228035247857765</v>
      </c>
      <c r="O10" s="77">
        <v>0.78311490625817448</v>
      </c>
      <c r="P10" s="77">
        <v>0.48740788752490971</v>
      </c>
      <c r="Q10" s="77">
        <v>4.4618073340404171E-2</v>
      </c>
      <c r="R10" s="77">
        <v>0.41501529897650047</v>
      </c>
      <c r="S10" s="77">
        <v>0.88722480678775917</v>
      </c>
      <c r="T10" s="77">
        <v>0.98656544822176517</v>
      </c>
      <c r="U10" s="77">
        <v>0.58381239236980953</v>
      </c>
      <c r="V10" s="77">
        <v>3.5222304998255392</v>
      </c>
      <c r="W10" s="77">
        <v>1.1472271488152914</v>
      </c>
      <c r="X10" s="77">
        <v>5.0037965482021152</v>
      </c>
      <c r="Y10" s="77">
        <v>0.51198070216616498</v>
      </c>
      <c r="Z10" s="77">
        <v>2.1553415704874398E-2</v>
      </c>
      <c r="AA10" s="77">
        <v>5.9380658418257863E-3</v>
      </c>
      <c r="AB10" s="77">
        <v>0.77462633092633171</v>
      </c>
      <c r="AC10" s="77">
        <v>23.017623521226874</v>
      </c>
      <c r="AD10" s="77">
        <v>0.19698996404253113</v>
      </c>
      <c r="AE10" s="77">
        <v>11.823202496872424</v>
      </c>
      <c r="AF10" s="77">
        <v>2.1832244991879834</v>
      </c>
      <c r="AG10" s="77">
        <v>0.37558652385856517</v>
      </c>
      <c r="AH10" s="77">
        <v>8.3485484965210027E-6</v>
      </c>
      <c r="AI10" s="77">
        <v>0</v>
      </c>
      <c r="AJ10" s="77">
        <v>0.19487794493794375</v>
      </c>
      <c r="AK10" s="77">
        <v>5.5891193253230238E-3</v>
      </c>
      <c r="AL10" s="77">
        <v>7.1866483890466348E-2</v>
      </c>
      <c r="AM10" s="77">
        <v>0.91084979483049611</v>
      </c>
      <c r="AN10" s="77">
        <v>0.12879708872162787</v>
      </c>
      <c r="AO10" s="77">
        <v>3.2602197754752599E-3</v>
      </c>
      <c r="AP10" s="77">
        <v>0.15845204861141204</v>
      </c>
      <c r="AQ10" s="77">
        <v>8.1404421165737387E-2</v>
      </c>
      <c r="AR10" s="77">
        <v>9.2918300266636167E-3</v>
      </c>
      <c r="AS10" s="77">
        <v>0.93260391616740801</v>
      </c>
      <c r="AT10" s="77">
        <v>3.5784819066312146</v>
      </c>
      <c r="AU10" s="77">
        <v>0.18196337603255466</v>
      </c>
      <c r="AV10" s="77">
        <v>4.7519381009866087E-2</v>
      </c>
      <c r="AW10" s="77">
        <v>0</v>
      </c>
      <c r="AX10" s="77">
        <v>4.6132533509094117E-2</v>
      </c>
      <c r="AY10" s="77">
        <v>0.36902531795814481</v>
      </c>
      <c r="AZ10" s="77">
        <v>1.1435360468648779</v>
      </c>
      <c r="BA10" s="77">
        <v>3.5804632875334655E-2</v>
      </c>
      <c r="BB10" s="77">
        <v>0.10172085053714826</v>
      </c>
      <c r="BC10" s="77">
        <v>0.31924978491902739</v>
      </c>
      <c r="BD10" s="77">
        <v>8.4284867463501538E-4</v>
      </c>
      <c r="BE10" s="77">
        <v>2.2711818337580585</v>
      </c>
      <c r="BF10" s="77">
        <v>1.6300308486003108</v>
      </c>
      <c r="BG10" s="77">
        <v>11.490978142162232</v>
      </c>
      <c r="BH10" s="77">
        <v>0.88869661425301982</v>
      </c>
      <c r="BI10" s="77">
        <v>0.36878179575327569</v>
      </c>
      <c r="BJ10" s="77">
        <v>2.3621290225127138</v>
      </c>
      <c r="BK10" s="77">
        <v>0.58128557197990849</v>
      </c>
      <c r="BL10" s="77">
        <v>1.1309565886214803</v>
      </c>
      <c r="BM10" s="77">
        <v>0</v>
      </c>
      <c r="BN10" s="77">
        <f t="shared" si="0"/>
        <v>104.12909118138229</v>
      </c>
      <c r="BO10" s="77">
        <v>10.63327359553946</v>
      </c>
      <c r="BP10" s="77">
        <v>0</v>
      </c>
      <c r="BQ10" s="77">
        <v>0</v>
      </c>
      <c r="BR10" s="77">
        <v>0</v>
      </c>
      <c r="BS10" s="77">
        <v>15.320654791793277</v>
      </c>
      <c r="BT10" s="77">
        <v>0</v>
      </c>
      <c r="BU10" s="77">
        <v>1.5194836829278904</v>
      </c>
      <c r="BV10" s="77">
        <v>41.250684891695279</v>
      </c>
      <c r="BW10" s="77">
        <v>65.018071756433429</v>
      </c>
      <c r="BX10" s="77">
        <v>36.65327716215733</v>
      </c>
      <c r="BY10" s="77">
        <v>110.19036887869851</v>
      </c>
      <c r="BZ10" s="77">
        <v>253.11240268898456</v>
      </c>
      <c r="CA10" s="77">
        <v>0.37636846643360145</v>
      </c>
      <c r="CB10" s="77">
        <v>385.09127440706106</v>
      </c>
    </row>
    <row r="11" spans="1:80" x14ac:dyDescent="0.3">
      <c r="A11" s="2" t="s">
        <v>56</v>
      </c>
      <c r="B11" s="4" t="s">
        <v>299</v>
      </c>
      <c r="C11" s="77">
        <v>1.1484244698173106E-3</v>
      </c>
      <c r="D11" s="77">
        <v>6.7525185250933366E-6</v>
      </c>
      <c r="E11" s="77">
        <v>5.2273451251938606E-5</v>
      </c>
      <c r="F11" s="77">
        <v>0.1454394683920914</v>
      </c>
      <c r="G11" s="77">
        <v>1.2407870273043774E-4</v>
      </c>
      <c r="H11" s="77">
        <v>1.5648000863734291E-2</v>
      </c>
      <c r="I11" s="77">
        <v>1.4313455178908105</v>
      </c>
      <c r="J11" s="77">
        <v>1.5038988839892893E-4</v>
      </c>
      <c r="K11" s="77">
        <v>1.1118577282056621E-4</v>
      </c>
      <c r="L11" s="77">
        <v>2.8727096094530494E-5</v>
      </c>
      <c r="M11" s="77">
        <v>1.1580737894424334E-3</v>
      </c>
      <c r="N11" s="77">
        <v>2.2419839188988626E-4</v>
      </c>
      <c r="O11" s="77">
        <v>1.9551569686748337E-4</v>
      </c>
      <c r="P11" s="77">
        <v>1.7668449272973226E-4</v>
      </c>
      <c r="Q11" s="77">
        <v>1.2212794473081328E-4</v>
      </c>
      <c r="R11" s="77">
        <v>4.2904304043742142E-4</v>
      </c>
      <c r="S11" s="77">
        <v>2.7082693824352725E-4</v>
      </c>
      <c r="T11" s="77">
        <v>4.5071041397176149E-4</v>
      </c>
      <c r="U11" s="77">
        <v>7.9863205290915229E-4</v>
      </c>
      <c r="V11" s="77">
        <v>0.39477124772122507</v>
      </c>
      <c r="W11" s="77">
        <v>6.8156881225271779E-4</v>
      </c>
      <c r="X11" s="77">
        <v>0.2465494143037609</v>
      </c>
      <c r="Y11" s="77">
        <v>4.2545873619509171E-2</v>
      </c>
      <c r="Z11" s="77">
        <v>8.8918556927228108E-5</v>
      </c>
      <c r="AA11" s="77">
        <v>4.2128334265540154E-5</v>
      </c>
      <c r="AB11" s="77">
        <v>1.8123604122862076E-2</v>
      </c>
      <c r="AC11" s="77">
        <v>0.85568341758395017</v>
      </c>
      <c r="AD11" s="77">
        <v>8.3072863896574238E-4</v>
      </c>
      <c r="AE11" s="77">
        <v>4.5530661789636779</v>
      </c>
      <c r="AF11" s="77">
        <v>0.74368657742169919</v>
      </c>
      <c r="AG11" s="77">
        <v>2.0881844093865591E-4</v>
      </c>
      <c r="AH11" s="77">
        <v>2.4156016194158299E-6</v>
      </c>
      <c r="AI11" s="77">
        <v>6.31883970355723E-6</v>
      </c>
      <c r="AJ11" s="77">
        <v>2.5364962199334101E-5</v>
      </c>
      <c r="AK11" s="77">
        <v>4.0978881338492253E-6</v>
      </c>
      <c r="AL11" s="77">
        <v>4.1133953372320258E-5</v>
      </c>
      <c r="AM11" s="77">
        <v>1.4817353987187094E-2</v>
      </c>
      <c r="AN11" s="77">
        <v>1.7344433660877023E-5</v>
      </c>
      <c r="AO11" s="77">
        <v>1.3686900693115047E-5</v>
      </c>
      <c r="AP11" s="77">
        <v>8.201330416288176E-5</v>
      </c>
      <c r="AQ11" s="77">
        <v>1.946550312930042E-5</v>
      </c>
      <c r="AR11" s="77">
        <v>5.3838664231426864E-7</v>
      </c>
      <c r="AS11" s="77">
        <v>0.33907846437418843</v>
      </c>
      <c r="AT11" s="77">
        <v>0.86046059251714835</v>
      </c>
      <c r="AU11" s="77">
        <v>1.0357825646828779E-2</v>
      </c>
      <c r="AV11" s="77">
        <v>3.7822916830991962E-6</v>
      </c>
      <c r="AW11" s="77">
        <v>1.9844884202908548E-5</v>
      </c>
      <c r="AX11" s="77">
        <v>3.7188140175650286E-5</v>
      </c>
      <c r="AY11" s="77">
        <v>7.7778289457654297E-5</v>
      </c>
      <c r="AZ11" s="77">
        <v>9.3942163468913903E-2</v>
      </c>
      <c r="BA11" s="77">
        <v>9.831136646223897E-6</v>
      </c>
      <c r="BB11" s="77">
        <v>7.9987832524468931E-6</v>
      </c>
      <c r="BC11" s="77">
        <v>2.3012570501085879E-5</v>
      </c>
      <c r="BD11" s="77">
        <v>5.7466894436408095E-6</v>
      </c>
      <c r="BE11" s="77">
        <v>3.8468701216511016</v>
      </c>
      <c r="BF11" s="77">
        <v>0.26453307430488043</v>
      </c>
      <c r="BG11" s="77">
        <v>8.8418077862542006</v>
      </c>
      <c r="BH11" s="77">
        <v>0.11318548767120573</v>
      </c>
      <c r="BI11" s="77">
        <v>1.819959936545092E-2</v>
      </c>
      <c r="BJ11" s="77">
        <v>0.80837095131853609</v>
      </c>
      <c r="BK11" s="77">
        <v>5.4400920085813903E-2</v>
      </c>
      <c r="BL11" s="77">
        <v>0.36117396958029729</v>
      </c>
      <c r="BM11" s="77">
        <v>0</v>
      </c>
      <c r="BN11" s="77">
        <f t="shared" si="0"/>
        <v>24.081754981111967</v>
      </c>
      <c r="BO11" s="77">
        <v>47.615247078515139</v>
      </c>
      <c r="BP11" s="77">
        <v>3.1187287005820543E-5</v>
      </c>
      <c r="BQ11" s="77">
        <v>2.3119971213873864E-5</v>
      </c>
      <c r="BR11" s="77">
        <v>0</v>
      </c>
      <c r="BS11" s="77">
        <v>1.8725348900670182</v>
      </c>
      <c r="BT11" s="77">
        <v>0</v>
      </c>
      <c r="BU11" s="77">
        <v>3.2202769965798028</v>
      </c>
      <c r="BV11" s="77">
        <v>19.240957131185503</v>
      </c>
      <c r="BW11" s="77">
        <v>11.253456927125299</v>
      </c>
      <c r="BX11" s="77">
        <v>8.330450949888899</v>
      </c>
      <c r="BY11" s="77">
        <v>38.726241028813781</v>
      </c>
      <c r="BZ11" s="77">
        <v>77.551106037013469</v>
      </c>
      <c r="CA11" s="77">
        <v>6.6235480361424113</v>
      </c>
      <c r="CB11" s="77">
        <v>160.96452232668801</v>
      </c>
    </row>
    <row r="12" spans="1:80" ht="20.399999999999999" x14ac:dyDescent="0.3">
      <c r="A12" s="2" t="s">
        <v>55</v>
      </c>
      <c r="B12" s="4" t="s">
        <v>300</v>
      </c>
      <c r="C12" s="77">
        <v>0.11194432717872503</v>
      </c>
      <c r="D12" s="77">
        <v>0</v>
      </c>
      <c r="E12" s="77">
        <v>0</v>
      </c>
      <c r="F12" s="77">
        <v>0.85566767644872588</v>
      </c>
      <c r="G12" s="77">
        <v>6.4331751327059983E-2</v>
      </c>
      <c r="H12" s="77">
        <v>0</v>
      </c>
      <c r="I12" s="77">
        <v>1.1582011448673721E-2</v>
      </c>
      <c r="J12" s="77">
        <v>1.6313674669218983</v>
      </c>
      <c r="K12" s="77">
        <v>9.897878921017778</v>
      </c>
      <c r="L12" s="77">
        <v>4.5569181517824218E-3</v>
      </c>
      <c r="M12" s="77">
        <v>9.2648403249905344E-3</v>
      </c>
      <c r="N12" s="77">
        <v>2.1724564802774262E-2</v>
      </c>
      <c r="O12" s="77">
        <v>7.2712131536226262E-4</v>
      </c>
      <c r="P12" s="77">
        <v>5.253155267040472E-2</v>
      </c>
      <c r="Q12" s="77">
        <v>3.5248278998802021E-2</v>
      </c>
      <c r="R12" s="77">
        <v>0.35052533927652957</v>
      </c>
      <c r="S12" s="77">
        <v>0.1151851165162765</v>
      </c>
      <c r="T12" s="77">
        <v>0.74251301482547627</v>
      </c>
      <c r="U12" s="77">
        <v>0.39293805240374513</v>
      </c>
      <c r="V12" s="77">
        <v>3.5705601939737499</v>
      </c>
      <c r="W12" s="77">
        <v>7.398513014770808</v>
      </c>
      <c r="X12" s="77">
        <v>44.719264534403699</v>
      </c>
      <c r="Y12" s="77">
        <v>2.06589062858948</v>
      </c>
      <c r="Z12" s="77">
        <v>0.21628988133346555</v>
      </c>
      <c r="AA12" s="77">
        <v>1.5303865060983827E-3</v>
      </c>
      <c r="AB12" s="77">
        <v>9.2607999889308859E-2</v>
      </c>
      <c r="AC12" s="77">
        <v>152.95615770234781</v>
      </c>
      <c r="AD12" s="77">
        <v>0</v>
      </c>
      <c r="AE12" s="77">
        <v>0.42442828630670332</v>
      </c>
      <c r="AF12" s="77">
        <v>9.5430379074541105E-2</v>
      </c>
      <c r="AG12" s="77">
        <v>1.331201270610009E-2</v>
      </c>
      <c r="AH12" s="77">
        <v>0</v>
      </c>
      <c r="AI12" s="77">
        <v>0</v>
      </c>
      <c r="AJ12" s="77">
        <v>8.0811535495093698E-5</v>
      </c>
      <c r="AK12" s="77">
        <v>0</v>
      </c>
      <c r="AL12" s="77">
        <v>0</v>
      </c>
      <c r="AM12" s="77">
        <v>0</v>
      </c>
      <c r="AN12" s="77">
        <v>0</v>
      </c>
      <c r="AO12" s="77">
        <v>0</v>
      </c>
      <c r="AP12" s="77">
        <v>6.8172809434361846E-5</v>
      </c>
      <c r="AQ12" s="77">
        <v>0</v>
      </c>
      <c r="AR12" s="77">
        <v>0</v>
      </c>
      <c r="AS12" s="77">
        <v>0.26086252699624946</v>
      </c>
      <c r="AT12" s="77">
        <v>0.3032188293777095</v>
      </c>
      <c r="AU12" s="77">
        <v>1.8453366035229966</v>
      </c>
      <c r="AV12" s="77">
        <v>2.3085358342397008E-6</v>
      </c>
      <c r="AW12" s="77">
        <v>0</v>
      </c>
      <c r="AX12" s="77">
        <v>0</v>
      </c>
      <c r="AY12" s="77">
        <v>0</v>
      </c>
      <c r="AZ12" s="77">
        <v>0</v>
      </c>
      <c r="BA12" s="77">
        <v>0</v>
      </c>
      <c r="BB12" s="77">
        <v>0</v>
      </c>
      <c r="BC12" s="77">
        <v>1.3940999237537326</v>
      </c>
      <c r="BD12" s="77">
        <v>7.9693239462101694E-4</v>
      </c>
      <c r="BE12" s="77">
        <v>0.38750670874943843</v>
      </c>
      <c r="BF12" s="77">
        <v>1.2362880172695154</v>
      </c>
      <c r="BG12" s="77">
        <v>0.18015136644505259</v>
      </c>
      <c r="BH12" s="77">
        <v>2.999822617819051E-2</v>
      </c>
      <c r="BI12" s="77">
        <v>4.4158011096538441E-2</v>
      </c>
      <c r="BJ12" s="77">
        <v>0</v>
      </c>
      <c r="BK12" s="77">
        <v>6.8915653306525103E-3</v>
      </c>
      <c r="BL12" s="77">
        <v>2.1413378765454438</v>
      </c>
      <c r="BM12" s="77">
        <v>0</v>
      </c>
      <c r="BN12" s="77">
        <f t="shared" si="0"/>
        <v>233.68276985407167</v>
      </c>
      <c r="BO12" s="77">
        <v>17.690222940747098</v>
      </c>
      <c r="BP12" s="77">
        <v>0</v>
      </c>
      <c r="BQ12" s="77">
        <v>0</v>
      </c>
      <c r="BR12" s="77">
        <v>0</v>
      </c>
      <c r="BS12" s="77">
        <v>0.35318451250722871</v>
      </c>
      <c r="BT12" s="77">
        <v>0</v>
      </c>
      <c r="BU12" s="77">
        <v>1.035838908776145</v>
      </c>
      <c r="BV12" s="77">
        <v>105.05322282981354</v>
      </c>
      <c r="BW12" s="77">
        <v>3.0035866597923184</v>
      </c>
      <c r="BX12" s="77">
        <v>1.0353098258862794</v>
      </c>
      <c r="BY12" s="77">
        <v>128.63813662231016</v>
      </c>
      <c r="BZ12" s="77">
        <v>237.73025593780227</v>
      </c>
      <c r="CA12" s="77">
        <v>0.11368837850796974</v>
      </c>
      <c r="CB12" s="77">
        <v>490.60596053241238</v>
      </c>
    </row>
    <row r="13" spans="1:80" x14ac:dyDescent="0.3">
      <c r="A13" s="2" t="s">
        <v>54</v>
      </c>
      <c r="B13" s="4" t="s">
        <v>301</v>
      </c>
      <c r="C13" s="77">
        <v>3.7511583943450737</v>
      </c>
      <c r="D13" s="77">
        <v>7.4384500581960839E-4</v>
      </c>
      <c r="E13" s="77">
        <v>4.4225639724461228E-3</v>
      </c>
      <c r="F13" s="77">
        <v>28.522185513139338</v>
      </c>
      <c r="G13" s="77">
        <v>1.185455184417157</v>
      </c>
      <c r="H13" s="77">
        <v>2.4639556481094955E-2</v>
      </c>
      <c r="I13" s="77">
        <v>0.69579542323769994</v>
      </c>
      <c r="J13" s="77">
        <v>4.7117852455301701E-2</v>
      </c>
      <c r="K13" s="77">
        <v>4.2634317696037205E-2</v>
      </c>
      <c r="L13" s="77">
        <v>4.8263433373599875E-3</v>
      </c>
      <c r="M13" s="77">
        <v>1.2409732559459872</v>
      </c>
      <c r="N13" s="77">
        <v>1.7722152276561196</v>
      </c>
      <c r="O13" s="77">
        <v>4.0927938393990217</v>
      </c>
      <c r="P13" s="77">
        <v>2.3613094809824569</v>
      </c>
      <c r="Q13" s="77">
        <v>4.8735221112389905E-2</v>
      </c>
      <c r="R13" s="77">
        <v>0.78375823023600077</v>
      </c>
      <c r="S13" s="77">
        <v>2.0496477560797559</v>
      </c>
      <c r="T13" s="77">
        <v>2.9561112596166397</v>
      </c>
      <c r="U13" s="77">
        <v>1.0215941195253351</v>
      </c>
      <c r="V13" s="77">
        <v>0.4151309912733101</v>
      </c>
      <c r="W13" s="77">
        <v>1.5288746731261844</v>
      </c>
      <c r="X13" s="77">
        <v>0.84856772071383579</v>
      </c>
      <c r="Y13" s="77">
        <v>0.89402536529663756</v>
      </c>
      <c r="Z13" s="77">
        <v>2.6477525230663976E-2</v>
      </c>
      <c r="AA13" s="77">
        <v>2.3081800626572287E-2</v>
      </c>
      <c r="AB13" s="77">
        <v>2.6478695361736118</v>
      </c>
      <c r="AC13" s="77">
        <v>8.2797188786406348</v>
      </c>
      <c r="AD13" s="77">
        <v>1.0147201232454299</v>
      </c>
      <c r="AE13" s="77">
        <v>4.9648926563651674</v>
      </c>
      <c r="AF13" s="77">
        <v>7.204222795734152</v>
      </c>
      <c r="AG13" s="77">
        <v>1.2985621563465961</v>
      </c>
      <c r="AH13" s="77">
        <v>2.9360623285926873E-4</v>
      </c>
      <c r="AI13" s="77">
        <v>0</v>
      </c>
      <c r="AJ13" s="77">
        <v>0.99296487118427568</v>
      </c>
      <c r="AK13" s="77">
        <v>2.8846813969765499E-2</v>
      </c>
      <c r="AL13" s="77">
        <v>0.3660278637254184</v>
      </c>
      <c r="AM13" s="77">
        <v>4.5145042113812375</v>
      </c>
      <c r="AN13" s="77">
        <v>0.66464349797447886</v>
      </c>
      <c r="AO13" s="77">
        <v>1.6864424118437225E-2</v>
      </c>
      <c r="AP13" s="77">
        <v>0.82482784452550362</v>
      </c>
      <c r="AQ13" s="77">
        <v>0.41467431712172947</v>
      </c>
      <c r="AR13" s="77">
        <v>4.7326071567799027E-2</v>
      </c>
      <c r="AS13" s="77">
        <v>4.3770794928809877</v>
      </c>
      <c r="AT13" s="77">
        <v>16.019058993867358</v>
      </c>
      <c r="AU13" s="77">
        <v>0.13838951112418738</v>
      </c>
      <c r="AV13" s="77">
        <v>0.24295767090255385</v>
      </c>
      <c r="AW13" s="77">
        <v>7.3710286303826022E-5</v>
      </c>
      <c r="AX13" s="77">
        <v>0.2441805160124724</v>
      </c>
      <c r="AY13" s="77">
        <v>1.8819625229712427</v>
      </c>
      <c r="AZ13" s="77">
        <v>1.9959579364177251</v>
      </c>
      <c r="BA13" s="77">
        <v>0.18253490182208179</v>
      </c>
      <c r="BB13" s="77">
        <v>0.52107432781292584</v>
      </c>
      <c r="BC13" s="77">
        <v>0.93445437055112091</v>
      </c>
      <c r="BD13" s="77">
        <v>2.5299146952962052E-4</v>
      </c>
      <c r="BE13" s="77">
        <v>9.4262166241270773</v>
      </c>
      <c r="BF13" s="77">
        <v>6.6905666318577781</v>
      </c>
      <c r="BG13" s="77">
        <v>16.073367134731278</v>
      </c>
      <c r="BH13" s="77">
        <v>4.301774180298767</v>
      </c>
      <c r="BI13" s="77">
        <v>1.2356746924665976</v>
      </c>
      <c r="BJ13" s="77">
        <v>12.029478740234774</v>
      </c>
      <c r="BK13" s="77">
        <v>3.0142564468608382</v>
      </c>
      <c r="BL13" s="77">
        <v>2.094921742492589</v>
      </c>
      <c r="BM13" s="77">
        <v>0</v>
      </c>
      <c r="BN13" s="77">
        <f t="shared" si="0"/>
        <v>169.02746826840348</v>
      </c>
      <c r="BO13" s="77">
        <v>48.199299073467131</v>
      </c>
      <c r="BP13" s="77">
        <v>0</v>
      </c>
      <c r="BQ13" s="77">
        <v>0</v>
      </c>
      <c r="BR13" s="77">
        <v>0</v>
      </c>
      <c r="BS13" s="77">
        <v>2.9038929921839887E-2</v>
      </c>
      <c r="BT13" s="77">
        <v>0</v>
      </c>
      <c r="BU13" s="77">
        <v>1.4058843983139044</v>
      </c>
      <c r="BV13" s="77">
        <v>34.397090002944886</v>
      </c>
      <c r="BW13" s="77">
        <v>5.1881135166914643</v>
      </c>
      <c r="BX13" s="77">
        <v>5.0852713684188053</v>
      </c>
      <c r="BY13" s="77">
        <v>44.024135951585635</v>
      </c>
      <c r="BZ13" s="77">
        <v>88.694610839640788</v>
      </c>
      <c r="CA13" s="77">
        <v>0.13313645079308659</v>
      </c>
      <c r="CB13" s="77">
        <v>307.48943796054027</v>
      </c>
    </row>
    <row r="14" spans="1:80" x14ac:dyDescent="0.3">
      <c r="A14" s="2" t="s">
        <v>53</v>
      </c>
      <c r="B14" s="4" t="s">
        <v>302</v>
      </c>
      <c r="C14" s="77">
        <v>7.8000040498335477E-2</v>
      </c>
      <c r="D14" s="77">
        <v>3.5997280787633567E-6</v>
      </c>
      <c r="E14" s="77">
        <v>0</v>
      </c>
      <c r="F14" s="77">
        <v>0.60767201763184664</v>
      </c>
      <c r="G14" s="77">
        <v>2.494810587326983E-2</v>
      </c>
      <c r="H14" s="77">
        <v>0.13450203352192822</v>
      </c>
      <c r="I14" s="77">
        <v>1.4838003155085966E-2</v>
      </c>
      <c r="J14" s="77">
        <v>0</v>
      </c>
      <c r="K14" s="77">
        <v>0</v>
      </c>
      <c r="L14" s="77">
        <v>0</v>
      </c>
      <c r="M14" s="77">
        <v>2.475236135605309E-2</v>
      </c>
      <c r="N14" s="77">
        <v>3.6939199866688012E-2</v>
      </c>
      <c r="O14" s="77">
        <v>8.5250836021312199E-2</v>
      </c>
      <c r="P14" s="77">
        <v>5.0101258254637585E-2</v>
      </c>
      <c r="Q14" s="77">
        <v>7.9897006755210115E-4</v>
      </c>
      <c r="R14" s="77">
        <v>1.6038424151906126E-2</v>
      </c>
      <c r="S14" s="77">
        <v>4.3015034299362369E-2</v>
      </c>
      <c r="T14" s="77">
        <v>6.2080382763537591E-2</v>
      </c>
      <c r="U14" s="77">
        <v>1.8386961825062071E-2</v>
      </c>
      <c r="V14" s="77">
        <v>7.9943540015704577E-3</v>
      </c>
      <c r="W14" s="77">
        <v>3.0782016075904303E-2</v>
      </c>
      <c r="X14" s="77">
        <v>6.6056970950723673E-2</v>
      </c>
      <c r="Y14" s="77">
        <v>1.8729205641095616E-2</v>
      </c>
      <c r="Z14" s="77">
        <v>5.4657324212298622E-4</v>
      </c>
      <c r="AA14" s="77">
        <v>4.7025375721968931E-4</v>
      </c>
      <c r="AB14" s="77">
        <v>0.58044047873295079</v>
      </c>
      <c r="AC14" s="77">
        <v>0.16161367546572031</v>
      </c>
      <c r="AD14" s="77">
        <v>0.59300200373244072</v>
      </c>
      <c r="AE14" s="77">
        <v>17.253454188192329</v>
      </c>
      <c r="AF14" s="77">
        <v>16.288897725107393</v>
      </c>
      <c r="AG14" s="77">
        <v>2.7720544129255131E-2</v>
      </c>
      <c r="AH14" s="77">
        <v>9.0888587069268309E-7</v>
      </c>
      <c r="AI14" s="77">
        <v>0</v>
      </c>
      <c r="AJ14" s="77">
        <v>4.588257329090123E-2</v>
      </c>
      <c r="AK14" s="77">
        <v>6.0847362706444074E-4</v>
      </c>
      <c r="AL14" s="77">
        <v>7.8239267354831329E-3</v>
      </c>
      <c r="AM14" s="77">
        <v>9.6495349983331952E-2</v>
      </c>
      <c r="AN14" s="77">
        <v>0.46952544427399651</v>
      </c>
      <c r="AO14" s="77">
        <v>1.2699988968970113E-2</v>
      </c>
      <c r="AP14" s="77">
        <v>1.0903277416058303</v>
      </c>
      <c r="AQ14" s="77">
        <v>8.8622984271202378E-3</v>
      </c>
      <c r="AR14" s="77">
        <v>1.0115786028711286E-3</v>
      </c>
      <c r="AS14" s="77">
        <v>7.6880013425251974</v>
      </c>
      <c r="AT14" s="77">
        <v>0.34215735191562396</v>
      </c>
      <c r="AU14" s="77">
        <v>0.10179922121941964</v>
      </c>
      <c r="AV14" s="77">
        <v>5.9348560891568043E-2</v>
      </c>
      <c r="AW14" s="77">
        <v>0</v>
      </c>
      <c r="AX14" s="77">
        <v>5.0223350685625256E-3</v>
      </c>
      <c r="AY14" s="77">
        <v>4.0174875615779308E-2</v>
      </c>
      <c r="AZ14" s="77">
        <v>4.2663998055724545E-2</v>
      </c>
      <c r="BA14" s="77">
        <v>3.8979620157074488E-3</v>
      </c>
      <c r="BB14" s="77">
        <v>0.16160019973027911</v>
      </c>
      <c r="BC14" s="77">
        <v>3.9525840179493177E-2</v>
      </c>
      <c r="BD14" s="77">
        <v>0</v>
      </c>
      <c r="BE14" s="77">
        <v>8.4238278582987487</v>
      </c>
      <c r="BF14" s="77">
        <v>15.929647924465447</v>
      </c>
      <c r="BG14" s="77">
        <v>29.322914501902552</v>
      </c>
      <c r="BH14" s="77">
        <v>1.5498756900114115</v>
      </c>
      <c r="BI14" s="77">
        <v>3.6900961280177969</v>
      </c>
      <c r="BJ14" s="77">
        <v>0.25710994809002069</v>
      </c>
      <c r="BK14" s="77">
        <v>2.8757082421811409</v>
      </c>
      <c r="BL14" s="77">
        <v>4.4536296219014594E-2</v>
      </c>
      <c r="BM14" s="77">
        <v>0</v>
      </c>
      <c r="BN14" s="77">
        <f t="shared" si="0"/>
        <v>108.53818177884831</v>
      </c>
      <c r="BO14" s="77">
        <v>12.197594098565895</v>
      </c>
      <c r="BP14" s="77">
        <v>0</v>
      </c>
      <c r="BQ14" s="77">
        <v>0</v>
      </c>
      <c r="BR14" s="77">
        <v>0</v>
      </c>
      <c r="BS14" s="77">
        <v>0</v>
      </c>
      <c r="BT14" s="77">
        <v>0</v>
      </c>
      <c r="BU14" s="77">
        <v>0.9621229091607415</v>
      </c>
      <c r="BV14" s="77">
        <v>0.86383321864334017</v>
      </c>
      <c r="BW14" s="77">
        <v>0.11347987262481514</v>
      </c>
      <c r="BX14" s="77">
        <v>0.10070469436970561</v>
      </c>
      <c r="BY14" s="77">
        <v>0.95455650329497188</v>
      </c>
      <c r="BZ14" s="77">
        <v>2.0325742889328327</v>
      </c>
      <c r="CA14" s="77">
        <v>2.8031568126852062E-3</v>
      </c>
      <c r="CB14" s="77">
        <v>123.73327623232045</v>
      </c>
    </row>
    <row r="15" spans="1:80" x14ac:dyDescent="0.3">
      <c r="A15" s="2" t="s">
        <v>52</v>
      </c>
      <c r="B15" s="4" t="s">
        <v>303</v>
      </c>
      <c r="C15" s="77">
        <v>28.76036964745963</v>
      </c>
      <c r="D15" s="77">
        <v>0.1818160478715849</v>
      </c>
      <c r="E15" s="77">
        <v>1.2527716314870945</v>
      </c>
      <c r="F15" s="77">
        <v>20.630173055521826</v>
      </c>
      <c r="G15" s="77">
        <v>1.4929458791162411</v>
      </c>
      <c r="H15" s="77">
        <v>6.4919093848632734</v>
      </c>
      <c r="I15" s="77">
        <v>8.2321716337003248E-2</v>
      </c>
      <c r="J15" s="77">
        <v>12.291673207193583</v>
      </c>
      <c r="K15" s="77">
        <v>2.960469891825888</v>
      </c>
      <c r="L15" s="77">
        <v>0.63467126435652566</v>
      </c>
      <c r="M15" s="77">
        <v>25.178822654392725</v>
      </c>
      <c r="N15" s="77">
        <v>12.869828421811768</v>
      </c>
      <c r="O15" s="77">
        <v>32.592374237586718</v>
      </c>
      <c r="P15" s="77">
        <v>4.7472055033510507</v>
      </c>
      <c r="Q15" s="77">
        <v>0.56711315750518931</v>
      </c>
      <c r="R15" s="77">
        <v>3.0273581677747066</v>
      </c>
      <c r="S15" s="77">
        <v>4.4188054452589487</v>
      </c>
      <c r="T15" s="77">
        <v>6.563228339843155</v>
      </c>
      <c r="U15" s="77">
        <v>6.1076358600465888</v>
      </c>
      <c r="V15" s="77">
        <v>3.801668034466319</v>
      </c>
      <c r="W15" s="77">
        <v>5.2616098622589593</v>
      </c>
      <c r="X15" s="77">
        <v>1.0365584891664565</v>
      </c>
      <c r="Y15" s="77">
        <v>1.0176329021643253</v>
      </c>
      <c r="Z15" s="77">
        <v>5.9832975450296359E-2</v>
      </c>
      <c r="AA15" s="77">
        <v>0.24672822265309169</v>
      </c>
      <c r="AB15" s="77">
        <v>3.7791946022961338</v>
      </c>
      <c r="AC15" s="77">
        <v>9.9487757142106563</v>
      </c>
      <c r="AD15" s="77">
        <v>0.28656843317811215</v>
      </c>
      <c r="AE15" s="77">
        <v>4.6253257875832716</v>
      </c>
      <c r="AF15" s="77">
        <v>1.331227690170004</v>
      </c>
      <c r="AG15" s="77">
        <v>0.32261012805250239</v>
      </c>
      <c r="AH15" s="77">
        <v>7.9683864921912637E-2</v>
      </c>
      <c r="AI15" s="77">
        <v>2.6140755927435266E-3</v>
      </c>
      <c r="AJ15" s="77">
        <v>4.4717795535620809E-2</v>
      </c>
      <c r="AK15" s="77">
        <v>0.12317112676794072</v>
      </c>
      <c r="AL15" s="77">
        <v>2.6380417604549785E-2</v>
      </c>
      <c r="AM15" s="77">
        <v>0.22768237236156239</v>
      </c>
      <c r="AN15" s="77">
        <v>4.3465214336865794E-2</v>
      </c>
      <c r="AO15" s="77">
        <v>2.1140771340020181E-2</v>
      </c>
      <c r="AP15" s="77">
        <v>8.0133046706494307E-2</v>
      </c>
      <c r="AQ15" s="77">
        <v>7.2698376725580424E-2</v>
      </c>
      <c r="AR15" s="77">
        <v>2.9975043924942327E-3</v>
      </c>
      <c r="AS15" s="77">
        <v>0.61938867339465142</v>
      </c>
      <c r="AT15" s="77">
        <v>3.4765743976260017</v>
      </c>
      <c r="AU15" s="77">
        <v>2.7901727921333986E-2</v>
      </c>
      <c r="AV15" s="77">
        <v>3.7924993816039615E-2</v>
      </c>
      <c r="AW15" s="77">
        <v>3.2759976942363239E-2</v>
      </c>
      <c r="AX15" s="77">
        <v>2.7990482265817338</v>
      </c>
      <c r="AY15" s="77">
        <v>0.95405856390373911</v>
      </c>
      <c r="AZ15" s="77">
        <v>0.25788816536500858</v>
      </c>
      <c r="BA15" s="77">
        <v>3.5027129830430513E-2</v>
      </c>
      <c r="BB15" s="77">
        <v>1.7152872909426888E-2</v>
      </c>
      <c r="BC15" s="77">
        <v>0.88792256918238122</v>
      </c>
      <c r="BD15" s="77">
        <v>7.0706182333466094E-2</v>
      </c>
      <c r="BE15" s="77">
        <v>1.5175488403159891</v>
      </c>
      <c r="BF15" s="77">
        <v>1.518270493507043</v>
      </c>
      <c r="BG15" s="77">
        <v>20.270943164383375</v>
      </c>
      <c r="BH15" s="77">
        <v>1.6708583527097314</v>
      </c>
      <c r="BI15" s="77">
        <v>0.27463825577657974</v>
      </c>
      <c r="BJ15" s="77">
        <v>6.2589517201109543E-2</v>
      </c>
      <c r="BK15" s="77">
        <v>0.21770261562006837</v>
      </c>
      <c r="BL15" s="77">
        <v>1.3256115840874589</v>
      </c>
      <c r="BM15" s="77">
        <v>0</v>
      </c>
      <c r="BN15" s="77">
        <f t="shared" si="0"/>
        <v>239.36842722494734</v>
      </c>
      <c r="BO15" s="77">
        <v>31.528717706337879</v>
      </c>
      <c r="BP15" s="77">
        <v>0.11995920563390268</v>
      </c>
      <c r="BQ15" s="77">
        <v>4.8029537242505142E-3</v>
      </c>
      <c r="BR15" s="77">
        <v>0</v>
      </c>
      <c r="BS15" s="77">
        <v>2.0072223062492545</v>
      </c>
      <c r="BT15" s="77">
        <v>0</v>
      </c>
      <c r="BU15" s="77">
        <v>-3.2487907253951787</v>
      </c>
      <c r="BV15" s="77">
        <v>62.06602552706984</v>
      </c>
      <c r="BW15" s="77">
        <v>22.61813846121705</v>
      </c>
      <c r="BX15" s="77">
        <v>61.104101187022401</v>
      </c>
      <c r="BY15" s="77">
        <v>64.66529335292725</v>
      </c>
      <c r="BZ15" s="77">
        <v>210.45355852823653</v>
      </c>
      <c r="CA15" s="77">
        <v>0.3121498098835242</v>
      </c>
      <c r="CB15" s="77">
        <v>480.54604700961744</v>
      </c>
    </row>
    <row r="16" spans="1:80" ht="20.399999999999999" x14ac:dyDescent="0.3">
      <c r="A16" s="2" t="s">
        <v>51</v>
      </c>
      <c r="B16" s="4" t="s">
        <v>304</v>
      </c>
      <c r="C16" s="77">
        <v>16.632813856139762</v>
      </c>
      <c r="D16" s="77">
        <v>1.3555057304432024E-3</v>
      </c>
      <c r="E16" s="77">
        <v>2.340968262586731E-2</v>
      </c>
      <c r="F16" s="77">
        <v>1.6840012869012642</v>
      </c>
      <c r="G16" s="77">
        <v>1.2320454762843594E-2</v>
      </c>
      <c r="H16" s="77">
        <v>4.7368047667024918E-2</v>
      </c>
      <c r="I16" s="77">
        <v>1.488132842839705E-3</v>
      </c>
      <c r="J16" s="77">
        <v>0.18342952364718507</v>
      </c>
      <c r="K16" s="77">
        <v>2.153559231128744E-2</v>
      </c>
      <c r="L16" s="77">
        <v>1.2730416304316825E-2</v>
      </c>
      <c r="M16" s="77">
        <v>0.23069480206322648</v>
      </c>
      <c r="N16" s="77">
        <v>104.02919793199676</v>
      </c>
      <c r="O16" s="77">
        <v>0.23920578722716723</v>
      </c>
      <c r="P16" s="77">
        <v>6.2550182963915346E-2</v>
      </c>
      <c r="Q16" s="77">
        <v>3.8683763629142626E-3</v>
      </c>
      <c r="R16" s="77">
        <v>3.9891293569312591E-2</v>
      </c>
      <c r="S16" s="77">
        <v>4.8531828265049787E-2</v>
      </c>
      <c r="T16" s="77">
        <v>5.2302160147661515E-2</v>
      </c>
      <c r="U16" s="77">
        <v>7.8288857777774572</v>
      </c>
      <c r="V16" s="77">
        <v>2.7993004884023349E-2</v>
      </c>
      <c r="W16" s="77">
        <v>0.24233179649960795</v>
      </c>
      <c r="X16" s="77">
        <v>7.8344930186904551E-3</v>
      </c>
      <c r="Y16" s="77">
        <v>1.1378440406054784</v>
      </c>
      <c r="Z16" s="77">
        <v>1.8976443533629102E-2</v>
      </c>
      <c r="AA16" s="77">
        <v>2.025315657359314E-2</v>
      </c>
      <c r="AB16" s="77">
        <v>0.35718274209254647</v>
      </c>
      <c r="AC16" s="77">
        <v>2.513454022387029</v>
      </c>
      <c r="AD16" s="77">
        <v>1.5420226542418808E-3</v>
      </c>
      <c r="AE16" s="77">
        <v>6.5032292261520672E-2</v>
      </c>
      <c r="AF16" s="77">
        <v>0.47715009563080429</v>
      </c>
      <c r="AG16" s="77">
        <v>0.10927043467430274</v>
      </c>
      <c r="AH16" s="77">
        <v>6.6247430411043608E-4</v>
      </c>
      <c r="AI16" s="77">
        <v>3.9213095002499383E-5</v>
      </c>
      <c r="AJ16" s="77">
        <v>1.9261655968072852E-4</v>
      </c>
      <c r="AK16" s="77">
        <v>1.5734602420966436E-3</v>
      </c>
      <c r="AL16" s="77">
        <v>1.8861104730589537E-2</v>
      </c>
      <c r="AM16" s="77">
        <v>0.12122639963190503</v>
      </c>
      <c r="AN16" s="77">
        <v>2.5345142206055087E-4</v>
      </c>
      <c r="AO16" s="77">
        <v>2.5407906652922512E-3</v>
      </c>
      <c r="AP16" s="77">
        <v>1.2734609958782676E-2</v>
      </c>
      <c r="AQ16" s="77">
        <v>1.6747359580334881E-2</v>
      </c>
      <c r="AR16" s="77">
        <v>1.0676592596472071E-4</v>
      </c>
      <c r="AS16" s="77">
        <v>0.48109740387728978</v>
      </c>
      <c r="AT16" s="77">
        <v>1.5290705245862481</v>
      </c>
      <c r="AU16" s="77">
        <v>3.1929125866967537E-3</v>
      </c>
      <c r="AV16" s="77">
        <v>1.5894975421132372E-3</v>
      </c>
      <c r="AW16" s="77">
        <v>8.9072457728040302E-5</v>
      </c>
      <c r="AX16" s="77">
        <v>2.2152374600499181E-2</v>
      </c>
      <c r="AY16" s="77">
        <v>0.87019632928747093</v>
      </c>
      <c r="AZ16" s="77">
        <v>14.927199493803117</v>
      </c>
      <c r="BA16" s="77">
        <v>6.3585107176645566E-3</v>
      </c>
      <c r="BB16" s="77">
        <v>2.9752567893052955E-3</v>
      </c>
      <c r="BC16" s="77">
        <v>0.10715132621795902</v>
      </c>
      <c r="BD16" s="77">
        <v>1.9669016486712645E-4</v>
      </c>
      <c r="BE16" s="77">
        <v>2.7690032032613501</v>
      </c>
      <c r="BF16" s="77">
        <v>2.2875328104488308</v>
      </c>
      <c r="BG16" s="77">
        <v>226.41973602632697</v>
      </c>
      <c r="BH16" s="77">
        <v>1.5175593645863799</v>
      </c>
      <c r="BI16" s="77">
        <v>0.1712773535315836</v>
      </c>
      <c r="BJ16" s="77">
        <v>1.1149094492553353</v>
      </c>
      <c r="BK16" s="77">
        <v>0.19849907331841701</v>
      </c>
      <c r="BL16" s="77">
        <v>0.16604419463103384</v>
      </c>
      <c r="BM16" s="77">
        <v>0</v>
      </c>
      <c r="BN16" s="77">
        <f t="shared" si="0"/>
        <v>388.90521429822837</v>
      </c>
      <c r="BO16" s="77">
        <v>38.505598756613573</v>
      </c>
      <c r="BP16" s="77">
        <v>0</v>
      </c>
      <c r="BQ16" s="77">
        <v>0</v>
      </c>
      <c r="BR16" s="77">
        <v>0</v>
      </c>
      <c r="BS16" s="77">
        <v>2.465301531593863E-2</v>
      </c>
      <c r="BT16" s="77">
        <v>0</v>
      </c>
      <c r="BU16" s="77">
        <v>1.1796934846025902</v>
      </c>
      <c r="BV16" s="77">
        <v>27.662483346696167</v>
      </c>
      <c r="BW16" s="77">
        <v>41.555023252404162</v>
      </c>
      <c r="BX16" s="77">
        <v>84.513398415429094</v>
      </c>
      <c r="BY16" s="77">
        <v>53.000263406078894</v>
      </c>
      <c r="BZ16" s="77">
        <v>206.73116842060833</v>
      </c>
      <c r="CA16" s="77">
        <v>0.39206970403432095</v>
      </c>
      <c r="CB16" s="77">
        <v>635.73839767940319</v>
      </c>
    </row>
    <row r="17" spans="1:80" x14ac:dyDescent="0.3">
      <c r="A17" s="2" t="s">
        <v>50</v>
      </c>
      <c r="B17" s="4" t="s">
        <v>305</v>
      </c>
      <c r="C17" s="77">
        <v>18.245300793972252</v>
      </c>
      <c r="D17" s="77">
        <v>1.3393795556882466E-3</v>
      </c>
      <c r="E17" s="77">
        <v>0.17733365911957172</v>
      </c>
      <c r="F17" s="77">
        <v>35.288769084647285</v>
      </c>
      <c r="G17" s="77">
        <v>8.8067517285872086</v>
      </c>
      <c r="H17" s="77">
        <v>7.2113579049070092E-2</v>
      </c>
      <c r="I17" s="77">
        <v>3.5500437393166258</v>
      </c>
      <c r="J17" s="77">
        <v>0.17776420691607789</v>
      </c>
      <c r="K17" s="77">
        <v>0.10114500139949339</v>
      </c>
      <c r="L17" s="77">
        <v>0.18557123429419853</v>
      </c>
      <c r="M17" s="77">
        <v>0.42544823737289489</v>
      </c>
      <c r="N17" s="77">
        <v>0.25075669336207829</v>
      </c>
      <c r="O17" s="77">
        <v>0.41304672926678399</v>
      </c>
      <c r="P17" s="77">
        <v>1.6146327667087683</v>
      </c>
      <c r="Q17" s="77">
        <v>0.12007442288258625</v>
      </c>
      <c r="R17" s="77">
        <v>3.7239921590489069</v>
      </c>
      <c r="S17" s="77">
        <v>9.0380764491855423</v>
      </c>
      <c r="T17" s="77">
        <v>7.7355202498522786</v>
      </c>
      <c r="U17" s="77">
        <v>2.0802042900542581</v>
      </c>
      <c r="V17" s="77">
        <v>0.9724748672158352</v>
      </c>
      <c r="W17" s="77">
        <v>8.2991857189382259</v>
      </c>
      <c r="X17" s="77">
        <v>2.2284003997231423</v>
      </c>
      <c r="Y17" s="77">
        <v>0.37544840372563587</v>
      </c>
      <c r="Z17" s="77">
        <v>7.4311365174463212E-2</v>
      </c>
      <c r="AA17" s="77">
        <v>2.144678107560118E-2</v>
      </c>
      <c r="AB17" s="77">
        <v>3.8797148171307154</v>
      </c>
      <c r="AC17" s="77">
        <v>102.78476117406227</v>
      </c>
      <c r="AD17" s="77">
        <v>4.8175425804708023E-2</v>
      </c>
      <c r="AE17" s="77">
        <v>2.9579006279645181</v>
      </c>
      <c r="AF17" s="77">
        <v>15.345004894987937</v>
      </c>
      <c r="AG17" s="77">
        <v>2.2088217281261646</v>
      </c>
      <c r="AH17" s="77">
        <v>6.0422358309591571E-4</v>
      </c>
      <c r="AI17" s="77">
        <v>6.4687308183459423E-5</v>
      </c>
      <c r="AJ17" s="77">
        <v>4.6513594757417509E-2</v>
      </c>
      <c r="AK17" s="77">
        <v>2.2582692503139855E-3</v>
      </c>
      <c r="AL17" s="77">
        <v>2.4289654709951557E-2</v>
      </c>
      <c r="AM17" s="77">
        <v>0.22547429168065014</v>
      </c>
      <c r="AN17" s="77">
        <v>2.7679901807893419E-2</v>
      </c>
      <c r="AO17" s="77">
        <v>9.7820668613083916E-3</v>
      </c>
      <c r="AP17" s="77">
        <v>0.62350437940777681</v>
      </c>
      <c r="AQ17" s="77">
        <v>4.1101321714127399E-2</v>
      </c>
      <c r="AR17" s="77">
        <v>2.0341794395962393E-3</v>
      </c>
      <c r="AS17" s="77">
        <v>1.4057477251613597</v>
      </c>
      <c r="AT17" s="77">
        <v>1.6711562517055896</v>
      </c>
      <c r="AU17" s="77">
        <v>0.11590303548727519</v>
      </c>
      <c r="AV17" s="77">
        <v>1.1148775257766591E-2</v>
      </c>
      <c r="AW17" s="77">
        <v>1.9595228661366062E-2</v>
      </c>
      <c r="AX17" s="77">
        <v>0.1306448612461969</v>
      </c>
      <c r="AY17" s="77">
        <v>8.7037222860519445E-2</v>
      </c>
      <c r="AZ17" s="77">
        <v>0.2941062964224434</v>
      </c>
      <c r="BA17" s="77">
        <v>1.9930086755930981E-2</v>
      </c>
      <c r="BB17" s="77">
        <v>4.8704050470585444E-2</v>
      </c>
      <c r="BC17" s="77">
        <v>0.93815882303536458</v>
      </c>
      <c r="BD17" s="77">
        <v>6.1334103158908228E-3</v>
      </c>
      <c r="BE17" s="77">
        <v>3.1540189218400458</v>
      </c>
      <c r="BF17" s="77">
        <v>2.0190781757643359</v>
      </c>
      <c r="BG17" s="77">
        <v>16.629608031001812</v>
      </c>
      <c r="BH17" s="77">
        <v>1.2158899897995261</v>
      </c>
      <c r="BI17" s="77">
        <v>0.7651893316773043</v>
      </c>
      <c r="BJ17" s="77">
        <v>0.70190243616309855</v>
      </c>
      <c r="BK17" s="77">
        <v>0.21426594069427371</v>
      </c>
      <c r="BL17" s="77">
        <v>0.36859208682578465</v>
      </c>
      <c r="BM17" s="77">
        <v>0</v>
      </c>
      <c r="BN17" s="77">
        <f t="shared" si="0"/>
        <v>262.02364786018745</v>
      </c>
      <c r="BO17" s="77">
        <v>5.3655949972440595</v>
      </c>
      <c r="BP17" s="77">
        <v>0</v>
      </c>
      <c r="BQ17" s="77">
        <v>0</v>
      </c>
      <c r="BR17" s="77">
        <v>0</v>
      </c>
      <c r="BS17" s="77">
        <v>8.6923599421836091</v>
      </c>
      <c r="BT17" s="77">
        <v>0</v>
      </c>
      <c r="BU17" s="77">
        <v>-0.32713325351588796</v>
      </c>
      <c r="BV17" s="77">
        <v>139.54797501749755</v>
      </c>
      <c r="BW17" s="77">
        <v>70.265296368390537</v>
      </c>
      <c r="BX17" s="77">
        <v>40.633151101903046</v>
      </c>
      <c r="BY17" s="77">
        <v>289.15630982517786</v>
      </c>
      <c r="BZ17" s="77">
        <v>539.60273231296878</v>
      </c>
      <c r="CA17" s="77">
        <v>0.92243284045535034</v>
      </c>
      <c r="CB17" s="77">
        <v>816.27963469952351</v>
      </c>
    </row>
    <row r="18" spans="1:80" x14ac:dyDescent="0.3">
      <c r="A18" s="2" t="s">
        <v>49</v>
      </c>
      <c r="B18" s="4" t="s">
        <v>306</v>
      </c>
      <c r="C18" s="77">
        <v>2.7833995695022766</v>
      </c>
      <c r="D18" s="77">
        <v>1.6491876832570564E-2</v>
      </c>
      <c r="E18" s="77">
        <v>6.1870453096567584</v>
      </c>
      <c r="F18" s="77">
        <v>2.5151872487043474</v>
      </c>
      <c r="G18" s="77">
        <v>2.4965313451368041</v>
      </c>
      <c r="H18" s="77">
        <v>0.59452846247926905</v>
      </c>
      <c r="I18" s="77">
        <v>2.3778259932531468E-2</v>
      </c>
      <c r="J18" s="77">
        <v>2.2694541846987657</v>
      </c>
      <c r="K18" s="77">
        <v>0.27149031845248628</v>
      </c>
      <c r="L18" s="77">
        <v>6.0711365935022098E-2</v>
      </c>
      <c r="M18" s="77">
        <v>2.675214695183203</v>
      </c>
      <c r="N18" s="77">
        <v>1.057989053497433</v>
      </c>
      <c r="O18" s="77">
        <v>3.0056661034232368</v>
      </c>
      <c r="P18" s="77">
        <v>39.530349893917638</v>
      </c>
      <c r="Q18" s="77">
        <v>0.10188117333451732</v>
      </c>
      <c r="R18" s="77">
        <v>7.0541115244869532</v>
      </c>
      <c r="S18" s="77">
        <v>0.48704819733488069</v>
      </c>
      <c r="T18" s="77">
        <v>0.6853190423873724</v>
      </c>
      <c r="U18" s="77">
        <v>0.69100213484688744</v>
      </c>
      <c r="V18" s="77">
        <v>0.34441422875565614</v>
      </c>
      <c r="W18" s="77">
        <v>2.5276589251080437</v>
      </c>
      <c r="X18" s="77">
        <v>0.18173966736199881</v>
      </c>
      <c r="Y18" s="77">
        <v>9.3299887780482899E-2</v>
      </c>
      <c r="Z18" s="77">
        <v>8.5319573612908737E-3</v>
      </c>
      <c r="AA18" s="77">
        <v>7.614372975840665E-2</v>
      </c>
      <c r="AB18" s="77">
        <v>1.783951493817852</v>
      </c>
      <c r="AC18" s="77">
        <v>365.24548623774427</v>
      </c>
      <c r="AD18" s="77">
        <v>1.8681102008287421E-2</v>
      </c>
      <c r="AE18" s="77">
        <v>9.4814427351829025</v>
      </c>
      <c r="AF18" s="77">
        <v>0.26791210555036471</v>
      </c>
      <c r="AG18" s="77">
        <v>3.1258655483405527E-2</v>
      </c>
      <c r="AH18" s="77">
        <v>7.2202081605142413E-3</v>
      </c>
      <c r="AI18" s="77">
        <v>0</v>
      </c>
      <c r="AJ18" s="77">
        <v>4.107458509723159E-4</v>
      </c>
      <c r="AK18" s="77">
        <v>1.0969002189850254E-2</v>
      </c>
      <c r="AL18" s="77">
        <v>0.14684025225242003</v>
      </c>
      <c r="AM18" s="77">
        <v>0.33417924570111285</v>
      </c>
      <c r="AN18" s="77">
        <v>2.9775770787246977E-3</v>
      </c>
      <c r="AO18" s="77">
        <v>8.1167871841449177E-4</v>
      </c>
      <c r="AP18" s="77">
        <v>4.4418158951831316E-3</v>
      </c>
      <c r="AQ18" s="77">
        <v>2.4234958947957673E-3</v>
      </c>
      <c r="AR18" s="77">
        <v>8.6602133599716409E-5</v>
      </c>
      <c r="AS18" s="77">
        <v>5.9107453623682055E-2</v>
      </c>
      <c r="AT18" s="77">
        <v>1.3143711840268801</v>
      </c>
      <c r="AU18" s="77">
        <v>1.4895354390460263</v>
      </c>
      <c r="AV18" s="77">
        <v>8.3096865494720657E-4</v>
      </c>
      <c r="AW18" s="77">
        <v>1.105541160081143E-3</v>
      </c>
      <c r="AX18" s="77">
        <v>0.25372668160494927</v>
      </c>
      <c r="AY18" s="77">
        <v>7.2599442001892833E-2</v>
      </c>
      <c r="AZ18" s="77">
        <v>2.1965543126131219E-3</v>
      </c>
      <c r="BA18" s="77">
        <v>1.4304717466521435E-3</v>
      </c>
      <c r="BB18" s="77">
        <v>1.0518678626072432E-3</v>
      </c>
      <c r="BC18" s="77">
        <v>9.1704017534850094E-2</v>
      </c>
      <c r="BD18" s="77">
        <v>1.1996166392501328E-3</v>
      </c>
      <c r="BE18" s="77">
        <v>2.3944827544479979</v>
      </c>
      <c r="BF18" s="77">
        <v>2.9195041502928034</v>
      </c>
      <c r="BG18" s="77">
        <v>3.91152744058751</v>
      </c>
      <c r="BH18" s="77">
        <v>0.16762637165151995</v>
      </c>
      <c r="BI18" s="77">
        <v>2.1403897649415442</v>
      </c>
      <c r="BJ18" s="77">
        <v>2.1424518461879332E-3</v>
      </c>
      <c r="BK18" s="77">
        <v>0.76085847676567109</v>
      </c>
      <c r="BL18" s="77">
        <v>0.98902815395551491</v>
      </c>
      <c r="BM18" s="77">
        <v>0</v>
      </c>
      <c r="BN18" s="77">
        <f t="shared" si="0"/>
        <v>469.65249991223476</v>
      </c>
      <c r="BO18" s="77">
        <v>4.4452849405905237</v>
      </c>
      <c r="BP18" s="77">
        <v>0</v>
      </c>
      <c r="BQ18" s="77">
        <v>0</v>
      </c>
      <c r="BR18" s="77">
        <v>0</v>
      </c>
      <c r="BS18" s="77">
        <v>0.25856928805683155</v>
      </c>
      <c r="BT18" s="77">
        <v>0</v>
      </c>
      <c r="BU18" s="77">
        <v>-3.2859391083787766</v>
      </c>
      <c r="BV18" s="77">
        <v>48.09781793180791</v>
      </c>
      <c r="BW18" s="77">
        <v>6.690636100142636</v>
      </c>
      <c r="BX18" s="77">
        <v>8.736799844349024</v>
      </c>
      <c r="BY18" s="77">
        <v>131.01621624960561</v>
      </c>
      <c r="BZ18" s="77">
        <v>194.54147012590516</v>
      </c>
      <c r="CA18" s="77">
        <v>8.9790802120517557E-2</v>
      </c>
      <c r="CB18" s="77">
        <v>665.7016759605292</v>
      </c>
    </row>
    <row r="19" spans="1:80" x14ac:dyDescent="0.3">
      <c r="A19" s="2" t="s">
        <v>48</v>
      </c>
      <c r="B19" s="4" t="s">
        <v>307</v>
      </c>
      <c r="C19" s="77">
        <v>0.30506091092005849</v>
      </c>
      <c r="D19" s="77">
        <v>1.9401157811084866E-3</v>
      </c>
      <c r="E19" s="77">
        <v>0.10948903903135844</v>
      </c>
      <c r="F19" s="77">
        <v>0.48295051756315294</v>
      </c>
      <c r="G19" s="77">
        <v>0.30683803825546696</v>
      </c>
      <c r="H19" s="77">
        <v>0.11904141248664347</v>
      </c>
      <c r="I19" s="77">
        <v>1.9312190822017902E-2</v>
      </c>
      <c r="J19" s="77">
        <v>0.15645241692559331</v>
      </c>
      <c r="K19" s="77">
        <v>9.7885988331718299E-2</v>
      </c>
      <c r="L19" s="77">
        <v>9.2752268258806878E-2</v>
      </c>
      <c r="M19" s="77">
        <v>0.21558565951128325</v>
      </c>
      <c r="N19" s="77">
        <v>0.21049937894266768</v>
      </c>
      <c r="O19" s="77">
        <v>0.66226281129639997</v>
      </c>
      <c r="P19" s="77">
        <v>1.2624194900031276</v>
      </c>
      <c r="Q19" s="77">
        <v>2.3411023819324912</v>
      </c>
      <c r="R19" s="77">
        <v>5.0308685952507179</v>
      </c>
      <c r="S19" s="77">
        <v>6.1934731004628718</v>
      </c>
      <c r="T19" s="77">
        <v>2.8516895566322771</v>
      </c>
      <c r="U19" s="77">
        <v>2.6145365345584008</v>
      </c>
      <c r="V19" s="77">
        <v>23.433604753136368</v>
      </c>
      <c r="W19" s="77">
        <v>62.637285534410552</v>
      </c>
      <c r="X19" s="77">
        <v>2.6921576413717005</v>
      </c>
      <c r="Y19" s="77">
        <v>0.94440282058577507</v>
      </c>
      <c r="Z19" s="77">
        <v>1.1246238389923462</v>
      </c>
      <c r="AA19" s="77">
        <v>5.5020927882893707E-2</v>
      </c>
      <c r="AB19" s="77">
        <v>4.2166823565236173</v>
      </c>
      <c r="AC19" s="77">
        <v>55.715608226137441</v>
      </c>
      <c r="AD19" s="77">
        <v>4.7119243949179282E-2</v>
      </c>
      <c r="AE19" s="77">
        <v>0.24360839309850413</v>
      </c>
      <c r="AF19" s="77">
        <v>8.4236145838725435E-2</v>
      </c>
      <c r="AG19" s="77">
        <v>4.1025814602854808E-2</v>
      </c>
      <c r="AH19" s="77">
        <v>1.0707333739822008E-3</v>
      </c>
      <c r="AI19" s="77">
        <v>4.3949247778614429E-4</v>
      </c>
      <c r="AJ19" s="77">
        <v>8.6733319991181348E-3</v>
      </c>
      <c r="AK19" s="77">
        <v>2.7425202638903393E-3</v>
      </c>
      <c r="AL19" s="77">
        <v>6.3247883123490802E-3</v>
      </c>
      <c r="AM19" s="77">
        <v>2.399087727814643E-2</v>
      </c>
      <c r="AN19" s="77">
        <v>2.170584802515663E-3</v>
      </c>
      <c r="AO19" s="77">
        <v>2.8441293704908523E-3</v>
      </c>
      <c r="AP19" s="77">
        <v>0.15509442143288799</v>
      </c>
      <c r="AQ19" s="77">
        <v>7.6589746331027506E-3</v>
      </c>
      <c r="AR19" s="77">
        <v>2.7766855800452129E-4</v>
      </c>
      <c r="AS19" s="77">
        <v>0.10717366943474259</v>
      </c>
      <c r="AT19" s="77">
        <v>1.0026570294914641</v>
      </c>
      <c r="AU19" s="77">
        <v>3.6807355524749556E-2</v>
      </c>
      <c r="AV19" s="77">
        <v>7.3641107192070074E-3</v>
      </c>
      <c r="AW19" s="77">
        <v>3.9626054631981527E-3</v>
      </c>
      <c r="AX19" s="77">
        <v>4.5878655490891193E-2</v>
      </c>
      <c r="AY19" s="77">
        <v>4.3825512206493736E-2</v>
      </c>
      <c r="AZ19" s="77">
        <v>4.9983326566414663E-3</v>
      </c>
      <c r="BA19" s="77">
        <v>1.1683469526142543E-2</v>
      </c>
      <c r="BB19" s="77">
        <v>8.565734500601923E-3</v>
      </c>
      <c r="BC19" s="77">
        <v>0.10140909438032104</v>
      </c>
      <c r="BD19" s="77">
        <v>4.4761111615648913E-3</v>
      </c>
      <c r="BE19" s="77">
        <v>0.46299558107205802</v>
      </c>
      <c r="BF19" s="77">
        <v>8.1547067310041882E-2</v>
      </c>
      <c r="BG19" s="77">
        <v>0.46435494745855171</v>
      </c>
      <c r="BH19" s="77">
        <v>4.7598627155873686E-2</v>
      </c>
      <c r="BI19" s="77">
        <v>0.43911505072272289</v>
      </c>
      <c r="BJ19" s="77">
        <v>8.0307501009329707E-2</v>
      </c>
      <c r="BK19" s="77">
        <v>3.7116179743796752E-2</v>
      </c>
      <c r="BL19" s="77">
        <v>9.1917746665073685E-2</v>
      </c>
      <c r="BM19" s="77">
        <v>0</v>
      </c>
      <c r="BN19" s="77">
        <f t="shared" si="0"/>
        <v>177.60457800769188</v>
      </c>
      <c r="BO19" s="77">
        <v>4.7971541413034222</v>
      </c>
      <c r="BP19" s="77">
        <v>2.1996333811122204E-2</v>
      </c>
      <c r="BQ19" s="77">
        <v>2.5116401504144464E-3</v>
      </c>
      <c r="BR19" s="77">
        <v>0</v>
      </c>
      <c r="BS19" s="77">
        <v>0.94679573856981991</v>
      </c>
      <c r="BT19" s="77">
        <v>0</v>
      </c>
      <c r="BU19" s="77">
        <v>1.1794726816404955</v>
      </c>
      <c r="BV19" s="77">
        <v>26.163468711356114</v>
      </c>
      <c r="BW19" s="77">
        <v>5.3532489495876971</v>
      </c>
      <c r="BX19" s="77">
        <v>7.5540946602283663</v>
      </c>
      <c r="BY19" s="77">
        <v>36.023318941586275</v>
      </c>
      <c r="BZ19" s="77">
        <v>75.094131262758424</v>
      </c>
      <c r="CA19" s="77">
        <v>5.4579857638509248E-2</v>
      </c>
      <c r="CB19" s="77">
        <v>259.70121966356419</v>
      </c>
    </row>
    <row r="20" spans="1:80" x14ac:dyDescent="0.3">
      <c r="A20" s="2" t="s">
        <v>47</v>
      </c>
      <c r="B20" s="4" t="s">
        <v>308</v>
      </c>
      <c r="C20" s="77">
        <v>3.7907126511443914</v>
      </c>
      <c r="D20" s="77">
        <v>2.9993274954582005E-3</v>
      </c>
      <c r="E20" s="77">
        <v>0.57589448536581722</v>
      </c>
      <c r="F20" s="77">
        <v>4.8317311658148725</v>
      </c>
      <c r="G20" s="77">
        <v>2.722510616687992</v>
      </c>
      <c r="H20" s="77">
        <v>0.33276082649316091</v>
      </c>
      <c r="I20" s="77">
        <v>0.10386400262106367</v>
      </c>
      <c r="J20" s="77">
        <v>1.916013199294943</v>
      </c>
      <c r="K20" s="77">
        <v>1.2321612820266639</v>
      </c>
      <c r="L20" s="77">
        <v>0.92797265032658216</v>
      </c>
      <c r="M20" s="77">
        <v>1.5595772456983854</v>
      </c>
      <c r="N20" s="77">
        <v>4.5280458774625716</v>
      </c>
      <c r="O20" s="77">
        <v>0.67468984825851319</v>
      </c>
      <c r="P20" s="77">
        <v>2.1380551278295874</v>
      </c>
      <c r="Q20" s="77">
        <v>7.6557008423583737</v>
      </c>
      <c r="R20" s="77">
        <v>16.135951159411441</v>
      </c>
      <c r="S20" s="77">
        <v>14.917325209896816</v>
      </c>
      <c r="T20" s="77">
        <v>5.8123845571846093</v>
      </c>
      <c r="U20" s="77">
        <v>79.67069050726306</v>
      </c>
      <c r="V20" s="77">
        <v>19.406875670700515</v>
      </c>
      <c r="W20" s="77">
        <v>49.658090757546908</v>
      </c>
      <c r="X20" s="77">
        <v>0.99500278516344709</v>
      </c>
      <c r="Y20" s="77">
        <v>6.2149751005061304</v>
      </c>
      <c r="Z20" s="77">
        <v>0.74205663318796722</v>
      </c>
      <c r="AA20" s="77">
        <v>0.47064311116125063</v>
      </c>
      <c r="AB20" s="77">
        <v>15.396257138412164</v>
      </c>
      <c r="AC20" s="77">
        <v>119.06427712186618</v>
      </c>
      <c r="AD20" s="77">
        <v>0.45378879853804976</v>
      </c>
      <c r="AE20" s="77">
        <v>0.31572387198055196</v>
      </c>
      <c r="AF20" s="77">
        <v>3.1205880077123744</v>
      </c>
      <c r="AG20" s="77">
        <v>0.35404380851717648</v>
      </c>
      <c r="AH20" s="77">
        <v>1.6802454388902203E-3</v>
      </c>
      <c r="AI20" s="77">
        <v>2.3295947722260307E-4</v>
      </c>
      <c r="AJ20" s="77">
        <v>0.14904474287824418</v>
      </c>
      <c r="AK20" s="77">
        <v>5.25733920829787E-3</v>
      </c>
      <c r="AL20" s="77">
        <v>5.1235604512010799E-2</v>
      </c>
      <c r="AM20" s="77">
        <v>0.60941691120898023</v>
      </c>
      <c r="AN20" s="77">
        <v>1.7186748951540595E-2</v>
      </c>
      <c r="AO20" s="77">
        <v>3.4215431247034911E-2</v>
      </c>
      <c r="AP20" s="77">
        <v>0.87155799637567588</v>
      </c>
      <c r="AQ20" s="77">
        <v>4.5544902601436899E-2</v>
      </c>
      <c r="AR20" s="77">
        <v>2.4432704004611152E-3</v>
      </c>
      <c r="AS20" s="77">
        <v>0.7270697998868707</v>
      </c>
      <c r="AT20" s="77">
        <v>0.89796665757972793</v>
      </c>
      <c r="AU20" s="77">
        <v>1.2890136126315217</v>
      </c>
      <c r="AV20" s="77">
        <v>2.5851776095843385E-2</v>
      </c>
      <c r="AW20" s="77">
        <v>5.1720378778536405E-3</v>
      </c>
      <c r="AX20" s="77">
        <v>6.563632544147352E-2</v>
      </c>
      <c r="AY20" s="77">
        <v>0.43901340320301602</v>
      </c>
      <c r="AZ20" s="77">
        <v>0.10107524088041646</v>
      </c>
      <c r="BA20" s="77">
        <v>8.5124692724864837E-2</v>
      </c>
      <c r="BB20" s="77">
        <v>7.2072303579861149E-2</v>
      </c>
      <c r="BC20" s="77">
        <v>0.51927376104148382</v>
      </c>
      <c r="BD20" s="77">
        <v>0.19285560447331326</v>
      </c>
      <c r="BE20" s="77">
        <v>27.417183322653472</v>
      </c>
      <c r="BF20" s="77">
        <v>0.89866370620321168</v>
      </c>
      <c r="BG20" s="77">
        <v>5.1155402052095518</v>
      </c>
      <c r="BH20" s="77">
        <v>0.76876890366041961</v>
      </c>
      <c r="BI20" s="77">
        <v>0.2501404904561218</v>
      </c>
      <c r="BJ20" s="77">
        <v>3.0670844332408218</v>
      </c>
      <c r="BK20" s="77">
        <v>0.40204907942186791</v>
      </c>
      <c r="BL20" s="77">
        <v>0.6894732659020717</v>
      </c>
      <c r="BM20" s="77">
        <v>0</v>
      </c>
      <c r="BN20" s="77">
        <f t="shared" si="0"/>
        <v>410.53820816239056</v>
      </c>
      <c r="BO20" s="77">
        <v>40.760986134551395</v>
      </c>
      <c r="BP20" s="77">
        <v>0.18827069257779974</v>
      </c>
      <c r="BQ20" s="77">
        <v>0</v>
      </c>
      <c r="BR20" s="77">
        <v>0</v>
      </c>
      <c r="BS20" s="77">
        <v>19.803071143886577</v>
      </c>
      <c r="BT20" s="77">
        <v>0</v>
      </c>
      <c r="BU20" s="77">
        <v>6.9530173120046488</v>
      </c>
      <c r="BV20" s="77">
        <v>230.799863315854</v>
      </c>
      <c r="BW20" s="77">
        <v>41.609935994723514</v>
      </c>
      <c r="BX20" s="77">
        <v>51.732522146962921</v>
      </c>
      <c r="BY20" s="77">
        <v>357.42317003922653</v>
      </c>
      <c r="BZ20" s="77">
        <v>681.56549149676675</v>
      </c>
      <c r="CA20" s="77">
        <v>0.22226103989953341</v>
      </c>
      <c r="CB20" s="77">
        <v>1160.0313059820774</v>
      </c>
    </row>
    <row r="21" spans="1:80" x14ac:dyDescent="0.3">
      <c r="A21" s="2" t="s">
        <v>46</v>
      </c>
      <c r="B21" s="4" t="s">
        <v>309</v>
      </c>
      <c r="C21" s="77">
        <v>0</v>
      </c>
      <c r="D21" s="77">
        <v>5.6539466961245748E-5</v>
      </c>
      <c r="E21" s="77">
        <v>7.4087252886987712E-2</v>
      </c>
      <c r="F21" s="77">
        <v>1.6631735350239396</v>
      </c>
      <c r="G21" s="77">
        <v>8.5705113750939213E-2</v>
      </c>
      <c r="H21" s="77">
        <v>0.47240862622080182</v>
      </c>
      <c r="I21" s="77">
        <v>0.11238040793963877</v>
      </c>
      <c r="J21" s="77">
        <v>0.18649431039593675</v>
      </c>
      <c r="K21" s="77">
        <v>0.40371461169538847</v>
      </c>
      <c r="L21" s="77">
        <v>0.89163861799531541</v>
      </c>
      <c r="M21" s="77">
        <v>0.43124756130018849</v>
      </c>
      <c r="N21" s="77">
        <v>0.58754916037716398</v>
      </c>
      <c r="O21" s="77">
        <v>0.98865426275179369</v>
      </c>
      <c r="P21" s="77">
        <v>0.73276795487985291</v>
      </c>
      <c r="Q21" s="77">
        <v>5.786212940658754E-2</v>
      </c>
      <c r="R21" s="77">
        <v>1.6762111755845361</v>
      </c>
      <c r="S21" s="77">
        <v>60.26311463195244</v>
      </c>
      <c r="T21" s="77">
        <v>19.772337867846389</v>
      </c>
      <c r="U21" s="77">
        <v>10.156568304945271</v>
      </c>
      <c r="V21" s="77">
        <v>4.0294150638591626</v>
      </c>
      <c r="W21" s="77">
        <v>13.617348188636511</v>
      </c>
      <c r="X21" s="77">
        <v>0.81547744137213451</v>
      </c>
      <c r="Y21" s="77">
        <v>1.3255944616981501</v>
      </c>
      <c r="Z21" s="77">
        <v>0.25870222628813005</v>
      </c>
      <c r="AA21" s="77">
        <v>0.28145239109600734</v>
      </c>
      <c r="AB21" s="77">
        <v>2.1695177856115415</v>
      </c>
      <c r="AC21" s="77">
        <v>23.445998561883709</v>
      </c>
      <c r="AD21" s="77">
        <v>0.24915336356466289</v>
      </c>
      <c r="AE21" s="77">
        <v>30.130197890445331</v>
      </c>
      <c r="AF21" s="77">
        <v>5.1237076699634745</v>
      </c>
      <c r="AG21" s="77">
        <v>0.39385193949795189</v>
      </c>
      <c r="AH21" s="77">
        <v>1.6378404499278195E-4</v>
      </c>
      <c r="AI21" s="77">
        <v>9.7284538139724076E-6</v>
      </c>
      <c r="AJ21" s="77">
        <v>0.60633382276601899</v>
      </c>
      <c r="AK21" s="77">
        <v>1.2379800890296522E-2</v>
      </c>
      <c r="AL21" s="77">
        <v>0.22400384233446916</v>
      </c>
      <c r="AM21" s="77">
        <v>0.79799613378960632</v>
      </c>
      <c r="AN21" s="77">
        <v>6.3200346696423659E-2</v>
      </c>
      <c r="AO21" s="77">
        <v>0.22226916759255397</v>
      </c>
      <c r="AP21" s="77">
        <v>47.776069057850378</v>
      </c>
      <c r="AQ21" s="77">
        <v>2.0242420111312551</v>
      </c>
      <c r="AR21" s="77">
        <v>6.6605361885771382E-3</v>
      </c>
      <c r="AS21" s="77">
        <v>1.5070585835122701</v>
      </c>
      <c r="AT21" s="77">
        <v>17.764506905659331</v>
      </c>
      <c r="AU21" s="77">
        <v>6.3970910202146056E-2</v>
      </c>
      <c r="AV21" s="77">
        <v>6.0604585059730431E-2</v>
      </c>
      <c r="AW21" s="77">
        <v>0.12300777188878673</v>
      </c>
      <c r="AX21" s="77">
        <v>7.7767145485496574</v>
      </c>
      <c r="AY21" s="77">
        <v>0.2148083096793369</v>
      </c>
      <c r="AZ21" s="77">
        <v>1.2414080221506267</v>
      </c>
      <c r="BA21" s="77">
        <v>0.48518552813205845</v>
      </c>
      <c r="BB21" s="77">
        <v>0.64303595593508833</v>
      </c>
      <c r="BC21" s="77">
        <v>0.21540117415327423</v>
      </c>
      <c r="BD21" s="77">
        <v>0.39184185686120565</v>
      </c>
      <c r="BE21" s="77">
        <v>47.342105343007745</v>
      </c>
      <c r="BF21" s="77">
        <v>13.016413467676157</v>
      </c>
      <c r="BG21" s="77">
        <v>180.08186163926698</v>
      </c>
      <c r="BH21" s="77">
        <v>5.5868242057773152</v>
      </c>
      <c r="BI21" s="77">
        <v>1.1508412971038555</v>
      </c>
      <c r="BJ21" s="77">
        <v>0.91151941849414841</v>
      </c>
      <c r="BK21" s="77">
        <v>1.2627403138064817</v>
      </c>
      <c r="BL21" s="77">
        <v>1.5144300940292899</v>
      </c>
      <c r="BM21" s="77">
        <v>0</v>
      </c>
      <c r="BN21" s="77">
        <f t="shared" si="0"/>
        <v>513.48399721102078</v>
      </c>
      <c r="BO21" s="77">
        <v>59.615250815401424</v>
      </c>
      <c r="BP21" s="77">
        <v>0</v>
      </c>
      <c r="BQ21" s="77">
        <v>0</v>
      </c>
      <c r="BR21" s="77">
        <v>0</v>
      </c>
      <c r="BS21" s="77">
        <v>88.705034135121664</v>
      </c>
      <c r="BT21" s="77">
        <v>0</v>
      </c>
      <c r="BU21" s="77">
        <v>0.87500807861143626</v>
      </c>
      <c r="BV21" s="77">
        <v>16.263222889330116</v>
      </c>
      <c r="BW21" s="77">
        <v>56.029841131957696</v>
      </c>
      <c r="BX21" s="77">
        <v>174.88584876472703</v>
      </c>
      <c r="BY21" s="77">
        <v>78.431574641083643</v>
      </c>
      <c r="BZ21" s="77">
        <v>325.61048742709846</v>
      </c>
      <c r="CA21" s="77">
        <v>8.8757325378848492E-2</v>
      </c>
      <c r="CB21" s="77">
        <v>988.37853499263247</v>
      </c>
    </row>
    <row r="22" spans="1:80" x14ac:dyDescent="0.3">
      <c r="A22" s="2" t="s">
        <v>45</v>
      </c>
      <c r="B22" s="4" t="s">
        <v>310</v>
      </c>
      <c r="C22" s="77">
        <v>0.47890943110999346</v>
      </c>
      <c r="D22" s="77">
        <v>4.04402591978185E-4</v>
      </c>
      <c r="E22" s="77">
        <v>0.10299359131032851</v>
      </c>
      <c r="F22" s="77">
        <v>0.68990582361482566</v>
      </c>
      <c r="G22" s="77">
        <v>0.20983926577547052</v>
      </c>
      <c r="H22" s="77">
        <v>0.11963597468186921</v>
      </c>
      <c r="I22" s="77">
        <v>3.0494650505075424E-2</v>
      </c>
      <c r="J22" s="77">
        <v>7.3054621962480346E-2</v>
      </c>
      <c r="K22" s="77">
        <v>8.2093213503382445E-2</v>
      </c>
      <c r="L22" s="77">
        <v>0.15125595851065765</v>
      </c>
      <c r="M22" s="77">
        <v>8.5979180917448078E-2</v>
      </c>
      <c r="N22" s="77">
        <v>0.12487020098210337</v>
      </c>
      <c r="O22" s="77">
        <v>0.22438224245814364</v>
      </c>
      <c r="P22" s="77">
        <v>0.2871270910738305</v>
      </c>
      <c r="Q22" s="77">
        <v>5.7205061358484702E-2</v>
      </c>
      <c r="R22" s="77">
        <v>3.6514309555777569</v>
      </c>
      <c r="S22" s="77">
        <v>27.380073285998076</v>
      </c>
      <c r="T22" s="77">
        <v>26.912204761472122</v>
      </c>
      <c r="U22" s="77">
        <v>7.6474159923731193</v>
      </c>
      <c r="V22" s="77">
        <v>4.7169786062776886</v>
      </c>
      <c r="W22" s="77">
        <v>77.027428023163225</v>
      </c>
      <c r="X22" s="77">
        <v>0.12809437945374888</v>
      </c>
      <c r="Y22" s="77">
        <v>1.8597262627598312</v>
      </c>
      <c r="Z22" s="77">
        <v>0.53705558289803301</v>
      </c>
      <c r="AA22" s="77">
        <v>0.25578967562531063</v>
      </c>
      <c r="AB22" s="77">
        <v>1.1562397174065111</v>
      </c>
      <c r="AC22" s="77">
        <v>132.9050248350095</v>
      </c>
      <c r="AD22" s="77">
        <v>7.1155456487782978</v>
      </c>
      <c r="AE22" s="77">
        <v>19.153123068756578</v>
      </c>
      <c r="AF22" s="77">
        <v>12.950219175131561</v>
      </c>
      <c r="AG22" s="77">
        <v>0.72774879908602963</v>
      </c>
      <c r="AH22" s="77">
        <v>1.1935343000758392E-4</v>
      </c>
      <c r="AI22" s="77">
        <v>7.1149079138059642E-6</v>
      </c>
      <c r="AJ22" s="77">
        <v>0.1580170341995209</v>
      </c>
      <c r="AK22" s="77">
        <v>1.8524039195549969E-3</v>
      </c>
      <c r="AL22" s="77">
        <v>2.5617578657365376E-2</v>
      </c>
      <c r="AM22" s="77">
        <v>0.15119262071921011</v>
      </c>
      <c r="AN22" s="77">
        <v>6.3041836541006379E-3</v>
      </c>
      <c r="AO22" s="77">
        <v>0.21451518625136148</v>
      </c>
      <c r="AP22" s="77">
        <v>8.422530038781062</v>
      </c>
      <c r="AQ22" s="77">
        <v>0.26976902488472881</v>
      </c>
      <c r="AR22" s="77">
        <v>1.1548203552722565E-3</v>
      </c>
      <c r="AS22" s="77">
        <v>1.066413725643949</v>
      </c>
      <c r="AT22" s="77">
        <v>3.176051697338822</v>
      </c>
      <c r="AU22" s="77">
        <v>8.6699804421513607E-2</v>
      </c>
      <c r="AV22" s="77">
        <v>7.7716486235453221E-3</v>
      </c>
      <c r="AW22" s="77">
        <v>0.62655775009421244</v>
      </c>
      <c r="AX22" s="77">
        <v>1.424468870049032</v>
      </c>
      <c r="AY22" s="77">
        <v>5.5847791574074462E-2</v>
      </c>
      <c r="AZ22" s="77">
        <v>0.11873656542670538</v>
      </c>
      <c r="BA22" s="77">
        <v>0.22046675604559635</v>
      </c>
      <c r="BB22" s="77">
        <v>0.63854330709129026</v>
      </c>
      <c r="BC22" s="77">
        <v>4.1336459681639362E-2</v>
      </c>
      <c r="BD22" s="77">
        <v>4.2326265954962944E-2</v>
      </c>
      <c r="BE22" s="77">
        <v>10.990515722585465</v>
      </c>
      <c r="BF22" s="77">
        <v>1.9360494661088046</v>
      </c>
      <c r="BG22" s="77">
        <v>18.631968530956417</v>
      </c>
      <c r="BH22" s="77">
        <v>1.9554331947054238</v>
      </c>
      <c r="BI22" s="77">
        <v>0.69887361817464988</v>
      </c>
      <c r="BJ22" s="77">
        <v>0.51422091433020278</v>
      </c>
      <c r="BK22" s="77">
        <v>0.80695756990539347</v>
      </c>
      <c r="BL22" s="77">
        <v>0.86191035919964132</v>
      </c>
      <c r="BM22" s="77">
        <v>0</v>
      </c>
      <c r="BN22" s="77">
        <f t="shared" si="0"/>
        <v>379.99447885779534</v>
      </c>
      <c r="BO22" s="77">
        <v>78.107223693944235</v>
      </c>
      <c r="BP22" s="77">
        <v>0</v>
      </c>
      <c r="BQ22" s="77">
        <v>0</v>
      </c>
      <c r="BR22" s="77">
        <v>0</v>
      </c>
      <c r="BS22" s="77">
        <v>21.701478384835458</v>
      </c>
      <c r="BT22" s="77">
        <v>0</v>
      </c>
      <c r="BU22" s="77">
        <v>-1.3092913646277009</v>
      </c>
      <c r="BV22" s="77">
        <v>51.392020871274809</v>
      </c>
      <c r="BW22" s="77">
        <v>92.142134390729183</v>
      </c>
      <c r="BX22" s="77">
        <v>148.36826338810025</v>
      </c>
      <c r="BY22" s="77">
        <v>162.88762449376244</v>
      </c>
      <c r="BZ22" s="77">
        <v>454.79004314386674</v>
      </c>
      <c r="CA22" s="77">
        <v>0.16598311659105422</v>
      </c>
      <c r="CB22" s="77">
        <v>933.4499158324046</v>
      </c>
    </row>
    <row r="23" spans="1:80" x14ac:dyDescent="0.3">
      <c r="A23" s="2" t="s">
        <v>44</v>
      </c>
      <c r="B23" s="4" t="s">
        <v>311</v>
      </c>
      <c r="C23" s="77">
        <v>6.2482479913941882</v>
      </c>
      <c r="D23" s="77">
        <v>5.3122505988697786E-3</v>
      </c>
      <c r="E23" s="77">
        <v>2.3216901625868602</v>
      </c>
      <c r="F23" s="77">
        <v>13.777287561028757</v>
      </c>
      <c r="G23" s="77">
        <v>14.67650698515077</v>
      </c>
      <c r="H23" s="77">
        <v>4.4801945185390277</v>
      </c>
      <c r="I23" s="77">
        <v>0.93031276197167467</v>
      </c>
      <c r="J23" s="77">
        <v>2.2915798054607492</v>
      </c>
      <c r="K23" s="77">
        <v>3.781198294630693</v>
      </c>
      <c r="L23" s="77">
        <v>5.0338035138002306</v>
      </c>
      <c r="M23" s="77">
        <v>1.2671341952952919</v>
      </c>
      <c r="N23" s="77">
        <v>4.8680189147336375</v>
      </c>
      <c r="O23" s="77">
        <v>1.1552388714964512</v>
      </c>
      <c r="P23" s="77">
        <v>4.9564883563314188</v>
      </c>
      <c r="Q23" s="77">
        <v>1.3698177746472895</v>
      </c>
      <c r="R23" s="77">
        <v>9.7847932020296557</v>
      </c>
      <c r="S23" s="77">
        <v>1.5716103222517934</v>
      </c>
      <c r="T23" s="77">
        <v>56.663972916661216</v>
      </c>
      <c r="U23" s="77">
        <v>109.58120787940267</v>
      </c>
      <c r="V23" s="77">
        <v>3.811427956077488</v>
      </c>
      <c r="W23" s="77">
        <v>7.2215756427816942</v>
      </c>
      <c r="X23" s="77">
        <v>0.7865460722351949</v>
      </c>
      <c r="Y23" s="77">
        <v>1.4058251647501299</v>
      </c>
      <c r="Z23" s="77">
        <v>1.0943221222320969</v>
      </c>
      <c r="AA23" s="77">
        <v>1.1247455074239974</v>
      </c>
      <c r="AB23" s="77">
        <v>13.935363438968723</v>
      </c>
      <c r="AC23" s="77">
        <v>81.040293744215873</v>
      </c>
      <c r="AD23" s="77">
        <v>1.9794815160436583</v>
      </c>
      <c r="AE23" s="77">
        <v>2.6209652082240833</v>
      </c>
      <c r="AF23" s="77">
        <v>6.4620565349604382</v>
      </c>
      <c r="AG23" s="77">
        <v>0.74895914652118978</v>
      </c>
      <c r="AH23" s="77">
        <v>1.3471482644626044E-3</v>
      </c>
      <c r="AI23" s="77">
        <v>9.0831437002423152E-5</v>
      </c>
      <c r="AJ23" s="77">
        <v>0.23543122037717998</v>
      </c>
      <c r="AK23" s="77">
        <v>1.5015850148178713E-3</v>
      </c>
      <c r="AL23" s="77">
        <v>5.3944604684189656E-2</v>
      </c>
      <c r="AM23" s="77">
        <v>0.97375961818392442</v>
      </c>
      <c r="AN23" s="77">
        <v>1.7935925443632668E-3</v>
      </c>
      <c r="AO23" s="77">
        <v>3.328468930289831E-2</v>
      </c>
      <c r="AP23" s="77">
        <v>3.4728454169593039</v>
      </c>
      <c r="AQ23" s="77">
        <v>4.6839182725282079E-3</v>
      </c>
      <c r="AR23" s="77">
        <v>4.547950218404467E-5</v>
      </c>
      <c r="AS23" s="77">
        <v>0.62332445979370488</v>
      </c>
      <c r="AT23" s="77">
        <v>2.3505089316841756</v>
      </c>
      <c r="AU23" s="77">
        <v>2.1636885871929148E-2</v>
      </c>
      <c r="AV23" s="77">
        <v>2.4228124484279027E-2</v>
      </c>
      <c r="AW23" s="77">
        <v>0.15389799013221014</v>
      </c>
      <c r="AX23" s="77">
        <v>1.2206300356451198</v>
      </c>
      <c r="AY23" s="77">
        <v>1.1861608777010303E-2</v>
      </c>
      <c r="AZ23" s="77">
        <v>0.1293269288385816</v>
      </c>
      <c r="BA23" s="77">
        <v>0.48197308286162266</v>
      </c>
      <c r="BB23" s="77">
        <v>0.5439032619945342</v>
      </c>
      <c r="BC23" s="77">
        <v>1.7837584596904954</v>
      </c>
      <c r="BD23" s="77">
        <v>5.4633260643006339E-2</v>
      </c>
      <c r="BE23" s="77">
        <v>3.7225420722339329</v>
      </c>
      <c r="BF23" s="77">
        <v>0.16935677832250115</v>
      </c>
      <c r="BG23" s="77">
        <v>2.4740846005844324</v>
      </c>
      <c r="BH23" s="77">
        <v>1.2194746993693679</v>
      </c>
      <c r="BI23" s="77">
        <v>0.23188420776810514</v>
      </c>
      <c r="BJ23" s="77">
        <v>9.3522040881803328</v>
      </c>
      <c r="BK23" s="77">
        <v>1.7504364584399728</v>
      </c>
      <c r="BL23" s="77">
        <v>0.5204436071049332</v>
      </c>
      <c r="BM23" s="77">
        <v>0</v>
      </c>
      <c r="BN23" s="77">
        <f t="shared" si="0"/>
        <v>398.614815979409</v>
      </c>
      <c r="BO23" s="77">
        <v>27.732476777794581</v>
      </c>
      <c r="BP23" s="77">
        <v>0</v>
      </c>
      <c r="BQ23" s="77">
        <v>0</v>
      </c>
      <c r="BR23" s="77">
        <v>0</v>
      </c>
      <c r="BS23" s="77">
        <v>16.46580094883727</v>
      </c>
      <c r="BT23" s="77">
        <v>0</v>
      </c>
      <c r="BU23" s="77">
        <v>-2.146910459753177</v>
      </c>
      <c r="BV23" s="77">
        <v>200.37734432438324</v>
      </c>
      <c r="BW23" s="77">
        <v>264.64948352077027</v>
      </c>
      <c r="BX23" s="77">
        <v>324.65167411140408</v>
      </c>
      <c r="BY23" s="77">
        <v>299.61254818185273</v>
      </c>
      <c r="BZ23" s="77">
        <v>1089.2910501384104</v>
      </c>
      <c r="CA23" s="77">
        <v>2.8880902013167346E-2</v>
      </c>
      <c r="CB23" s="77">
        <v>1529.9861142867114</v>
      </c>
    </row>
    <row r="24" spans="1:80" x14ac:dyDescent="0.3">
      <c r="A24" s="2" t="s">
        <v>43</v>
      </c>
      <c r="B24" s="4" t="s">
        <v>312</v>
      </c>
      <c r="C24" s="77">
        <v>1.4350555852876904E-2</v>
      </c>
      <c r="D24" s="77">
        <v>3.6000376410646219E-3</v>
      </c>
      <c r="E24" s="77">
        <v>0.108691173846571</v>
      </c>
      <c r="F24" s="77">
        <v>0.43512390777957699</v>
      </c>
      <c r="G24" s="77">
        <v>0.26060962634694218</v>
      </c>
      <c r="H24" s="77">
        <v>5.2562035501877769E-2</v>
      </c>
      <c r="I24" s="77">
        <v>1.2123526027574195E-2</v>
      </c>
      <c r="J24" s="77">
        <v>2.4511921213102632E-2</v>
      </c>
      <c r="K24" s="77">
        <v>4.7299417062911048E-2</v>
      </c>
      <c r="L24" s="77">
        <v>6.0445643271671151E-2</v>
      </c>
      <c r="M24" s="77">
        <v>8.9452449183984678E-2</v>
      </c>
      <c r="N24" s="77">
        <v>6.9937911967520028E-2</v>
      </c>
      <c r="O24" s="77">
        <v>2.6938625188895775E-2</v>
      </c>
      <c r="P24" s="77">
        <v>0.51024549488027349</v>
      </c>
      <c r="Q24" s="77">
        <v>3.6923011049361187E-2</v>
      </c>
      <c r="R24" s="77">
        <v>0.11632507972301406</v>
      </c>
      <c r="S24" s="77">
        <v>3.5358256471330451E-2</v>
      </c>
      <c r="T24" s="77">
        <v>0.68711728579465314</v>
      </c>
      <c r="U24" s="77">
        <v>1.4455333016562428</v>
      </c>
      <c r="V24" s="77">
        <v>2.2619679652466465</v>
      </c>
      <c r="W24" s="77">
        <v>8.0513267397730168E-2</v>
      </c>
      <c r="X24" s="77">
        <v>0.19187240224649393</v>
      </c>
      <c r="Y24" s="77">
        <v>6.9484999701208958E-2</v>
      </c>
      <c r="Z24" s="77">
        <v>0.44844838673640869</v>
      </c>
      <c r="AA24" s="77">
        <v>1.2288420824798226E-2</v>
      </c>
      <c r="AB24" s="77">
        <v>1.1631930769006338</v>
      </c>
      <c r="AC24" s="77">
        <v>5.8444965320987441</v>
      </c>
      <c r="AD24" s="77">
        <v>73.984760499093497</v>
      </c>
      <c r="AE24" s="77">
        <v>19.402360198094371</v>
      </c>
      <c r="AF24" s="77">
        <v>4.8316511582328223</v>
      </c>
      <c r="AG24" s="77">
        <v>5.2941953279623784</v>
      </c>
      <c r="AH24" s="77">
        <v>1.6721808563092146E-7</v>
      </c>
      <c r="AI24" s="77">
        <v>0</v>
      </c>
      <c r="AJ24" s="77">
        <v>0.83401381223007676</v>
      </c>
      <c r="AK24" s="77">
        <v>5.9905986470179876E-3</v>
      </c>
      <c r="AL24" s="77">
        <v>1.4394569142404943E-3</v>
      </c>
      <c r="AM24" s="77">
        <v>1.7753348596123618E-2</v>
      </c>
      <c r="AN24" s="77">
        <v>1.1704216106133846E-2</v>
      </c>
      <c r="AO24" s="77">
        <v>1.3472983489167974E-3</v>
      </c>
      <c r="AP24" s="77">
        <v>0.51111999966920296</v>
      </c>
      <c r="AQ24" s="77">
        <v>2.4855719071421412E-2</v>
      </c>
      <c r="AR24" s="77">
        <v>1.9179534452731814E-3</v>
      </c>
      <c r="AS24" s="77">
        <v>1.4542804663328326</v>
      </c>
      <c r="AT24" s="77">
        <v>0.69427057023472338</v>
      </c>
      <c r="AU24" s="77">
        <v>5.8399644635866561E-2</v>
      </c>
      <c r="AV24" s="77">
        <v>2.0366360542116908E-3</v>
      </c>
      <c r="AW24" s="77">
        <v>1.0089440206904843</v>
      </c>
      <c r="AX24" s="77">
        <v>1.5241817035459147E-2</v>
      </c>
      <c r="AY24" s="77">
        <v>9.1922493876892587E-3</v>
      </c>
      <c r="AZ24" s="77">
        <v>7.8493816553694244E-3</v>
      </c>
      <c r="BA24" s="77">
        <v>0.22698399287631982</v>
      </c>
      <c r="BB24" s="77">
        <v>0.16657023766644427</v>
      </c>
      <c r="BC24" s="77">
        <v>2.5622143249294793E-2</v>
      </c>
      <c r="BD24" s="77">
        <v>2.8041845581253127E-4</v>
      </c>
      <c r="BE24" s="77">
        <v>1.0589404586928408</v>
      </c>
      <c r="BF24" s="77">
        <v>0.73232505402998704</v>
      </c>
      <c r="BG24" s="77">
        <v>3.0520045876745221</v>
      </c>
      <c r="BH24" s="77">
        <v>3.3371007699255824</v>
      </c>
      <c r="BI24" s="77">
        <v>0.380655782188286</v>
      </c>
      <c r="BJ24" s="77">
        <v>9.7721565987467021E-2</v>
      </c>
      <c r="BK24" s="77">
        <v>8.1698160181284535E-2</v>
      </c>
      <c r="BL24" s="77">
        <v>7.4453859399623817E-2</v>
      </c>
      <c r="BM24" s="77">
        <v>0</v>
      </c>
      <c r="BN24" s="77">
        <f t="shared" si="0"/>
        <v>131.51709588159579</v>
      </c>
      <c r="BO24" s="77">
        <v>204.74975502752122</v>
      </c>
      <c r="BP24" s="77">
        <v>0</v>
      </c>
      <c r="BQ24" s="77">
        <v>0</v>
      </c>
      <c r="BR24" s="77">
        <v>0</v>
      </c>
      <c r="BS24" s="77">
        <v>52.857977044612184</v>
      </c>
      <c r="BT24" s="77">
        <v>0</v>
      </c>
      <c r="BU24" s="77">
        <v>-1.1811740209960255</v>
      </c>
      <c r="BV24" s="77">
        <v>137.55157319162598</v>
      </c>
      <c r="BW24" s="77">
        <v>70.297103905699359</v>
      </c>
      <c r="BX24" s="77">
        <v>39.344236822365076</v>
      </c>
      <c r="BY24" s="77">
        <v>315.57590618239652</v>
      </c>
      <c r="BZ24" s="77">
        <v>562.76882010208692</v>
      </c>
      <c r="CA24" s="77">
        <v>0.41977244534446712</v>
      </c>
      <c r="CB24" s="77">
        <v>951.13224648016444</v>
      </c>
    </row>
    <row r="25" spans="1:80" x14ac:dyDescent="0.3">
      <c r="A25" s="2" t="s">
        <v>42</v>
      </c>
      <c r="B25" s="4" t="s">
        <v>313</v>
      </c>
      <c r="C25" s="77">
        <v>1.6049476149277353</v>
      </c>
      <c r="D25" s="77">
        <v>5.3225810815348625E-4</v>
      </c>
      <c r="E25" s="77">
        <v>0.22695278585258835</v>
      </c>
      <c r="F25" s="77">
        <v>1.3020493001451718</v>
      </c>
      <c r="G25" s="77">
        <v>0.15437364531061612</v>
      </c>
      <c r="H25" s="77">
        <v>9.4903321832021784E-2</v>
      </c>
      <c r="I25" s="77">
        <v>0.20755950769741788</v>
      </c>
      <c r="J25" s="77">
        <v>0.13861476445812945</v>
      </c>
      <c r="K25" s="77">
        <v>1.698274291850374E-2</v>
      </c>
      <c r="L25" s="77">
        <v>3.779727306003499E-2</v>
      </c>
      <c r="M25" s="77">
        <v>0.10488439073469794</v>
      </c>
      <c r="N25" s="77">
        <v>0.10585386190221259</v>
      </c>
      <c r="O25" s="77">
        <v>0.22907915178346869</v>
      </c>
      <c r="P25" s="77">
        <v>0.44749429529250306</v>
      </c>
      <c r="Q25" s="77">
        <v>0.18075724350878819</v>
      </c>
      <c r="R25" s="77">
        <v>0.77873508982159345</v>
      </c>
      <c r="S25" s="77">
        <v>10.876955454989744</v>
      </c>
      <c r="T25" s="77">
        <v>8.8422448297925241E-2</v>
      </c>
      <c r="U25" s="77">
        <v>0.8327733874925356</v>
      </c>
      <c r="V25" s="77">
        <v>1.3858046561256574</v>
      </c>
      <c r="W25" s="77">
        <v>226.57373068190503</v>
      </c>
      <c r="X25" s="77">
        <v>0.12466142949785884</v>
      </c>
      <c r="Y25" s="77">
        <v>0.10648316118328445</v>
      </c>
      <c r="Z25" s="77">
        <v>1.8526839787703333</v>
      </c>
      <c r="AA25" s="77">
        <v>4.8312816919559499E-2</v>
      </c>
      <c r="AB25" s="77">
        <v>0.31077794056467822</v>
      </c>
      <c r="AC25" s="77">
        <v>1.9238640318539943</v>
      </c>
      <c r="AD25" s="77">
        <v>0.19189978500411653</v>
      </c>
      <c r="AE25" s="77">
        <v>0.22882603828795214</v>
      </c>
      <c r="AF25" s="77">
        <v>1.3706357400193696</v>
      </c>
      <c r="AG25" s="77">
        <v>0.34882266580441273</v>
      </c>
      <c r="AH25" s="77">
        <v>6.0539321348897068E-3</v>
      </c>
      <c r="AI25" s="77">
        <v>1.8042838517266471E-2</v>
      </c>
      <c r="AJ25" s="77">
        <v>5.5835234251787172E-2</v>
      </c>
      <c r="AK25" s="77">
        <v>1.0883027752324904E-3</v>
      </c>
      <c r="AL25" s="77">
        <v>1.6558155504687928E-2</v>
      </c>
      <c r="AM25" s="77">
        <v>0.25605634927799953</v>
      </c>
      <c r="AN25" s="77">
        <v>2.3286786822782428E-3</v>
      </c>
      <c r="AO25" s="77">
        <v>7.5144230469171517E-3</v>
      </c>
      <c r="AP25" s="77">
        <v>0.34624535489166502</v>
      </c>
      <c r="AQ25" s="77">
        <v>4.4267140179799968E-3</v>
      </c>
      <c r="AR25" s="77">
        <v>1.962773117885098E-4</v>
      </c>
      <c r="AS25" s="77">
        <v>0.25253770006553761</v>
      </c>
      <c r="AT25" s="77">
        <v>3.52619119231111</v>
      </c>
      <c r="AU25" s="77">
        <v>1.6039338377886302E-2</v>
      </c>
      <c r="AV25" s="77">
        <v>8.696734344072244E-3</v>
      </c>
      <c r="AW25" s="77">
        <v>8.3314059792262743E-4</v>
      </c>
      <c r="AX25" s="77">
        <v>6.345387936976794E-3</v>
      </c>
      <c r="AY25" s="77">
        <v>3.6097057896902797E-2</v>
      </c>
      <c r="AZ25" s="77">
        <v>4.9880392682154745E-2</v>
      </c>
      <c r="BA25" s="77">
        <v>2.2897984272719156E-2</v>
      </c>
      <c r="BB25" s="77">
        <v>2.4105286994546869E-2</v>
      </c>
      <c r="BC25" s="77">
        <v>1.8812704842619047E-2</v>
      </c>
      <c r="BD25" s="77">
        <v>1.5199619519743799E-2</v>
      </c>
      <c r="BE25" s="77">
        <v>58.927921370382542</v>
      </c>
      <c r="BF25" s="77">
        <v>0.14836712059105953</v>
      </c>
      <c r="BG25" s="77">
        <v>5.2704972347369345</v>
      </c>
      <c r="BH25" s="77">
        <v>0.34241657645770812</v>
      </c>
      <c r="BI25" s="77">
        <v>0.40315377267856262</v>
      </c>
      <c r="BJ25" s="77">
        <v>1.2793807787656202</v>
      </c>
      <c r="BK25" s="77">
        <v>0.16364175978055001</v>
      </c>
      <c r="BL25" s="77">
        <v>9.5819368429652094E-2</v>
      </c>
      <c r="BM25" s="77">
        <v>0</v>
      </c>
      <c r="BN25" s="77">
        <f t="shared" si="0"/>
        <v>323.21935224614742</v>
      </c>
      <c r="BO25" s="77">
        <v>10.522038846081101</v>
      </c>
      <c r="BP25" s="77">
        <v>1.5101970617950706E-2</v>
      </c>
      <c r="BQ25" s="77">
        <v>4.1321886544630503E-4</v>
      </c>
      <c r="BR25" s="77">
        <v>0</v>
      </c>
      <c r="BS25" s="77">
        <v>86.611817542971778</v>
      </c>
      <c r="BT25" s="77">
        <v>0</v>
      </c>
      <c r="BU25" s="77">
        <v>-196.8907418337657</v>
      </c>
      <c r="BV25" s="77">
        <v>35.884511019252194</v>
      </c>
      <c r="BW25" s="77">
        <v>120.13703201589536</v>
      </c>
      <c r="BX25" s="77">
        <v>838.1007701036724</v>
      </c>
      <c r="BY25" s="77">
        <v>260.78613185742773</v>
      </c>
      <c r="BZ25" s="77">
        <v>1254.9084449962475</v>
      </c>
      <c r="CA25" s="77">
        <v>2.3002459570770153E-2</v>
      </c>
      <c r="CB25" s="77">
        <v>1478.4094294467357</v>
      </c>
    </row>
    <row r="26" spans="1:80" x14ac:dyDescent="0.3">
      <c r="A26" s="2" t="s">
        <v>41</v>
      </c>
      <c r="B26" s="4" t="s">
        <v>314</v>
      </c>
      <c r="C26" s="77">
        <v>0</v>
      </c>
      <c r="D26" s="77">
        <v>0</v>
      </c>
      <c r="E26" s="77">
        <v>0</v>
      </c>
      <c r="F26" s="77">
        <v>3.0607865449066407E-2</v>
      </c>
      <c r="G26" s="77">
        <v>1.6418100080592194E-2</v>
      </c>
      <c r="H26" s="77">
        <v>0</v>
      </c>
      <c r="I26" s="77">
        <v>0</v>
      </c>
      <c r="J26" s="77">
        <v>4.5974867403147698E-2</v>
      </c>
      <c r="K26" s="77">
        <v>0.21351269192649691</v>
      </c>
      <c r="L26" s="77">
        <v>5.7191976295039625E-3</v>
      </c>
      <c r="M26" s="77">
        <v>1.0193995649640991E-2</v>
      </c>
      <c r="N26" s="77">
        <v>3.3495675791340815E-2</v>
      </c>
      <c r="O26" s="77">
        <v>1.5069299685546337E-5</v>
      </c>
      <c r="P26" s="77">
        <v>7.3157715939464393E-3</v>
      </c>
      <c r="Q26" s="77">
        <v>5.4347000101738603E-2</v>
      </c>
      <c r="R26" s="77">
        <v>0.30591996059060339</v>
      </c>
      <c r="S26" s="77">
        <v>0.10648780130515961</v>
      </c>
      <c r="T26" s="77">
        <v>4.4550770750953886E-2</v>
      </c>
      <c r="U26" s="77">
        <v>0.60483904780615416</v>
      </c>
      <c r="V26" s="77">
        <v>0.17741938372076455</v>
      </c>
      <c r="W26" s="77">
        <v>1.9112951613405533</v>
      </c>
      <c r="X26" s="77">
        <v>0.92657036147951399</v>
      </c>
      <c r="Y26" s="77">
        <v>8.8623420487526833E-2</v>
      </c>
      <c r="Z26" s="77">
        <v>4.4767539273180383E-3</v>
      </c>
      <c r="AA26" s="77">
        <v>2.3596021696677717E-3</v>
      </c>
      <c r="AB26" s="77">
        <v>0.10906401834427439</v>
      </c>
      <c r="AC26" s="77">
        <v>13.736607087129283</v>
      </c>
      <c r="AD26" s="77">
        <v>0</v>
      </c>
      <c r="AE26" s="77">
        <v>8.7961072055659298E-3</v>
      </c>
      <c r="AF26" s="77">
        <v>8.3746601783601487E-5</v>
      </c>
      <c r="AG26" s="77">
        <v>0</v>
      </c>
      <c r="AH26" s="77">
        <v>0</v>
      </c>
      <c r="AI26" s="77">
        <v>0</v>
      </c>
      <c r="AJ26" s="77">
        <v>1.6747868900226358E-6</v>
      </c>
      <c r="AK26" s="77">
        <v>0</v>
      </c>
      <c r="AL26" s="77">
        <v>0</v>
      </c>
      <c r="AM26" s="77">
        <v>0</v>
      </c>
      <c r="AN26" s="77">
        <v>0</v>
      </c>
      <c r="AO26" s="77">
        <v>0</v>
      </c>
      <c r="AP26" s="77">
        <v>0</v>
      </c>
      <c r="AQ26" s="77">
        <v>0</v>
      </c>
      <c r="AR26" s="77">
        <v>0</v>
      </c>
      <c r="AS26" s="77">
        <v>0.19462615315069542</v>
      </c>
      <c r="AT26" s="77">
        <v>0.81659747534640714</v>
      </c>
      <c r="AU26" s="77">
        <v>6.3323707357729936E-2</v>
      </c>
      <c r="AV26" s="77">
        <v>0</v>
      </c>
      <c r="AW26" s="77">
        <v>0</v>
      </c>
      <c r="AX26" s="77">
        <v>0</v>
      </c>
      <c r="AY26" s="77">
        <v>0</v>
      </c>
      <c r="AZ26" s="77">
        <v>0</v>
      </c>
      <c r="BA26" s="77">
        <v>0</v>
      </c>
      <c r="BB26" s="77">
        <v>0</v>
      </c>
      <c r="BC26" s="77">
        <v>3.2040501832686058E-2</v>
      </c>
      <c r="BD26" s="77">
        <v>1.2287375770323199E-3</v>
      </c>
      <c r="BE26" s="77">
        <v>6.4410197327268115</v>
      </c>
      <c r="BF26" s="77">
        <v>2.6087349616611837</v>
      </c>
      <c r="BG26" s="77">
        <v>5.4208245752072273</v>
      </c>
      <c r="BH26" s="77">
        <v>1.5260890311556814</v>
      </c>
      <c r="BI26" s="77">
        <v>0.16539674695710069</v>
      </c>
      <c r="BJ26" s="77">
        <v>0</v>
      </c>
      <c r="BK26" s="77">
        <v>0.43301623446792864</v>
      </c>
      <c r="BL26" s="77">
        <v>8.4073230599839149E-2</v>
      </c>
      <c r="BM26" s="77">
        <v>0</v>
      </c>
      <c r="BN26" s="77">
        <f t="shared" si="0"/>
        <v>36.231666220611501</v>
      </c>
      <c r="BO26" s="77">
        <v>72.123548933055943</v>
      </c>
      <c r="BP26" s="77">
        <v>0</v>
      </c>
      <c r="BQ26" s="77">
        <v>0</v>
      </c>
      <c r="BR26" s="77">
        <v>0</v>
      </c>
      <c r="BS26" s="77">
        <v>15.675152836747134</v>
      </c>
      <c r="BT26" s="77">
        <v>0</v>
      </c>
      <c r="BU26" s="77">
        <v>0.96615767043025946</v>
      </c>
      <c r="BV26" s="77">
        <v>44.055049314273482</v>
      </c>
      <c r="BW26" s="77">
        <v>4.8805588202953096</v>
      </c>
      <c r="BX26" s="77">
        <v>26.095248837260584</v>
      </c>
      <c r="BY26" s="77">
        <v>61.451130954590795</v>
      </c>
      <c r="BZ26" s="77">
        <v>136.48198792642017</v>
      </c>
      <c r="CA26" s="77">
        <v>0.11376108861395429</v>
      </c>
      <c r="CB26" s="77">
        <v>261.59227467587897</v>
      </c>
    </row>
    <row r="27" spans="1:80" x14ac:dyDescent="0.3">
      <c r="A27" s="2" t="s">
        <v>40</v>
      </c>
      <c r="B27" s="4" t="s">
        <v>315</v>
      </c>
      <c r="C27" s="77">
        <v>0.34252376708430254</v>
      </c>
      <c r="D27" s="77">
        <v>2.4557156646988001E-3</v>
      </c>
      <c r="E27" s="77">
        <v>0.10064511742955018</v>
      </c>
      <c r="F27" s="77">
        <v>0.46279745490016122</v>
      </c>
      <c r="G27" s="77">
        <v>1.9366673827697252E-2</v>
      </c>
      <c r="H27" s="77">
        <v>7.95304492304727E-2</v>
      </c>
      <c r="I27" s="77">
        <v>6.3081525215186269E-3</v>
      </c>
      <c r="J27" s="77">
        <v>0.7044303040882407</v>
      </c>
      <c r="K27" s="77">
        <v>4.216416420158281E-2</v>
      </c>
      <c r="L27" s="77">
        <v>5.5489415028438342E-2</v>
      </c>
      <c r="M27" s="77">
        <v>0.33835094545480099</v>
      </c>
      <c r="N27" s="77">
        <v>0.25806138467503625</v>
      </c>
      <c r="O27" s="77">
        <v>0.39948814624833406</v>
      </c>
      <c r="P27" s="77">
        <v>0.2246860505007795</v>
      </c>
      <c r="Q27" s="77">
        <v>6.5859270246103668E-3</v>
      </c>
      <c r="R27" s="77">
        <v>0.14250611376867456</v>
      </c>
      <c r="S27" s="77">
        <v>5.4699211955266627E-2</v>
      </c>
      <c r="T27" s="77">
        <v>8.8366001120674401E-2</v>
      </c>
      <c r="U27" s="77">
        <v>8.8536930159554911E-2</v>
      </c>
      <c r="V27" s="77">
        <v>4.9291807175594178E-2</v>
      </c>
      <c r="W27" s="77">
        <v>1.2700924768843853</v>
      </c>
      <c r="X27" s="77">
        <v>3.8667484230300947E-2</v>
      </c>
      <c r="Y27" s="77">
        <v>4.6711330265243518</v>
      </c>
      <c r="Z27" s="77">
        <v>0.11059695084023854</v>
      </c>
      <c r="AA27" s="77">
        <v>2.3176436017828109E-2</v>
      </c>
      <c r="AB27" s="77">
        <v>1.9920859950386811</v>
      </c>
      <c r="AC27" s="77">
        <v>14.578273166701043</v>
      </c>
      <c r="AD27" s="77">
        <v>2.5035637951180108E-3</v>
      </c>
      <c r="AE27" s="77">
        <v>5.9862310976366032E-2</v>
      </c>
      <c r="AF27" s="77">
        <v>1.3220883769273415E-2</v>
      </c>
      <c r="AG27" s="77">
        <v>0.64026104464751588</v>
      </c>
      <c r="AH27" s="77">
        <v>1.483164800939827E-3</v>
      </c>
      <c r="AI27" s="77">
        <v>2.319516604154488E-4</v>
      </c>
      <c r="AJ27" s="77">
        <v>8.0475432053994569E-5</v>
      </c>
      <c r="AK27" s="77">
        <v>5.5879700089023713E-3</v>
      </c>
      <c r="AL27" s="77">
        <v>0.11109990740421359</v>
      </c>
      <c r="AM27" s="77">
        <v>0.71227999031914846</v>
      </c>
      <c r="AN27" s="77">
        <v>3.9829202954444975E-4</v>
      </c>
      <c r="AO27" s="77">
        <v>1.4469517463953448E-2</v>
      </c>
      <c r="AP27" s="77">
        <v>2.6199949177529865E-3</v>
      </c>
      <c r="AQ27" s="77">
        <v>9.5184567686765267E-2</v>
      </c>
      <c r="AR27" s="77">
        <v>5.9229477623182149E-4</v>
      </c>
      <c r="AS27" s="77">
        <v>2.7994275338683985</v>
      </c>
      <c r="AT27" s="77">
        <v>2.6628642448131754</v>
      </c>
      <c r="AU27" s="77">
        <v>1.9288462392060196E-2</v>
      </c>
      <c r="AV27" s="77">
        <v>9.030818443808793E-3</v>
      </c>
      <c r="AW27" s="77">
        <v>1.4398063369701534E-4</v>
      </c>
      <c r="AX27" s="77">
        <v>3.4153933562496817E-2</v>
      </c>
      <c r="AY27" s="77">
        <v>5.2997730348862619E-2</v>
      </c>
      <c r="AZ27" s="77">
        <v>3.0477590432845685</v>
      </c>
      <c r="BA27" s="77">
        <v>3.6561615223644414E-2</v>
      </c>
      <c r="BB27" s="77">
        <v>1.6554797658226851E-2</v>
      </c>
      <c r="BC27" s="77">
        <v>0.60627582843621619</v>
      </c>
      <c r="BD27" s="77">
        <v>1.7156218323812218E-4</v>
      </c>
      <c r="BE27" s="77">
        <v>0.55148804249879868</v>
      </c>
      <c r="BF27" s="77">
        <v>12.76978200260938</v>
      </c>
      <c r="BG27" s="77">
        <v>25.721827095563867</v>
      </c>
      <c r="BH27" s="77">
        <v>2.1413493280954641</v>
      </c>
      <c r="BI27" s="77">
        <v>1.0034349391554755</v>
      </c>
      <c r="BJ27" s="77">
        <v>6.5547391611940817</v>
      </c>
      <c r="BK27" s="77">
        <v>1.1645551024970824</v>
      </c>
      <c r="BL27" s="77">
        <v>0.20422283098769203</v>
      </c>
      <c r="BM27" s="77">
        <v>0</v>
      </c>
      <c r="BN27" s="77">
        <f t="shared" si="0"/>
        <v>87.206813251435264</v>
      </c>
      <c r="BO27" s="77">
        <v>2.3374199719571918</v>
      </c>
      <c r="BP27" s="77">
        <v>0</v>
      </c>
      <c r="BQ27" s="77">
        <v>0</v>
      </c>
      <c r="BR27" s="77">
        <v>0</v>
      </c>
      <c r="BS27" s="77">
        <v>1.4824362897699849E-2</v>
      </c>
      <c r="BT27" s="77">
        <v>0</v>
      </c>
      <c r="BU27" s="77">
        <v>3.8851734870037289</v>
      </c>
      <c r="BV27" s="77">
        <v>20.069027552700742</v>
      </c>
      <c r="BW27" s="77">
        <v>15.200220087960956</v>
      </c>
      <c r="BX27" s="77">
        <v>17.892678789103361</v>
      </c>
      <c r="BY27" s="77">
        <v>38.228142043830928</v>
      </c>
      <c r="BZ27" s="77">
        <v>91.390068473595989</v>
      </c>
      <c r="CA27" s="77">
        <v>1.017388874227579</v>
      </c>
      <c r="CB27" s="77">
        <v>185.85168842111744</v>
      </c>
    </row>
    <row r="28" spans="1:80" x14ac:dyDescent="0.3">
      <c r="A28" s="2" t="s">
        <v>39</v>
      </c>
      <c r="B28" s="4" t="s">
        <v>72</v>
      </c>
      <c r="C28" s="77">
        <v>18.336869396012602</v>
      </c>
      <c r="D28" s="77">
        <v>4.7109663550543517E-4</v>
      </c>
      <c r="E28" s="77">
        <v>2.7382888766292375</v>
      </c>
      <c r="F28" s="77">
        <v>13.480529397465373</v>
      </c>
      <c r="G28" s="77">
        <v>1.2884926465251503</v>
      </c>
      <c r="H28" s="77">
        <v>1.0222876993357943</v>
      </c>
      <c r="I28" s="77">
        <v>0.41053163397637776</v>
      </c>
      <c r="J28" s="77">
        <v>1.410727802636256</v>
      </c>
      <c r="K28" s="77">
        <v>6.2265349631374168E-3</v>
      </c>
      <c r="L28" s="77">
        <v>0.34073561356008059</v>
      </c>
      <c r="M28" s="77">
        <v>1.0404608320485862</v>
      </c>
      <c r="N28" s="77">
        <v>0.6208234636171569</v>
      </c>
      <c r="O28" s="77">
        <v>2.6742184675601099</v>
      </c>
      <c r="P28" s="77">
        <v>5.2477314195717355</v>
      </c>
      <c r="Q28" s="77">
        <v>1.3101165905305558</v>
      </c>
      <c r="R28" s="77">
        <v>5.8999556175284713</v>
      </c>
      <c r="S28" s="77">
        <v>7.1526750833254549E-2</v>
      </c>
      <c r="T28" s="77">
        <v>4.7079479254657386E-2</v>
      </c>
      <c r="U28" s="77">
        <v>0.35012087316834223</v>
      </c>
      <c r="V28" s="77">
        <v>4.8912641951513294</v>
      </c>
      <c r="W28" s="77">
        <v>3.6858066155650255</v>
      </c>
      <c r="X28" s="77">
        <v>1.0447245111920704</v>
      </c>
      <c r="Y28" s="77">
        <v>0.46361121450247267</v>
      </c>
      <c r="Z28" s="77">
        <v>2.5734968061394907</v>
      </c>
      <c r="AA28" s="77">
        <v>0.43508130306862403</v>
      </c>
      <c r="AB28" s="77">
        <v>1.9040942120297057</v>
      </c>
      <c r="AC28" s="77">
        <v>1.1315370887681131</v>
      </c>
      <c r="AD28" s="77">
        <v>2.1474685838563756</v>
      </c>
      <c r="AE28" s="77">
        <v>1.3714610285656122E-2</v>
      </c>
      <c r="AF28" s="77">
        <v>16.106300874314062</v>
      </c>
      <c r="AG28" s="77">
        <v>1.6758411487331089</v>
      </c>
      <c r="AH28" s="77">
        <v>4.1282170088756918E-3</v>
      </c>
      <c r="AI28" s="77">
        <v>4.1894739080317289E-4</v>
      </c>
      <c r="AJ28" s="77">
        <v>0.64117278767867847</v>
      </c>
      <c r="AK28" s="77">
        <v>4.4095243022982504E-3</v>
      </c>
      <c r="AL28" s="77">
        <v>0.16200497373334863</v>
      </c>
      <c r="AM28" s="77">
        <v>2.9202380871949414</v>
      </c>
      <c r="AN28" s="77">
        <v>5.6666258764830829E-3</v>
      </c>
      <c r="AO28" s="77">
        <v>6.4951214388921735E-2</v>
      </c>
      <c r="AP28" s="77">
        <v>4.1359884628909764</v>
      </c>
      <c r="AQ28" s="77">
        <v>1.2256777730317756E-3</v>
      </c>
      <c r="AR28" s="77">
        <v>5.1282634118954795E-5</v>
      </c>
      <c r="AS28" s="77">
        <v>0.3269669294628082</v>
      </c>
      <c r="AT28" s="77">
        <v>3.2292340327475739</v>
      </c>
      <c r="AU28" s="77">
        <v>4.25618845172125E-3</v>
      </c>
      <c r="AV28" s="77">
        <v>7.3803320794059435E-2</v>
      </c>
      <c r="AW28" s="77">
        <v>4.576985164320823E-4</v>
      </c>
      <c r="AX28" s="77">
        <v>4.4748782166023479E-3</v>
      </c>
      <c r="AY28" s="77">
        <v>3.3170450539062257E-2</v>
      </c>
      <c r="AZ28" s="77">
        <v>0.38627128033748059</v>
      </c>
      <c r="BA28" s="77">
        <v>0.24671755568958073</v>
      </c>
      <c r="BB28" s="77">
        <v>0.28288386875975535</v>
      </c>
      <c r="BC28" s="77">
        <v>0.12271577878286112</v>
      </c>
      <c r="BD28" s="77">
        <v>0.15738446223373515</v>
      </c>
      <c r="BE28" s="77">
        <v>0.2583616874583991</v>
      </c>
      <c r="BF28" s="77">
        <v>0.23681530299014686</v>
      </c>
      <c r="BG28" s="77">
        <v>6.2485699070655487</v>
      </c>
      <c r="BH28" s="77">
        <v>3.2951456678325628</v>
      </c>
      <c r="BI28" s="77">
        <v>0.56323403888307333</v>
      </c>
      <c r="BJ28" s="77">
        <v>15.483964500940482</v>
      </c>
      <c r="BK28" s="77">
        <v>1.7404075486529373</v>
      </c>
      <c r="BL28" s="77">
        <v>0.86945452869687045</v>
      </c>
      <c r="BM28" s="77">
        <v>0</v>
      </c>
      <c r="BN28" s="77">
        <f t="shared" si="0"/>
        <v>133.87468078338262</v>
      </c>
      <c r="BO28" s="77">
        <v>0.92887663099168971</v>
      </c>
      <c r="BP28" s="77">
        <v>3.9780710693770238E-3</v>
      </c>
      <c r="BQ28" s="77">
        <v>6.1098280842833544E-5</v>
      </c>
      <c r="BR28" s="77">
        <v>0</v>
      </c>
      <c r="BS28" s="77">
        <v>0.39520141739322534</v>
      </c>
      <c r="BT28" s="77">
        <v>0</v>
      </c>
      <c r="BU28" s="77">
        <v>-0.40262753321194894</v>
      </c>
      <c r="BV28" s="77">
        <v>5.7593566721107301</v>
      </c>
      <c r="BW28" s="77">
        <v>0.6134260184576128</v>
      </c>
      <c r="BX28" s="77">
        <v>2.8258485165223761</v>
      </c>
      <c r="BY28" s="77">
        <v>11.012294947821291</v>
      </c>
      <c r="BZ28" s="77">
        <v>20.210926154912006</v>
      </c>
      <c r="CA28" s="77">
        <v>1.5606768420301435E-3</v>
      </c>
      <c r="CB28" s="77">
        <v>155.01265729965976</v>
      </c>
    </row>
    <row r="29" spans="1:80" ht="20.399999999999999" x14ac:dyDescent="0.3">
      <c r="A29" s="2" t="s">
        <v>38</v>
      </c>
      <c r="B29" s="4" t="s">
        <v>316</v>
      </c>
      <c r="C29" s="77">
        <v>19.540828903061669</v>
      </c>
      <c r="D29" s="77">
        <v>9.9770149895016501E-3</v>
      </c>
      <c r="E29" s="77">
        <v>5.271005912002698</v>
      </c>
      <c r="F29" s="77">
        <v>58.617613122685896</v>
      </c>
      <c r="G29" s="77">
        <v>4.0100493426256687</v>
      </c>
      <c r="H29" s="77">
        <v>8.8667678007150492</v>
      </c>
      <c r="I29" s="77">
        <v>1.8861357009319621</v>
      </c>
      <c r="J29" s="77">
        <v>6.2136503910124627</v>
      </c>
      <c r="K29" s="77">
        <v>2.4436185818635154</v>
      </c>
      <c r="L29" s="77">
        <v>1.4351180942741311</v>
      </c>
      <c r="M29" s="77">
        <v>11.779211240394437</v>
      </c>
      <c r="N29" s="77">
        <v>18.061313327704219</v>
      </c>
      <c r="O29" s="77">
        <v>12.555595727723096</v>
      </c>
      <c r="P29" s="77">
        <v>17.928139417974389</v>
      </c>
      <c r="Q29" s="77">
        <v>1.5096241979031833</v>
      </c>
      <c r="R29" s="77">
        <v>9.2585726585839634</v>
      </c>
      <c r="S29" s="77">
        <v>20.473974994498036</v>
      </c>
      <c r="T29" s="77">
        <v>10.357823796921412</v>
      </c>
      <c r="U29" s="77">
        <v>12.478897723490171</v>
      </c>
      <c r="V29" s="77">
        <v>8.3077519224661405</v>
      </c>
      <c r="W29" s="77">
        <v>9.5465372528222723</v>
      </c>
      <c r="X29" s="77">
        <v>3.226831241934085</v>
      </c>
      <c r="Y29" s="77">
        <v>0.11465674771589217</v>
      </c>
      <c r="Z29" s="77">
        <v>0.80948956992404708</v>
      </c>
      <c r="AA29" s="77">
        <v>34.840828406292296</v>
      </c>
      <c r="AB29" s="77">
        <v>15.0123353673039</v>
      </c>
      <c r="AC29" s="77">
        <v>18.151156667720088</v>
      </c>
      <c r="AD29" s="77">
        <v>4.1336379279760802</v>
      </c>
      <c r="AE29" s="77">
        <v>15.403809739527262</v>
      </c>
      <c r="AF29" s="77">
        <v>60.242511708343919</v>
      </c>
      <c r="AG29" s="77">
        <v>1.6340087336783202</v>
      </c>
      <c r="AH29" s="77">
        <v>1.4278637594752779</v>
      </c>
      <c r="AI29" s="77">
        <v>6.806724095502506E-2</v>
      </c>
      <c r="AJ29" s="77">
        <v>5.0026497241355523</v>
      </c>
      <c r="AK29" s="77">
        <v>0.97746940280014094</v>
      </c>
      <c r="AL29" s="77">
        <v>9.5404363762482518</v>
      </c>
      <c r="AM29" s="77">
        <v>30.047948763786248</v>
      </c>
      <c r="AN29" s="77">
        <v>0.78159919693582125</v>
      </c>
      <c r="AO29" s="77">
        <v>0.31908014273272917</v>
      </c>
      <c r="AP29" s="77">
        <v>8.4028770387157152</v>
      </c>
      <c r="AQ29" s="77">
        <v>6.4953481134635487</v>
      </c>
      <c r="AR29" s="77">
        <v>0.50178341572002461</v>
      </c>
      <c r="AS29" s="77">
        <v>10.274230031310921</v>
      </c>
      <c r="AT29" s="77">
        <v>17.203020584166428</v>
      </c>
      <c r="AU29" s="77">
        <v>5.9253432870274514</v>
      </c>
      <c r="AV29" s="77">
        <v>3.2722191705438513</v>
      </c>
      <c r="AW29" s="77">
        <v>1.6705672036791912</v>
      </c>
      <c r="AX29" s="77">
        <v>0.38928223966859204</v>
      </c>
      <c r="AY29" s="77">
        <v>1.4883954855446626</v>
      </c>
      <c r="AZ29" s="77">
        <v>0.88066029954565905</v>
      </c>
      <c r="BA29" s="77">
        <v>1.0097357536217388</v>
      </c>
      <c r="BB29" s="77">
        <v>0.57154607595335849</v>
      </c>
      <c r="BC29" s="77">
        <v>0.31623209688679471</v>
      </c>
      <c r="BD29" s="77">
        <v>0.13624695717473378</v>
      </c>
      <c r="BE29" s="77">
        <v>14.4772119911049</v>
      </c>
      <c r="BF29" s="77">
        <v>13.832857280838308</v>
      </c>
      <c r="BG29" s="77">
        <v>70.949591644554971</v>
      </c>
      <c r="BH29" s="77">
        <v>13.592071330279687</v>
      </c>
      <c r="BI29" s="77">
        <v>8.272822734294321</v>
      </c>
      <c r="BJ29" s="77">
        <v>2.0210045247173203</v>
      </c>
      <c r="BK29" s="77">
        <v>7.1775747070479454</v>
      </c>
      <c r="BL29" s="77">
        <v>14.724969905941872</v>
      </c>
      <c r="BM29" s="77">
        <v>0</v>
      </c>
      <c r="BN29" s="77">
        <f t="shared" si="0"/>
        <v>645.87217971393068</v>
      </c>
      <c r="BO29" s="77">
        <v>517.04992080568138</v>
      </c>
      <c r="BP29" s="77">
        <v>0.13580709975720698</v>
      </c>
      <c r="BQ29" s="77">
        <v>0.34004822015481223</v>
      </c>
      <c r="BR29" s="77">
        <v>0</v>
      </c>
      <c r="BS29" s="77">
        <v>4.1184262825881399</v>
      </c>
      <c r="BT29" s="77">
        <v>0</v>
      </c>
      <c r="BU29" s="77">
        <v>0.15275568688334401</v>
      </c>
      <c r="BV29" s="77">
        <v>1.116740626864972</v>
      </c>
      <c r="BW29" s="77">
        <v>0.36862785185345637</v>
      </c>
      <c r="BX29" s="77">
        <v>1.2664960237811536</v>
      </c>
      <c r="BY29" s="77">
        <v>5.4622602146600308</v>
      </c>
      <c r="BZ29" s="77">
        <v>8.2141247171596135</v>
      </c>
      <c r="CA29" s="77">
        <v>0.60910450618669554</v>
      </c>
      <c r="CB29" s="77">
        <v>1176.4923670323426</v>
      </c>
    </row>
    <row r="30" spans="1:80" x14ac:dyDescent="0.3">
      <c r="A30" s="2" t="s">
        <v>37</v>
      </c>
      <c r="B30" s="4" t="s">
        <v>73</v>
      </c>
      <c r="C30" s="77">
        <v>18.471230347335723</v>
      </c>
      <c r="D30" s="77">
        <v>0.2159680378025744</v>
      </c>
      <c r="E30" s="77">
        <v>1.3366285290644788</v>
      </c>
      <c r="F30" s="77">
        <v>20.351333832169985</v>
      </c>
      <c r="G30" s="77">
        <v>0.8937176929931876</v>
      </c>
      <c r="H30" s="77">
        <v>0.88488959081222029</v>
      </c>
      <c r="I30" s="77">
        <v>0.18489382246201547</v>
      </c>
      <c r="J30" s="77">
        <v>1.0991680314741825</v>
      </c>
      <c r="K30" s="77">
        <v>1.5579041466496342</v>
      </c>
      <c r="L30" s="77">
        <v>0.68565489492602238</v>
      </c>
      <c r="M30" s="77">
        <v>3.4799896275854643</v>
      </c>
      <c r="N30" s="77">
        <v>1.6329787154263309</v>
      </c>
      <c r="O30" s="77">
        <v>2.0229539724420293</v>
      </c>
      <c r="P30" s="77">
        <v>1.8520480630087708</v>
      </c>
      <c r="Q30" s="77">
        <v>0.67084399973494124</v>
      </c>
      <c r="R30" s="77">
        <v>2.9992032345520925</v>
      </c>
      <c r="S30" s="77">
        <v>1.6382103467545008</v>
      </c>
      <c r="T30" s="77">
        <v>1.3237034482948489</v>
      </c>
      <c r="U30" s="77">
        <v>1.4468034862307588</v>
      </c>
      <c r="V30" s="77">
        <v>2.0928709000916239</v>
      </c>
      <c r="W30" s="77">
        <v>5.7988030414402969</v>
      </c>
      <c r="X30" s="77">
        <v>0.56469854679020814</v>
      </c>
      <c r="Y30" s="77">
        <v>0.36042747285596349</v>
      </c>
      <c r="Z30" s="77">
        <v>0.29105363952264596</v>
      </c>
      <c r="AA30" s="77">
        <v>12.900398041029106</v>
      </c>
      <c r="AB30" s="77">
        <v>214.47825479897708</v>
      </c>
      <c r="AC30" s="77">
        <v>29.941054816370197</v>
      </c>
      <c r="AD30" s="77">
        <v>3.8160874927580086</v>
      </c>
      <c r="AE30" s="77">
        <v>6.3879204824817659</v>
      </c>
      <c r="AF30" s="77">
        <v>10.085315555314894</v>
      </c>
      <c r="AG30" s="77">
        <v>5.8618991997448164</v>
      </c>
      <c r="AH30" s="77">
        <v>9.9345302134500171E-2</v>
      </c>
      <c r="AI30" s="77">
        <v>2.5009952699702964E-2</v>
      </c>
      <c r="AJ30" s="77">
        <v>1.2598308352355176</v>
      </c>
      <c r="AK30" s="77">
        <v>0.23439081177907811</v>
      </c>
      <c r="AL30" s="77">
        <v>2.2369697673869799</v>
      </c>
      <c r="AM30" s="77">
        <v>7.4440570268227155</v>
      </c>
      <c r="AN30" s="77">
        <v>9.52068805859769E-2</v>
      </c>
      <c r="AO30" s="77">
        <v>0.1083957293816307</v>
      </c>
      <c r="AP30" s="77">
        <v>0.44395178779477096</v>
      </c>
      <c r="AQ30" s="77">
        <v>0.44814360871641967</v>
      </c>
      <c r="AR30" s="77">
        <v>2.1612806427546167E-2</v>
      </c>
      <c r="AS30" s="77">
        <v>4.6734375649264877</v>
      </c>
      <c r="AT30" s="77">
        <v>4.1709459081344784</v>
      </c>
      <c r="AU30" s="77">
        <v>0.45327263044147598</v>
      </c>
      <c r="AV30" s="77">
        <v>1.3726288969868439</v>
      </c>
      <c r="AW30" s="77">
        <v>0.37495935221403354</v>
      </c>
      <c r="AX30" s="77">
        <v>0.68627501104646171</v>
      </c>
      <c r="AY30" s="77">
        <v>0.26773342600670624</v>
      </c>
      <c r="AZ30" s="77">
        <v>0.71725192340501587</v>
      </c>
      <c r="BA30" s="77">
        <v>0.2258885661497913</v>
      </c>
      <c r="BB30" s="77">
        <v>0.16184367823135143</v>
      </c>
      <c r="BC30" s="77">
        <v>1.7881808603680123</v>
      </c>
      <c r="BD30" s="77">
        <v>0.52050736821811183</v>
      </c>
      <c r="BE30" s="77">
        <v>28.744326317358897</v>
      </c>
      <c r="BF30" s="77">
        <v>7.2830993289496853</v>
      </c>
      <c r="BG30" s="77">
        <v>56.453451054586083</v>
      </c>
      <c r="BH30" s="77">
        <v>9.0207058559647617</v>
      </c>
      <c r="BI30" s="77">
        <v>3.7531284529017799</v>
      </c>
      <c r="BJ30" s="77">
        <v>0.43848270767085418</v>
      </c>
      <c r="BK30" s="77">
        <v>3.7198165632506996</v>
      </c>
      <c r="BL30" s="77">
        <v>2.2126864816366147</v>
      </c>
      <c r="BM30" s="77">
        <v>0</v>
      </c>
      <c r="BN30" s="77">
        <f t="shared" si="0"/>
        <v>494.78244426450919</v>
      </c>
      <c r="BO30" s="77">
        <v>45.702433733755818</v>
      </c>
      <c r="BP30" s="77">
        <v>0.50790643328007556</v>
      </c>
      <c r="BQ30" s="77">
        <v>225.41856082842219</v>
      </c>
      <c r="BR30" s="77">
        <v>223.91333033272264</v>
      </c>
      <c r="BS30" s="77">
        <v>9.5845903288332508</v>
      </c>
      <c r="BT30" s="77">
        <v>0</v>
      </c>
      <c r="BU30" s="77">
        <v>-1.3151763765496061</v>
      </c>
      <c r="BV30" s="77">
        <v>18.534348752663213</v>
      </c>
      <c r="BW30" s="77">
        <v>62.527887907907427</v>
      </c>
      <c r="BX30" s="77">
        <v>19.916329129744447</v>
      </c>
      <c r="BY30" s="77">
        <v>141.27614951356716</v>
      </c>
      <c r="BZ30" s="77">
        <v>242.25471530388228</v>
      </c>
      <c r="CA30" s="77">
        <v>0.41447368166122478</v>
      </c>
      <c r="CB30" s="77">
        <v>1241.2632785305173</v>
      </c>
    </row>
    <row r="31" spans="1:80" x14ac:dyDescent="0.3">
      <c r="A31" s="2" t="s">
        <v>36</v>
      </c>
      <c r="B31" s="4" t="s">
        <v>63</v>
      </c>
      <c r="C31" s="77">
        <v>54.937883559166096</v>
      </c>
      <c r="D31" s="77">
        <v>1.0685531192233479</v>
      </c>
      <c r="E31" s="77">
        <v>0.16247317843780967</v>
      </c>
      <c r="F31" s="77">
        <v>5.5386799783265834</v>
      </c>
      <c r="G31" s="77">
        <v>0.10515520835427784</v>
      </c>
      <c r="H31" s="77">
        <v>0.14400232034032823</v>
      </c>
      <c r="I31" s="77">
        <v>7.9774459879411452E-2</v>
      </c>
      <c r="J31" s="77">
        <v>0.4293884538731238</v>
      </c>
      <c r="K31" s="77">
        <v>8.6235291873158232E-2</v>
      </c>
      <c r="L31" s="77">
        <v>5.9784230158198608E-2</v>
      </c>
      <c r="M31" s="77">
        <v>1.1507763770453265</v>
      </c>
      <c r="N31" s="77">
        <v>0.34755197968082641</v>
      </c>
      <c r="O31" s="77">
        <v>3.164635272156993</v>
      </c>
      <c r="P31" s="77">
        <v>7.5286373226023366</v>
      </c>
      <c r="Q31" s="77">
        <v>5.1924036409039809E-2</v>
      </c>
      <c r="R31" s="77">
        <v>14.075725886381171</v>
      </c>
      <c r="S31" s="77">
        <v>0.31565755918797322</v>
      </c>
      <c r="T31" s="77">
        <v>0.4897434523792849</v>
      </c>
      <c r="U31" s="77">
        <v>1.1129459502380163</v>
      </c>
      <c r="V31" s="77">
        <v>1.6055087912919397</v>
      </c>
      <c r="W31" s="77">
        <v>7.8059978425263594</v>
      </c>
      <c r="X31" s="77">
        <v>0.13663111729790411</v>
      </c>
      <c r="Y31" s="77">
        <v>0.5120735364995922</v>
      </c>
      <c r="Z31" s="77">
        <v>3.5056164891794439</v>
      </c>
      <c r="AA31" s="77">
        <v>90.216161604859536</v>
      </c>
      <c r="AB31" s="77">
        <v>32.721050684065489</v>
      </c>
      <c r="AC31" s="77">
        <v>1779.9767263124172</v>
      </c>
      <c r="AD31" s="77">
        <v>4.3612520309835618</v>
      </c>
      <c r="AE31" s="77">
        <v>27.391328021888707</v>
      </c>
      <c r="AF31" s="77">
        <v>20.548998594418627</v>
      </c>
      <c r="AG31" s="77">
        <v>1.3558580256209667</v>
      </c>
      <c r="AH31" s="77">
        <v>3.1647127375287687E-2</v>
      </c>
      <c r="AI31" s="77">
        <v>3.4570256446761698E-2</v>
      </c>
      <c r="AJ31" s="77">
        <v>3.9745106749142582</v>
      </c>
      <c r="AK31" s="77">
        <v>0.349689848058789</v>
      </c>
      <c r="AL31" s="77">
        <v>0.3169828672973859</v>
      </c>
      <c r="AM31" s="77">
        <v>1.2819488752189523</v>
      </c>
      <c r="AN31" s="77">
        <v>7.4488437552580292E-2</v>
      </c>
      <c r="AO31" s="77">
        <v>9.7985221264746375E-2</v>
      </c>
      <c r="AP31" s="77">
        <v>1.0508958627444303</v>
      </c>
      <c r="AQ31" s="77">
        <v>0.37985171693314507</v>
      </c>
      <c r="AR31" s="77">
        <v>6.6451375966079737E-2</v>
      </c>
      <c r="AS31" s="77">
        <v>27.168946844376791</v>
      </c>
      <c r="AT31" s="77">
        <v>142.84127316282388</v>
      </c>
      <c r="AU31" s="77">
        <v>37.949036069886731</v>
      </c>
      <c r="AV31" s="77">
        <v>0.39816907514818434</v>
      </c>
      <c r="AW31" s="77">
        <v>8.6317870865404647</v>
      </c>
      <c r="AX31" s="77">
        <v>3.7561598132804228</v>
      </c>
      <c r="AY31" s="77">
        <v>0.8124925572552566</v>
      </c>
      <c r="AZ31" s="77">
        <v>0.75473023771395442</v>
      </c>
      <c r="BA31" s="77">
        <v>0.33736543075537884</v>
      </c>
      <c r="BB31" s="77">
        <v>0.13148839390975564</v>
      </c>
      <c r="BC31" s="77">
        <v>5.410291470123453</v>
      </c>
      <c r="BD31" s="77">
        <v>0.83147443340897176</v>
      </c>
      <c r="BE31" s="77">
        <v>82.155305966021231</v>
      </c>
      <c r="BF31" s="77">
        <v>9.7240663050516911</v>
      </c>
      <c r="BG31" s="77">
        <v>47.443090237582446</v>
      </c>
      <c r="BH31" s="77">
        <v>9.9736830020909224</v>
      </c>
      <c r="BI31" s="77">
        <v>5.557636395946937</v>
      </c>
      <c r="BJ31" s="77">
        <v>6.7680404673679806E-2</v>
      </c>
      <c r="BK31" s="77">
        <v>2.307076594851563</v>
      </c>
      <c r="BL31" s="77">
        <v>0.46466829238552548</v>
      </c>
      <c r="BM31" s="77">
        <v>0</v>
      </c>
      <c r="BN31" s="77">
        <f t="shared" si="0"/>
        <v>2455.3621747243624</v>
      </c>
      <c r="BO31" s="77">
        <v>114.3637888499</v>
      </c>
      <c r="BP31" s="77">
        <v>1.7915469502548762</v>
      </c>
      <c r="BQ31" s="77">
        <v>262.40673345670524</v>
      </c>
      <c r="BR31" s="77">
        <v>0</v>
      </c>
      <c r="BS31" s="77">
        <v>2590.555535914013</v>
      </c>
      <c r="BT31" s="77">
        <v>0</v>
      </c>
      <c r="BU31" s="77">
        <v>-8.0837453569141733</v>
      </c>
      <c r="BV31" s="77">
        <v>311.62181155350368</v>
      </c>
      <c r="BW31" s="77">
        <v>22.049355790167976</v>
      </c>
      <c r="BX31" s="77">
        <v>11.956819975481748</v>
      </c>
      <c r="BY31" s="77">
        <v>1897.0605507566379</v>
      </c>
      <c r="BZ31" s="77">
        <v>2242.6885380757917</v>
      </c>
      <c r="CA31" s="77">
        <v>1.4445761733691751</v>
      </c>
      <c r="CB31" s="77">
        <v>7660.529148787482</v>
      </c>
    </row>
    <row r="32" spans="1:80" ht="20.399999999999999" x14ac:dyDescent="0.3">
      <c r="A32" s="2" t="s">
        <v>35</v>
      </c>
      <c r="B32" s="4" t="s">
        <v>317</v>
      </c>
      <c r="C32" s="77">
        <v>37.59153235845865</v>
      </c>
      <c r="D32" s="77">
        <v>1.3524838526208546E-2</v>
      </c>
      <c r="E32" s="77">
        <v>0.1236812543445704</v>
      </c>
      <c r="F32" s="77">
        <v>4.3063921473039306</v>
      </c>
      <c r="G32" s="77">
        <v>8.7482137393277107E-2</v>
      </c>
      <c r="H32" s="77">
        <v>1.907427955814793E-2</v>
      </c>
      <c r="I32" s="77">
        <v>1.9325136269421428E-3</v>
      </c>
      <c r="J32" s="77">
        <v>5.7714178290697714E-2</v>
      </c>
      <c r="K32" s="77">
        <v>1.7718667037301072E-2</v>
      </c>
      <c r="L32" s="77">
        <v>1.2330176960322903E-2</v>
      </c>
      <c r="M32" s="77">
        <v>8.8637052005977351E-2</v>
      </c>
      <c r="N32" s="77">
        <v>5.104116721066343E-2</v>
      </c>
      <c r="O32" s="77">
        <v>0.60455103340181682</v>
      </c>
      <c r="P32" s="77">
        <v>0.70455481979626811</v>
      </c>
      <c r="Q32" s="77">
        <v>2.7988170762709361E-2</v>
      </c>
      <c r="R32" s="77">
        <v>0.73638594688421499</v>
      </c>
      <c r="S32" s="77">
        <v>0.21479370729887159</v>
      </c>
      <c r="T32" s="77">
        <v>0.18462806956833594</v>
      </c>
      <c r="U32" s="77">
        <v>12.623999797434646</v>
      </c>
      <c r="V32" s="77">
        <v>109.1654940161549</v>
      </c>
      <c r="W32" s="77">
        <v>0.11419307611300229</v>
      </c>
      <c r="X32" s="77">
        <v>0.20996874093558754</v>
      </c>
      <c r="Y32" s="77">
        <v>0.26177194559544453</v>
      </c>
      <c r="Z32" s="77">
        <v>0.48908589761168736</v>
      </c>
      <c r="AA32" s="77">
        <v>0.4912947687228314</v>
      </c>
      <c r="AB32" s="77">
        <v>10.294179685221424</v>
      </c>
      <c r="AC32" s="77">
        <v>15.45799951280865</v>
      </c>
      <c r="AD32" s="77">
        <v>147.91165693134573</v>
      </c>
      <c r="AE32" s="77">
        <v>159.76087190554981</v>
      </c>
      <c r="AF32" s="77">
        <v>80.811889161097099</v>
      </c>
      <c r="AG32" s="77">
        <v>23.07725810944023</v>
      </c>
      <c r="AH32" s="77">
        <v>1.4484874310080881E-2</v>
      </c>
      <c r="AI32" s="77">
        <v>9.8406783820719143E-3</v>
      </c>
      <c r="AJ32" s="77">
        <v>1.3325989360425798</v>
      </c>
      <c r="AK32" s="77">
        <v>0.22273958048587331</v>
      </c>
      <c r="AL32" s="77">
        <v>0.26334164183579589</v>
      </c>
      <c r="AM32" s="77">
        <v>3.4266693578129361</v>
      </c>
      <c r="AN32" s="77">
        <v>1.8852996828385895E-2</v>
      </c>
      <c r="AO32" s="77">
        <v>4.0489418348938051E-2</v>
      </c>
      <c r="AP32" s="77">
        <v>0.52515135498240384</v>
      </c>
      <c r="AQ32" s="77">
        <v>0.3445303865341503</v>
      </c>
      <c r="AR32" s="77">
        <v>1.0455594052397349E-2</v>
      </c>
      <c r="AS32" s="77">
        <v>14.404049336146151</v>
      </c>
      <c r="AT32" s="77">
        <v>1.2740199833496808</v>
      </c>
      <c r="AU32" s="77">
        <v>0.12473956943793778</v>
      </c>
      <c r="AV32" s="77">
        <v>0.43400780193656341</v>
      </c>
      <c r="AW32" s="77">
        <v>1.6780239025958372</v>
      </c>
      <c r="AX32" s="77">
        <v>8.1344330399242409E-2</v>
      </c>
      <c r="AY32" s="77">
        <v>0.13394122438206335</v>
      </c>
      <c r="AZ32" s="77">
        <v>4.1776061279383082E-2</v>
      </c>
      <c r="BA32" s="77">
        <v>3.7876600501846496</v>
      </c>
      <c r="BB32" s="77">
        <v>0.2877532883633912</v>
      </c>
      <c r="BC32" s="77">
        <v>0.27506859399389033</v>
      </c>
      <c r="BD32" s="77">
        <v>0.2200156882919114</v>
      </c>
      <c r="BE32" s="77">
        <v>9.3579140094834798</v>
      </c>
      <c r="BF32" s="77">
        <v>4.7908432049037097</v>
      </c>
      <c r="BG32" s="77">
        <v>17.031671201814991</v>
      </c>
      <c r="BH32" s="77">
        <v>9.8209175694991391</v>
      </c>
      <c r="BI32" s="77">
        <v>0.40132333712193236</v>
      </c>
      <c r="BJ32" s="77">
        <v>1.6196349057665104E-2</v>
      </c>
      <c r="BK32" s="77">
        <v>1.2943746019754347</v>
      </c>
      <c r="BL32" s="77">
        <v>3.268896852035486</v>
      </c>
      <c r="BM32" s="77">
        <v>0</v>
      </c>
      <c r="BN32" s="77">
        <f t="shared" si="0"/>
        <v>680.44731784232772</v>
      </c>
      <c r="BO32" s="77">
        <v>487.33662865510695</v>
      </c>
      <c r="BP32" s="77">
        <v>0.18411120553301596</v>
      </c>
      <c r="BQ32" s="77">
        <v>0.12437433829788287</v>
      </c>
      <c r="BR32" s="77">
        <v>0</v>
      </c>
      <c r="BS32" s="77">
        <v>107.02395914291527</v>
      </c>
      <c r="BT32" s="77">
        <v>0</v>
      </c>
      <c r="BU32" s="77">
        <v>-13.736197198656221</v>
      </c>
      <c r="BV32" s="77">
        <v>6.4363965231329745</v>
      </c>
      <c r="BW32" s="77">
        <v>3.3986363156698727</v>
      </c>
      <c r="BX32" s="77">
        <v>3.8475875804248467</v>
      </c>
      <c r="BY32" s="77">
        <v>18.171693417009294</v>
      </c>
      <c r="BZ32" s="77">
        <v>31.854313836236987</v>
      </c>
      <c r="CA32" s="77">
        <v>1.1513544371673405</v>
      </c>
      <c r="CB32" s="77">
        <v>1294.3858622589296</v>
      </c>
    </row>
    <row r="33" spans="1:80" x14ac:dyDescent="0.3">
      <c r="A33" s="2" t="s">
        <v>34</v>
      </c>
      <c r="B33" s="4" t="s">
        <v>318</v>
      </c>
      <c r="C33" s="77">
        <v>134.71579077393574</v>
      </c>
      <c r="D33" s="77">
        <v>1.0410386840121013</v>
      </c>
      <c r="E33" s="77">
        <v>8.1063216768413771</v>
      </c>
      <c r="F33" s="77">
        <v>293.28628489219443</v>
      </c>
      <c r="G33" s="77">
        <v>15.405736435940828</v>
      </c>
      <c r="H33" s="77">
        <v>32.795676507505284</v>
      </c>
      <c r="I33" s="77">
        <v>19.433851232769992</v>
      </c>
      <c r="J33" s="77">
        <v>23.186366673856398</v>
      </c>
      <c r="K33" s="77">
        <v>17.37819930825875</v>
      </c>
      <c r="L33" s="77">
        <v>4.3556933393669848</v>
      </c>
      <c r="M33" s="77">
        <v>19.231827575111691</v>
      </c>
      <c r="N33" s="77">
        <v>34.873305267487979</v>
      </c>
      <c r="O33" s="77">
        <v>30.1799698720611</v>
      </c>
      <c r="P33" s="77">
        <v>26.411988109368597</v>
      </c>
      <c r="Q33" s="77">
        <v>19.268310405787503</v>
      </c>
      <c r="R33" s="77">
        <v>67.108420627757781</v>
      </c>
      <c r="S33" s="77">
        <v>40.297391480282478</v>
      </c>
      <c r="T33" s="77">
        <v>68.327661469540615</v>
      </c>
      <c r="U33" s="77">
        <v>122.30726473569345</v>
      </c>
      <c r="V33" s="77">
        <v>47.776186774507785</v>
      </c>
      <c r="W33" s="77">
        <v>106.53458277109806</v>
      </c>
      <c r="X33" s="77">
        <v>13.719269082931337</v>
      </c>
      <c r="Y33" s="77">
        <v>8.6850162820496664</v>
      </c>
      <c r="Z33" s="77">
        <v>3.4628000490698985</v>
      </c>
      <c r="AA33" s="77">
        <v>7.1746886411166306</v>
      </c>
      <c r="AB33" s="77">
        <v>15.38818006189606</v>
      </c>
      <c r="AC33" s="77">
        <v>310.53908705804389</v>
      </c>
      <c r="AD33" s="77">
        <v>6.4128570076578582</v>
      </c>
      <c r="AE33" s="77">
        <v>124.44560562874501</v>
      </c>
      <c r="AF33" s="77">
        <v>27.563983545880451</v>
      </c>
      <c r="AG33" s="77">
        <v>15.264835964291562</v>
      </c>
      <c r="AH33" s="77">
        <v>0.442271146409076</v>
      </c>
      <c r="AI33" s="77">
        <v>1.0060422350334679</v>
      </c>
      <c r="AJ33" s="77">
        <v>2.1658211497068676</v>
      </c>
      <c r="AK33" s="77">
        <v>0.83697809545385682</v>
      </c>
      <c r="AL33" s="77">
        <v>4.9710142567333309</v>
      </c>
      <c r="AM33" s="77">
        <v>39.511834172008953</v>
      </c>
      <c r="AN33" s="77">
        <v>2.3093511009530467</v>
      </c>
      <c r="AO33" s="77">
        <v>1.7035800686941882</v>
      </c>
      <c r="AP33" s="77">
        <v>12.212354708840524</v>
      </c>
      <c r="AQ33" s="77">
        <v>1.9910048675125462</v>
      </c>
      <c r="AR33" s="77">
        <v>8.8575436097222307E-2</v>
      </c>
      <c r="AS33" s="77">
        <v>14.541897055317474</v>
      </c>
      <c r="AT33" s="77">
        <v>25.32837232615946</v>
      </c>
      <c r="AU33" s="77">
        <v>1.3881001583763677</v>
      </c>
      <c r="AV33" s="77">
        <v>0.90287847410640298</v>
      </c>
      <c r="AW33" s="77">
        <v>1.849679396697423</v>
      </c>
      <c r="AX33" s="77">
        <v>5.6029568073386748</v>
      </c>
      <c r="AY33" s="77">
        <v>3.0731254165264748</v>
      </c>
      <c r="AZ33" s="77">
        <v>6.2230547165546826</v>
      </c>
      <c r="BA33" s="77">
        <v>0.96323260625978957</v>
      </c>
      <c r="BB33" s="77">
        <v>0.95282221455994087</v>
      </c>
      <c r="BC33" s="77">
        <v>3.1690014869980718</v>
      </c>
      <c r="BD33" s="77">
        <v>1.1997854396904688</v>
      </c>
      <c r="BE33" s="77">
        <v>39.272357615293906</v>
      </c>
      <c r="BF33" s="77">
        <v>24.164873078917793</v>
      </c>
      <c r="BG33" s="77">
        <v>201.76949997234459</v>
      </c>
      <c r="BH33" s="77">
        <v>15.460409639379167</v>
      </c>
      <c r="BI33" s="77">
        <v>4.8399530222525824</v>
      </c>
      <c r="BJ33" s="77">
        <v>13.538370506114049</v>
      </c>
      <c r="BK33" s="77">
        <v>6.396999052978348</v>
      </c>
      <c r="BL33" s="77">
        <v>9.9098987559154743</v>
      </c>
      <c r="BM33" s="77">
        <v>0</v>
      </c>
      <c r="BN33" s="77">
        <f t="shared" si="0"/>
        <v>2112.4642869142858</v>
      </c>
      <c r="BO33" s="77">
        <v>24.469507973205001</v>
      </c>
      <c r="BP33" s="77">
        <v>1.3969731475400722</v>
      </c>
      <c r="BQ33" s="77">
        <v>0.21989306746274542</v>
      </c>
      <c r="BR33" s="77">
        <v>2.0919052293329729E-2</v>
      </c>
      <c r="BS33" s="77">
        <v>120.41956697181949</v>
      </c>
      <c r="BT33" s="77">
        <v>0</v>
      </c>
      <c r="BU33" s="77">
        <v>57.503431206304953</v>
      </c>
      <c r="BV33" s="77">
        <v>341.36071700054714</v>
      </c>
      <c r="BW33" s="77">
        <v>184.60058764629173</v>
      </c>
      <c r="BX33" s="77">
        <v>302.9102146131691</v>
      </c>
      <c r="BY33" s="77">
        <v>684.84606078656202</v>
      </c>
      <c r="BZ33" s="77">
        <v>1513.7175800465698</v>
      </c>
      <c r="CA33" s="77">
        <v>0.11831229876718881</v>
      </c>
      <c r="CB33" s="77">
        <v>3830.3304706782474</v>
      </c>
    </row>
    <row r="34" spans="1:80" x14ac:dyDescent="0.3">
      <c r="A34" s="2" t="s">
        <v>33</v>
      </c>
      <c r="B34" s="4" t="s">
        <v>319</v>
      </c>
      <c r="C34" s="77">
        <v>4.0777165412392353</v>
      </c>
      <c r="D34" s="77">
        <v>1.9465954928302845E-2</v>
      </c>
      <c r="E34" s="77">
        <v>6.3281993588192142E-2</v>
      </c>
      <c r="F34" s="77">
        <v>4.5645280857793482</v>
      </c>
      <c r="G34" s="77">
        <v>7.0197965603742113E-2</v>
      </c>
      <c r="H34" s="77">
        <v>6.3338066972761162E-2</v>
      </c>
      <c r="I34" s="77">
        <v>1.091273185073802E-2</v>
      </c>
      <c r="J34" s="77">
        <v>0.28457133308106797</v>
      </c>
      <c r="K34" s="77">
        <v>4.8049380293834286E-2</v>
      </c>
      <c r="L34" s="77">
        <v>4.8876752521965446E-2</v>
      </c>
      <c r="M34" s="77">
        <v>8.1347347971892345E-2</v>
      </c>
      <c r="N34" s="77">
        <v>0.30125644236787086</v>
      </c>
      <c r="O34" s="77">
        <v>0.27273899974618648</v>
      </c>
      <c r="P34" s="77">
        <v>0.19662938304819735</v>
      </c>
      <c r="Q34" s="77">
        <v>1.4137162119673131E-2</v>
      </c>
      <c r="R34" s="77">
        <v>0.38736516029184836</v>
      </c>
      <c r="S34" s="77">
        <v>0.23117766679582205</v>
      </c>
      <c r="T34" s="77">
        <v>0.23407975755977764</v>
      </c>
      <c r="U34" s="77">
        <v>0.50852674242309215</v>
      </c>
      <c r="V34" s="77">
        <v>3.7536383915099609</v>
      </c>
      <c r="W34" s="77">
        <v>0.4990176177729187</v>
      </c>
      <c r="X34" s="77">
        <v>9.2151041395097763E-2</v>
      </c>
      <c r="Y34" s="77">
        <v>4.6661500446964127E-2</v>
      </c>
      <c r="Z34" s="77">
        <v>4.7112244496039131E-2</v>
      </c>
      <c r="AA34" s="77">
        <v>1.0751089824764353</v>
      </c>
      <c r="AB34" s="77">
        <v>0.8666723684231008</v>
      </c>
      <c r="AC34" s="77">
        <v>1.7461144232662156</v>
      </c>
      <c r="AD34" s="77">
        <v>6.0377203061832914</v>
      </c>
      <c r="AE34" s="77">
        <v>6.3322659840719275</v>
      </c>
      <c r="AF34" s="77">
        <v>4.1604733218757568</v>
      </c>
      <c r="AG34" s="77">
        <v>1.5385962974990559</v>
      </c>
      <c r="AH34" s="77">
        <v>2.7735381871321671E-2</v>
      </c>
      <c r="AI34" s="77">
        <v>2.1370279215990193E-2</v>
      </c>
      <c r="AJ34" s="77">
        <v>0.41538043190717761</v>
      </c>
      <c r="AK34" s="77">
        <v>0.10038166314932061</v>
      </c>
      <c r="AL34" s="77">
        <v>0.15432009351652795</v>
      </c>
      <c r="AM34" s="77">
        <v>0.60850322443527116</v>
      </c>
      <c r="AN34" s="77">
        <v>6.1946655679346097E-2</v>
      </c>
      <c r="AO34" s="77">
        <v>0.18607879841714664</v>
      </c>
      <c r="AP34" s="77">
        <v>0.24646268322972742</v>
      </c>
      <c r="AQ34" s="77">
        <v>0.30941786787837194</v>
      </c>
      <c r="AR34" s="77">
        <v>1.332654812324862E-2</v>
      </c>
      <c r="AS34" s="77">
        <v>3.892320776056148</v>
      </c>
      <c r="AT34" s="77">
        <v>1.6742944582815844</v>
      </c>
      <c r="AU34" s="77">
        <v>8.1982745879358901E-2</v>
      </c>
      <c r="AV34" s="77">
        <v>0.44148354355706454</v>
      </c>
      <c r="AW34" s="77">
        <v>0.18552465758885528</v>
      </c>
      <c r="AX34" s="77">
        <v>0.13332411992450971</v>
      </c>
      <c r="AY34" s="77">
        <v>0.63789798449684521</v>
      </c>
      <c r="AZ34" s="77">
        <v>0.39241571200633713</v>
      </c>
      <c r="BA34" s="77">
        <v>0.33586923776639266</v>
      </c>
      <c r="BB34" s="77">
        <v>0.15069874680560064</v>
      </c>
      <c r="BC34" s="77">
        <v>0.25132052022856455</v>
      </c>
      <c r="BD34" s="77">
        <v>0.28608862418540926</v>
      </c>
      <c r="BE34" s="77">
        <v>4.1938539302268731</v>
      </c>
      <c r="BF34" s="77">
        <v>1.2662279811365353</v>
      </c>
      <c r="BG34" s="77">
        <v>11.624873710078383</v>
      </c>
      <c r="BH34" s="77">
        <v>1.6941846295753338</v>
      </c>
      <c r="BI34" s="77">
        <v>1.4150800400941355</v>
      </c>
      <c r="BJ34" s="77">
        <v>0.1375785845716907</v>
      </c>
      <c r="BK34" s="77">
        <v>0.44922234854174514</v>
      </c>
      <c r="BL34" s="77">
        <v>0.35535242352905516</v>
      </c>
      <c r="BM34" s="77">
        <v>0</v>
      </c>
      <c r="BN34" s="77">
        <f t="shared" si="0"/>
        <v>69.418248349554204</v>
      </c>
      <c r="BO34" s="77">
        <v>3730.3435005826009</v>
      </c>
      <c r="BP34" s="77">
        <v>4.7972560233243335</v>
      </c>
      <c r="BQ34" s="77">
        <v>21.315824485940887</v>
      </c>
      <c r="BR34" s="77">
        <v>6.4409296366290487</v>
      </c>
      <c r="BS34" s="77">
        <v>13.451126574568402</v>
      </c>
      <c r="BT34" s="77">
        <v>0</v>
      </c>
      <c r="BU34" s="77">
        <v>-16.652959983592027</v>
      </c>
      <c r="BV34" s="77">
        <v>32.024362454414693</v>
      </c>
      <c r="BW34" s="77">
        <v>16.464144136258458</v>
      </c>
      <c r="BX34" s="77">
        <v>33.78849436407198</v>
      </c>
      <c r="BY34" s="77">
        <v>85.372002749158966</v>
      </c>
      <c r="BZ34" s="77">
        <v>167.64900370390413</v>
      </c>
      <c r="CA34" s="77">
        <v>10.47951035954792</v>
      </c>
      <c r="CB34" s="77">
        <v>4007.2424397324785</v>
      </c>
    </row>
    <row r="35" spans="1:80" x14ac:dyDescent="0.3">
      <c r="A35" s="2" t="s">
        <v>32</v>
      </c>
      <c r="B35" s="4" t="s">
        <v>74</v>
      </c>
      <c r="C35" s="77">
        <v>34.516038929770339</v>
      </c>
      <c r="D35" s="77">
        <v>1.19554732014197E-2</v>
      </c>
      <c r="E35" s="77">
        <v>0.15774371783665142</v>
      </c>
      <c r="F35" s="77">
        <v>15.277114989848258</v>
      </c>
      <c r="G35" s="77">
        <v>2.3396953378443705E-2</v>
      </c>
      <c r="H35" s="77">
        <v>9.9210858156581205E-2</v>
      </c>
      <c r="I35" s="77">
        <v>1.2072757180654122E-2</v>
      </c>
      <c r="J35" s="77">
        <v>0.63043201728299192</v>
      </c>
      <c r="K35" s="77">
        <v>1.791388407303774E-2</v>
      </c>
      <c r="L35" s="77">
        <v>9.6259913528553287E-3</v>
      </c>
      <c r="M35" s="77">
        <v>8.5702469317396349E-2</v>
      </c>
      <c r="N35" s="77">
        <v>0.72723098180351664</v>
      </c>
      <c r="O35" s="77">
        <v>7.6148178026745186E-2</v>
      </c>
      <c r="P35" s="77">
        <v>1.0900518525622709</v>
      </c>
      <c r="Q35" s="77">
        <v>2.7400002905131636E-2</v>
      </c>
      <c r="R35" s="77">
        <v>0.26558646777348566</v>
      </c>
      <c r="S35" s="77">
        <v>0.20604343977054437</v>
      </c>
      <c r="T35" s="77">
        <v>8.5221413575444827E-2</v>
      </c>
      <c r="U35" s="77">
        <v>2.578057956546373</v>
      </c>
      <c r="V35" s="77">
        <v>5.0697752243807626E-2</v>
      </c>
      <c r="W35" s="77">
        <v>4.3661637589725419</v>
      </c>
      <c r="X35" s="77">
        <v>3.6186290915128302E-2</v>
      </c>
      <c r="Y35" s="77">
        <v>0.86637834207845332</v>
      </c>
      <c r="Z35" s="77">
        <v>3.3216357492423763E-2</v>
      </c>
      <c r="AA35" s="77">
        <v>0.59095318795262131</v>
      </c>
      <c r="AB35" s="77">
        <v>1.2142988085065431</v>
      </c>
      <c r="AC35" s="77">
        <v>3.1820305587759741</v>
      </c>
      <c r="AD35" s="77">
        <v>0.1987889505033342</v>
      </c>
      <c r="AE35" s="77">
        <v>53.852930201851557</v>
      </c>
      <c r="AF35" s="77">
        <v>42.094223275232544</v>
      </c>
      <c r="AG35" s="77">
        <v>105.6898110734405</v>
      </c>
      <c r="AH35" s="77">
        <v>6.8292356404959214E-3</v>
      </c>
      <c r="AI35" s="77">
        <v>1.0968600425685246E-2</v>
      </c>
      <c r="AJ35" s="77">
        <v>9.7346230905186668E-2</v>
      </c>
      <c r="AK35" s="77">
        <v>2.505913676010486E-2</v>
      </c>
      <c r="AL35" s="77">
        <v>2.8503451167499642E-2</v>
      </c>
      <c r="AM35" s="77">
        <v>1.2980657378031371</v>
      </c>
      <c r="AN35" s="77">
        <v>4.91376082970864E-3</v>
      </c>
      <c r="AO35" s="77">
        <v>9.205282289418271E-3</v>
      </c>
      <c r="AP35" s="77">
        <v>5.0846288398779624E-2</v>
      </c>
      <c r="AQ35" s="77">
        <v>4.4168954872628126E-2</v>
      </c>
      <c r="AR35" s="77">
        <v>1.1567091322745571E-3</v>
      </c>
      <c r="AS35" s="77">
        <v>7.5327128178209186</v>
      </c>
      <c r="AT35" s="77">
        <v>1.0651620305124561</v>
      </c>
      <c r="AU35" s="77">
        <v>1.2726888173262046E-2</v>
      </c>
      <c r="AV35" s="77">
        <v>0.17959632826691441</v>
      </c>
      <c r="AW35" s="77">
        <v>2.1227739024889201E-2</v>
      </c>
      <c r="AX35" s="77">
        <v>2.4928475289917269E-2</v>
      </c>
      <c r="AY35" s="77">
        <v>2.990095650028016E-2</v>
      </c>
      <c r="AZ35" s="77">
        <v>0.13041727174196288</v>
      </c>
      <c r="BA35" s="77">
        <v>0.24648716549290556</v>
      </c>
      <c r="BB35" s="77">
        <v>4.6688997294330771E-2</v>
      </c>
      <c r="BC35" s="77">
        <v>1.2889817351967139</v>
      </c>
      <c r="BD35" s="77">
        <v>3.7210821781423986E-2</v>
      </c>
      <c r="BE35" s="77">
        <v>14.162467477621767</v>
      </c>
      <c r="BF35" s="77">
        <v>11.653713161722269</v>
      </c>
      <c r="BG35" s="77">
        <v>92.238923087266883</v>
      </c>
      <c r="BH35" s="77">
        <v>16.552011660824753</v>
      </c>
      <c r="BI35" s="77">
        <v>0.4244056638513401</v>
      </c>
      <c r="BJ35" s="77">
        <v>1.1904464931895366E-2</v>
      </c>
      <c r="BK35" s="77">
        <v>0.20892853708868522</v>
      </c>
      <c r="BL35" s="77">
        <v>6.8711157765226474E-2</v>
      </c>
      <c r="BM35" s="77">
        <v>0</v>
      </c>
      <c r="BN35" s="77">
        <f t="shared" si="0"/>
        <v>415.58679671872142</v>
      </c>
      <c r="BO35" s="77">
        <v>476.30193516268031</v>
      </c>
      <c r="BP35" s="77">
        <v>8.213397898614791E-2</v>
      </c>
      <c r="BQ35" s="77">
        <v>2.9991482207470943E-3</v>
      </c>
      <c r="BR35" s="77">
        <v>0</v>
      </c>
      <c r="BS35" s="77">
        <v>1.3954122005330654</v>
      </c>
      <c r="BT35" s="77">
        <v>0</v>
      </c>
      <c r="BU35" s="77">
        <v>0.34064940511607017</v>
      </c>
      <c r="BV35" s="77">
        <v>117.95130683261961</v>
      </c>
      <c r="BW35" s="77">
        <v>40.448459353825726</v>
      </c>
      <c r="BX35" s="77">
        <v>5.4807293054997341</v>
      </c>
      <c r="BY35" s="77">
        <v>301.49024153230511</v>
      </c>
      <c r="BZ35" s="77">
        <v>465.37073702425022</v>
      </c>
      <c r="CA35" s="77">
        <v>9.7554491649787529</v>
      </c>
      <c r="CB35" s="77">
        <v>1368.8361128034869</v>
      </c>
    </row>
    <row r="36" spans="1:80" x14ac:dyDescent="0.3">
      <c r="A36" s="2" t="s">
        <v>31</v>
      </c>
      <c r="B36" s="4" t="s">
        <v>320</v>
      </c>
      <c r="C36" s="77">
        <v>1.6330013449662513E-2</v>
      </c>
      <c r="D36" s="77">
        <v>1.0217539225292858</v>
      </c>
      <c r="E36" s="77">
        <v>8.4250368086365504E-4</v>
      </c>
      <c r="F36" s="77">
        <v>0.22280248858896112</v>
      </c>
      <c r="G36" s="77">
        <v>1.2925818895889623E-3</v>
      </c>
      <c r="H36" s="77">
        <v>2.5659981747759015E-3</v>
      </c>
      <c r="I36" s="77">
        <v>1.4078509933864271E-3</v>
      </c>
      <c r="J36" s="77">
        <v>2.6744622362327849E-3</v>
      </c>
      <c r="K36" s="77">
        <v>1.5212955712020919E-3</v>
      </c>
      <c r="L36" s="77">
        <v>5.4476455355702389E-4</v>
      </c>
      <c r="M36" s="77">
        <v>4.5675903575971713E-3</v>
      </c>
      <c r="N36" s="77">
        <v>4.0297989825254796E-3</v>
      </c>
      <c r="O36" s="77">
        <v>3.5847617784416736E-3</v>
      </c>
      <c r="P36" s="77">
        <v>0.14968087242159614</v>
      </c>
      <c r="Q36" s="77">
        <v>1.4510532306465733E-3</v>
      </c>
      <c r="R36" s="77">
        <v>0.32917606705715957</v>
      </c>
      <c r="S36" s="77">
        <v>0.15844255079099018</v>
      </c>
      <c r="T36" s="77">
        <v>5.1965116613543047E-3</v>
      </c>
      <c r="U36" s="77">
        <v>8.8232192976322923E-3</v>
      </c>
      <c r="V36" s="77">
        <v>0.16727789092590431</v>
      </c>
      <c r="W36" s="77">
        <v>1.1640417949313281E-2</v>
      </c>
      <c r="X36" s="77">
        <v>1.2193532650850787E-3</v>
      </c>
      <c r="Y36" s="77">
        <v>7.2091161396849635E-4</v>
      </c>
      <c r="Z36" s="77">
        <v>4.6113682954511827E-2</v>
      </c>
      <c r="AA36" s="77">
        <v>4.1539556403757533E-2</v>
      </c>
      <c r="AB36" s="77">
        <v>3.9548483446000338E-3</v>
      </c>
      <c r="AC36" s="77">
        <v>0.11300812766082749</v>
      </c>
      <c r="AD36" s="77">
        <v>7.8725451883180763E-3</v>
      </c>
      <c r="AE36" s="77">
        <v>1.3481656349824558E-2</v>
      </c>
      <c r="AF36" s="77">
        <v>1.2118722232700035E-2</v>
      </c>
      <c r="AG36" s="77">
        <v>4.6665628557992066E-3</v>
      </c>
      <c r="AH36" s="77">
        <v>1.7816842063134627E-4</v>
      </c>
      <c r="AI36" s="77">
        <v>2.3541551269663514E-4</v>
      </c>
      <c r="AJ36" s="77">
        <v>2.4568769962986805E-3</v>
      </c>
      <c r="AK36" s="77">
        <v>6.7303916969444263E-3</v>
      </c>
      <c r="AL36" s="77">
        <v>1.3710861815737802E-3</v>
      </c>
      <c r="AM36" s="77">
        <v>6.5642191582605544E-3</v>
      </c>
      <c r="AN36" s="77">
        <v>2.804637584505187E-4</v>
      </c>
      <c r="AO36" s="77">
        <v>4.3606312755278321E-4</v>
      </c>
      <c r="AP36" s="77">
        <v>2.6218418184307305E-3</v>
      </c>
      <c r="AQ36" s="77">
        <v>1.690250028965886E-3</v>
      </c>
      <c r="AR36" s="77">
        <v>1.7364687183880269E-5</v>
      </c>
      <c r="AS36" s="77">
        <v>1.0121822189051823</v>
      </c>
      <c r="AT36" s="77">
        <v>1.7708590766858101E-2</v>
      </c>
      <c r="AU36" s="77">
        <v>1.1539752741246004E-3</v>
      </c>
      <c r="AV36" s="77">
        <v>3.4990714359474542E-3</v>
      </c>
      <c r="AW36" s="77">
        <v>8.015741895075301E-4</v>
      </c>
      <c r="AX36" s="77">
        <v>1.1552827509449079E-3</v>
      </c>
      <c r="AY36" s="77">
        <v>7.7837386168137725E-4</v>
      </c>
      <c r="AZ36" s="77">
        <v>1.0967195854027897E-3</v>
      </c>
      <c r="BA36" s="77">
        <v>1.0591741617891222E-3</v>
      </c>
      <c r="BB36" s="77">
        <v>4.0851983757701695E-4</v>
      </c>
      <c r="BC36" s="77">
        <v>9.2788884657926945E-4</v>
      </c>
      <c r="BD36" s="77">
        <v>4.7297928919888251E-4</v>
      </c>
      <c r="BE36" s="77">
        <v>0.3727176899689294</v>
      </c>
      <c r="BF36" s="77">
        <v>6.8076019836675449E-3</v>
      </c>
      <c r="BG36" s="77">
        <v>0.8217264259989624</v>
      </c>
      <c r="BH36" s="77">
        <v>9.1536067159552065E-3</v>
      </c>
      <c r="BI36" s="77">
        <v>1.5012427282342258E-3</v>
      </c>
      <c r="BJ36" s="77">
        <v>1.0856192712363601E-3</v>
      </c>
      <c r="BK36" s="77">
        <v>1.8033284565291809E-3</v>
      </c>
      <c r="BL36" s="77">
        <v>1.9909382197335853E-3</v>
      </c>
      <c r="BM36" s="77">
        <v>0</v>
      </c>
      <c r="BN36" s="77">
        <f t="shared" si="0"/>
        <v>4.6409155466250995</v>
      </c>
      <c r="BO36" s="77">
        <v>3.1818846202745283</v>
      </c>
      <c r="BP36" s="77">
        <v>3.6173642150923312E-3</v>
      </c>
      <c r="BQ36" s="77">
        <v>6.846242072706476E-3</v>
      </c>
      <c r="BR36" s="77">
        <v>0</v>
      </c>
      <c r="BS36" s="77">
        <v>0.11475216674887054</v>
      </c>
      <c r="BT36" s="77">
        <v>0</v>
      </c>
      <c r="BU36" s="77">
        <v>-1.747115696787692E-3</v>
      </c>
      <c r="BV36" s="77">
        <v>8.1474078453347865</v>
      </c>
      <c r="BW36" s="77">
        <v>8.5585488481644028</v>
      </c>
      <c r="BX36" s="77">
        <v>3.1324260903735137</v>
      </c>
      <c r="BY36" s="77">
        <v>50.795352512594611</v>
      </c>
      <c r="BZ36" s="77">
        <v>70.633735296467307</v>
      </c>
      <c r="CA36" s="77">
        <v>1.3078545132478732</v>
      </c>
      <c r="CB36" s="77">
        <v>79.887858633954693</v>
      </c>
    </row>
    <row r="37" spans="1:80" x14ac:dyDescent="0.3">
      <c r="A37" s="2" t="s">
        <v>30</v>
      </c>
      <c r="B37" s="4" t="s">
        <v>321</v>
      </c>
      <c r="C37" s="77">
        <v>3.3369453604536407E-2</v>
      </c>
      <c r="D37" s="77">
        <v>3.8442230491620577E-4</v>
      </c>
      <c r="E37" s="77">
        <v>0.3520682527432627</v>
      </c>
      <c r="F37" s="77">
        <v>4.5269951860338248E-2</v>
      </c>
      <c r="G37" s="77">
        <v>1.0901299852995183E-2</v>
      </c>
      <c r="H37" s="77">
        <v>0.16636087161643545</v>
      </c>
      <c r="I37" s="77">
        <v>8.6824807685908085E-5</v>
      </c>
      <c r="J37" s="77">
        <v>2.5280782571692091E-3</v>
      </c>
      <c r="K37" s="77">
        <v>1.103307605871568E-3</v>
      </c>
      <c r="L37" s="77">
        <v>6.5351190888983022E-4</v>
      </c>
      <c r="M37" s="77">
        <v>9.3678085359811972E-4</v>
      </c>
      <c r="N37" s="77">
        <v>0.1907793535362117</v>
      </c>
      <c r="O37" s="77">
        <v>5.707132440174954E-3</v>
      </c>
      <c r="P37" s="77">
        <v>2.4947660380388492E-3</v>
      </c>
      <c r="Q37" s="77">
        <v>2.7313024547021524E-2</v>
      </c>
      <c r="R37" s="77">
        <v>4.6734681501326418E-2</v>
      </c>
      <c r="S37" s="77">
        <v>7.351200226164903E-4</v>
      </c>
      <c r="T37" s="77">
        <v>5.4338461959965396E-2</v>
      </c>
      <c r="U37" s="77">
        <v>5.348921272963239E-4</v>
      </c>
      <c r="V37" s="77">
        <v>5.4964099063507408E-3</v>
      </c>
      <c r="W37" s="77">
        <v>1.4965173209863309</v>
      </c>
      <c r="X37" s="77">
        <v>9.3462518576852525E-4</v>
      </c>
      <c r="Y37" s="77">
        <v>3.2064901665930755E-2</v>
      </c>
      <c r="Z37" s="77">
        <v>5.9994215312500704E-3</v>
      </c>
      <c r="AA37" s="77">
        <v>4.1855315789473983E-2</v>
      </c>
      <c r="AB37" s="77">
        <v>0.31082664958791506</v>
      </c>
      <c r="AC37" s="77">
        <v>0.86029243977745218</v>
      </c>
      <c r="AD37" s="77">
        <v>2.5854923576504079</v>
      </c>
      <c r="AE37" s="77">
        <v>1.3422937279920088E-2</v>
      </c>
      <c r="AF37" s="77">
        <v>3.0396414433818242E-2</v>
      </c>
      <c r="AG37" s="77">
        <v>1.3320965731320378E-2</v>
      </c>
      <c r="AH37" s="77">
        <v>0.5093310164261583</v>
      </c>
      <c r="AI37" s="77">
        <v>3.3794827191934935</v>
      </c>
      <c r="AJ37" s="77">
        <v>10.391793333078031</v>
      </c>
      <c r="AK37" s="77">
        <v>0.75461009152617575</v>
      </c>
      <c r="AL37" s="77">
        <v>2.7587218862727219E-3</v>
      </c>
      <c r="AM37" s="77">
        <v>0.69881239145703899</v>
      </c>
      <c r="AN37" s="77">
        <v>5.8092345767492455E-4</v>
      </c>
      <c r="AO37" s="77">
        <v>2.7319183872662094E-3</v>
      </c>
      <c r="AP37" s="77">
        <v>4.5159416722514105E-2</v>
      </c>
      <c r="AQ37" s="77">
        <v>5.0954929248065873E-3</v>
      </c>
      <c r="AR37" s="77">
        <v>5.2651725525832739E-4</v>
      </c>
      <c r="AS37" s="77">
        <v>13.750908465586368</v>
      </c>
      <c r="AT37" s="77">
        <v>9.1178254707002956E-2</v>
      </c>
      <c r="AU37" s="77">
        <v>1.5064683239906418E-3</v>
      </c>
      <c r="AV37" s="77">
        <v>1.3150125274176823</v>
      </c>
      <c r="AW37" s="77">
        <v>1.0651194514075375</v>
      </c>
      <c r="AX37" s="77">
        <v>2.4834482749670579E-3</v>
      </c>
      <c r="AY37" s="77">
        <v>0.58306137540396241</v>
      </c>
      <c r="AZ37" s="77">
        <v>5.1055873488940265E-2</v>
      </c>
      <c r="BA37" s="77">
        <v>4.3247290555118827E-3</v>
      </c>
      <c r="BB37" s="77">
        <v>1.207261379890338E-3</v>
      </c>
      <c r="BC37" s="77">
        <v>2.4121738376191634E-3</v>
      </c>
      <c r="BD37" s="77">
        <v>1.3026433686719485E-3</v>
      </c>
      <c r="BE37" s="77">
        <v>2.9274905374927149</v>
      </c>
      <c r="BF37" s="77">
        <v>1.6845618216696674E-2</v>
      </c>
      <c r="BG37" s="77">
        <v>1.8901997935877628</v>
      </c>
      <c r="BH37" s="77">
        <v>2.467753726218435E-2</v>
      </c>
      <c r="BI37" s="77">
        <v>8.5590384914276244E-2</v>
      </c>
      <c r="BJ37" s="77">
        <v>6.0710965855702975E-4</v>
      </c>
      <c r="BK37" s="77">
        <v>0.16042998949442155</v>
      </c>
      <c r="BL37" s="77">
        <v>0.80091168125412227</v>
      </c>
      <c r="BM37" s="77">
        <v>0</v>
      </c>
      <c r="BN37" s="77">
        <f t="shared" si="0"/>
        <v>44.906127813561874</v>
      </c>
      <c r="BO37" s="77">
        <v>1.3451137543138825</v>
      </c>
      <c r="BP37" s="77">
        <v>1.2522946670839257E-2</v>
      </c>
      <c r="BQ37" s="77">
        <v>4.5786869621167241E-4</v>
      </c>
      <c r="BR37" s="77">
        <v>0</v>
      </c>
      <c r="BS37" s="77">
        <v>0.13893250838164722</v>
      </c>
      <c r="BT37" s="77">
        <v>0</v>
      </c>
      <c r="BU37" s="77">
        <v>-3.8138609548848544E-3</v>
      </c>
      <c r="BV37" s="77">
        <v>9.6910812319650867E-3</v>
      </c>
      <c r="BW37" s="77">
        <v>9.8968477863064166</v>
      </c>
      <c r="BX37" s="77">
        <v>2.5014794439342887</v>
      </c>
      <c r="BY37" s="77">
        <v>37.00571238211095</v>
      </c>
      <c r="BZ37" s="77">
        <v>49.413730693583616</v>
      </c>
      <c r="CA37" s="77">
        <v>0.189247481936171</v>
      </c>
      <c r="CB37" s="77">
        <v>96.002319206189355</v>
      </c>
    </row>
    <row r="38" spans="1:80" x14ac:dyDescent="0.3">
      <c r="A38" s="2" t="s">
        <v>29</v>
      </c>
      <c r="B38" s="4" t="s">
        <v>65</v>
      </c>
      <c r="C38" s="77">
        <v>0.3836847973597145</v>
      </c>
      <c r="D38" s="77">
        <v>1.057930658099129</v>
      </c>
      <c r="E38" s="77">
        <v>0.20279883223669046</v>
      </c>
      <c r="F38" s="77">
        <v>6.736004964861662</v>
      </c>
      <c r="G38" s="77">
        <v>0.22678341869243207</v>
      </c>
      <c r="H38" s="77">
        <v>1.267726071793452</v>
      </c>
      <c r="I38" s="77">
        <v>0.74171989820980877</v>
      </c>
      <c r="J38" s="77">
        <v>0.48269706935698847</v>
      </c>
      <c r="K38" s="77">
        <v>0.40078926320405422</v>
      </c>
      <c r="L38" s="77">
        <v>9.0197681440161923E-2</v>
      </c>
      <c r="M38" s="77">
        <v>1.6427678064939573</v>
      </c>
      <c r="N38" s="77">
        <v>7.1637480243035956</v>
      </c>
      <c r="O38" s="77">
        <v>1.8544785089427085</v>
      </c>
      <c r="P38" s="77">
        <v>1.0770770267722349</v>
      </c>
      <c r="Q38" s="77">
        <v>7.6223555537208054E-2</v>
      </c>
      <c r="R38" s="77">
        <v>1.7239337289420862</v>
      </c>
      <c r="S38" s="77">
        <v>3.2743278978909363</v>
      </c>
      <c r="T38" s="77">
        <v>2.1479404300188274</v>
      </c>
      <c r="U38" s="77">
        <v>10.385773205127327</v>
      </c>
      <c r="V38" s="77">
        <v>5.7743773493331911</v>
      </c>
      <c r="W38" s="77">
        <v>4.0866973629871222</v>
      </c>
      <c r="X38" s="77">
        <v>0.31257233400429524</v>
      </c>
      <c r="Y38" s="77">
        <v>7.1915172462935578E-2</v>
      </c>
      <c r="Z38" s="77">
        <v>0.46889040732044063</v>
      </c>
      <c r="AA38" s="77">
        <v>0.98174440172851651</v>
      </c>
      <c r="AB38" s="77">
        <v>7.7603219939732941</v>
      </c>
      <c r="AC38" s="77">
        <v>1.7833378523913477</v>
      </c>
      <c r="AD38" s="77">
        <v>14.935760659055747</v>
      </c>
      <c r="AE38" s="77">
        <v>74.352399184777383</v>
      </c>
      <c r="AF38" s="77">
        <v>53.41742259380618</v>
      </c>
      <c r="AG38" s="77">
        <v>21.26985580575727</v>
      </c>
      <c r="AH38" s="77">
        <v>3.5669019486950408</v>
      </c>
      <c r="AI38" s="77">
        <v>0.39130905368485513</v>
      </c>
      <c r="AJ38" s="77">
        <v>53.899177093664925</v>
      </c>
      <c r="AK38" s="77">
        <v>2.6903412234823012</v>
      </c>
      <c r="AL38" s="77">
        <v>4.3419903890696637E-2</v>
      </c>
      <c r="AM38" s="77">
        <v>1.2813234017512598</v>
      </c>
      <c r="AN38" s="77">
        <v>0.11512560271486363</v>
      </c>
      <c r="AO38" s="77">
        <v>0.12922804836237342</v>
      </c>
      <c r="AP38" s="77">
        <v>1.3024768375260496</v>
      </c>
      <c r="AQ38" s="77">
        <v>3.806067760426354</v>
      </c>
      <c r="AR38" s="77">
        <v>3.7829706307694069E-2</v>
      </c>
      <c r="AS38" s="77">
        <v>22.696337635588655</v>
      </c>
      <c r="AT38" s="77">
        <v>0.5719554323644227</v>
      </c>
      <c r="AU38" s="77">
        <v>3.3461829129959632E-2</v>
      </c>
      <c r="AV38" s="77">
        <v>0.31949183784046636</v>
      </c>
      <c r="AW38" s="77">
        <v>0.13212927958611015</v>
      </c>
      <c r="AX38" s="77">
        <v>0.10226635388797121</v>
      </c>
      <c r="AY38" s="77">
        <v>6.0265165717264167E-2</v>
      </c>
      <c r="AZ38" s="77">
        <v>0.23486252222531678</v>
      </c>
      <c r="BA38" s="77">
        <v>2.1852412434691657</v>
      </c>
      <c r="BB38" s="77">
        <v>0.19446639169108068</v>
      </c>
      <c r="BC38" s="77">
        <v>4.9717662224147544E-2</v>
      </c>
      <c r="BD38" s="77">
        <v>6.0874506833111601</v>
      </c>
      <c r="BE38" s="77">
        <v>5.8424921142943269</v>
      </c>
      <c r="BF38" s="77">
        <v>2.3810517394330439</v>
      </c>
      <c r="BG38" s="77">
        <v>3.6637649918122204</v>
      </c>
      <c r="BH38" s="77">
        <v>1.0853286433750999</v>
      </c>
      <c r="BI38" s="77">
        <v>0.16972647689271883</v>
      </c>
      <c r="BJ38" s="77">
        <v>2.7264393454486731E-2</v>
      </c>
      <c r="BK38" s="77">
        <v>0.23298659889764375</v>
      </c>
      <c r="BL38" s="77">
        <v>0.67187253658065038</v>
      </c>
      <c r="BM38" s="77">
        <v>0</v>
      </c>
      <c r="BN38" s="77">
        <f t="shared" si="0"/>
        <v>340.157232069163</v>
      </c>
      <c r="BO38" s="77">
        <v>19.849029203709808</v>
      </c>
      <c r="BP38" s="77">
        <v>6.5756793885628828E-2</v>
      </c>
      <c r="BQ38" s="77">
        <v>0.19322413200207605</v>
      </c>
      <c r="BR38" s="77">
        <v>0</v>
      </c>
      <c r="BS38" s="77">
        <v>2.894511375923619</v>
      </c>
      <c r="BT38" s="77">
        <v>0</v>
      </c>
      <c r="BU38" s="77">
        <v>-1.5616607639574476</v>
      </c>
      <c r="BV38" s="77">
        <v>26.872930843512851</v>
      </c>
      <c r="BW38" s="77">
        <v>43.859657264024683</v>
      </c>
      <c r="BX38" s="77">
        <v>21.1901151745496</v>
      </c>
      <c r="BY38" s="77">
        <v>102.84022981724142</v>
      </c>
      <c r="BZ38" s="77">
        <v>194.76293309932851</v>
      </c>
      <c r="CA38" s="77">
        <v>0.26454004415110566</v>
      </c>
      <c r="CB38" s="77">
        <v>556.62556595420642</v>
      </c>
    </row>
    <row r="39" spans="1:80" x14ac:dyDescent="0.3">
      <c r="A39" s="2" t="s">
        <v>28</v>
      </c>
      <c r="B39" s="4" t="s">
        <v>322</v>
      </c>
      <c r="C39" s="77">
        <v>0.94526223373111684</v>
      </c>
      <c r="D39" s="77">
        <v>0.2951702344674238</v>
      </c>
      <c r="E39" s="77">
        <v>0.43398717763357553</v>
      </c>
      <c r="F39" s="77">
        <v>9.6530226040783909</v>
      </c>
      <c r="G39" s="77">
        <v>0.65186834433237384</v>
      </c>
      <c r="H39" s="77">
        <v>2.7256332306241338</v>
      </c>
      <c r="I39" s="77">
        <v>0.31883251659946504</v>
      </c>
      <c r="J39" s="77">
        <v>2.7688708171981982</v>
      </c>
      <c r="K39" s="77">
        <v>0.8930236241916043</v>
      </c>
      <c r="L39" s="77">
        <v>0.51647527649114555</v>
      </c>
      <c r="M39" s="77">
        <v>1.8693140289137526</v>
      </c>
      <c r="N39" s="77">
        <v>0.60530216732819597</v>
      </c>
      <c r="O39" s="77">
        <v>2.5055267434954196</v>
      </c>
      <c r="P39" s="77">
        <v>4.5909083380351454</v>
      </c>
      <c r="Q39" s="77">
        <v>0.20270914930834635</v>
      </c>
      <c r="R39" s="77">
        <v>2.629447040415672</v>
      </c>
      <c r="S39" s="77">
        <v>2.433303518427433</v>
      </c>
      <c r="T39" s="77">
        <v>3.7632355536874091</v>
      </c>
      <c r="U39" s="77">
        <v>1.923258171319995</v>
      </c>
      <c r="V39" s="77">
        <v>0.22869783429151538</v>
      </c>
      <c r="W39" s="77">
        <v>0.76270837462572938</v>
      </c>
      <c r="X39" s="77">
        <v>1.8508927541818503</v>
      </c>
      <c r="Y39" s="77">
        <v>0.38696077929197203</v>
      </c>
      <c r="Z39" s="77">
        <v>0.80173909127157705</v>
      </c>
      <c r="AA39" s="77">
        <v>5.0797106562673449</v>
      </c>
      <c r="AB39" s="77">
        <v>1.2861771405409497</v>
      </c>
      <c r="AC39" s="77">
        <v>0.74191555871572534</v>
      </c>
      <c r="AD39" s="77">
        <v>2.6184073806372181</v>
      </c>
      <c r="AE39" s="77">
        <v>9.0455244709523868</v>
      </c>
      <c r="AF39" s="77">
        <v>30.980278919385906</v>
      </c>
      <c r="AG39" s="77">
        <v>3.3212307927798337</v>
      </c>
      <c r="AH39" s="77">
        <v>8.7654706329426402E-3</v>
      </c>
      <c r="AI39" s="77">
        <v>5.8770541777861084E-3</v>
      </c>
      <c r="AJ39" s="77">
        <v>2.7513663196275076</v>
      </c>
      <c r="AK39" s="77">
        <v>8.9811597608606206</v>
      </c>
      <c r="AL39" s="77">
        <v>0.14460472083861373</v>
      </c>
      <c r="AM39" s="77">
        <v>3.9126894874725489E-2</v>
      </c>
      <c r="AN39" s="77">
        <v>0.69078777679772629</v>
      </c>
      <c r="AO39" s="77">
        <v>0.46579131218657271</v>
      </c>
      <c r="AP39" s="77">
        <v>0.58742034154285361</v>
      </c>
      <c r="AQ39" s="77">
        <v>0.58217332026465896</v>
      </c>
      <c r="AR39" s="77">
        <v>0.23043865781037157</v>
      </c>
      <c r="AS39" s="77">
        <v>51.855741145304393</v>
      </c>
      <c r="AT39" s="77">
        <v>1.2699683343054688</v>
      </c>
      <c r="AU39" s="77">
        <v>1.4966907369216877E-2</v>
      </c>
      <c r="AV39" s="77">
        <v>1.6828660297818923</v>
      </c>
      <c r="AW39" s="77">
        <v>0.61262137109127646</v>
      </c>
      <c r="AX39" s="77">
        <v>8.3907943337527324E-2</v>
      </c>
      <c r="AY39" s="77">
        <v>0.26191878042867656</v>
      </c>
      <c r="AZ39" s="77">
        <v>1.370907374463872</v>
      </c>
      <c r="BA39" s="77">
        <v>0.79335576533526597</v>
      </c>
      <c r="BB39" s="77">
        <v>1.1372172887775289</v>
      </c>
      <c r="BC39" s="77">
        <v>0.12788607210532066</v>
      </c>
      <c r="BD39" s="77">
        <v>0.87720711748857305</v>
      </c>
      <c r="BE39" s="77">
        <v>17.906174158626715</v>
      </c>
      <c r="BF39" s="77">
        <v>2.149569568376855</v>
      </c>
      <c r="BG39" s="77">
        <v>16.54071194327765</v>
      </c>
      <c r="BH39" s="77">
        <v>4.3941997780049356</v>
      </c>
      <c r="BI39" s="77">
        <v>0.91470066892133528</v>
      </c>
      <c r="BJ39" s="77">
        <v>7.6158792410372766E-2</v>
      </c>
      <c r="BK39" s="77">
        <v>1.2667207495588433</v>
      </c>
      <c r="BL39" s="77">
        <v>2.6870692951507129</v>
      </c>
      <c r="BM39" s="77">
        <v>0</v>
      </c>
      <c r="BN39" s="77">
        <f t="shared" si="0"/>
        <v>217.34077523695169</v>
      </c>
      <c r="BO39" s="77">
        <v>19.990183127113678</v>
      </c>
      <c r="BP39" s="77">
        <v>1.9489448703161168E-2</v>
      </c>
      <c r="BQ39" s="77">
        <v>9.4895899724404681E-3</v>
      </c>
      <c r="BR39" s="77">
        <v>0</v>
      </c>
      <c r="BS39" s="77">
        <v>0.53823043442650675</v>
      </c>
      <c r="BT39" s="77">
        <v>0</v>
      </c>
      <c r="BU39" s="77">
        <v>-2.1148070131639135E-2</v>
      </c>
      <c r="BV39" s="77">
        <v>0.92397164084630923</v>
      </c>
      <c r="BW39" s="77">
        <v>4.543981330170892</v>
      </c>
      <c r="BX39" s="77">
        <v>17.478204413661171</v>
      </c>
      <c r="BY39" s="77">
        <v>57.242296768372952</v>
      </c>
      <c r="BZ39" s="77">
        <v>80.188454153051325</v>
      </c>
      <c r="CA39" s="77">
        <v>0.36955579822612383</v>
      </c>
      <c r="CB39" s="77">
        <v>318.43502971831316</v>
      </c>
    </row>
    <row r="40" spans="1:80" x14ac:dyDescent="0.3">
      <c r="A40" s="2" t="s">
        <v>27</v>
      </c>
      <c r="B40" s="4" t="s">
        <v>323</v>
      </c>
      <c r="C40" s="77">
        <v>0.1081368043954731</v>
      </c>
      <c r="D40" s="77">
        <v>1.391939588844573E-3</v>
      </c>
      <c r="E40" s="77">
        <v>5.1925938792059404E-3</v>
      </c>
      <c r="F40" s="77">
        <v>0.69127747841191822</v>
      </c>
      <c r="G40" s="77">
        <v>1.6982632178149651E-3</v>
      </c>
      <c r="H40" s="77">
        <v>3.0974384583780613E-3</v>
      </c>
      <c r="I40" s="77">
        <v>2.5377967966980767E-4</v>
      </c>
      <c r="J40" s="77">
        <v>5.0602140111821396E-2</v>
      </c>
      <c r="K40" s="77">
        <v>3.8551131193352186E-3</v>
      </c>
      <c r="L40" s="77">
        <v>2.3475793307199625E-3</v>
      </c>
      <c r="M40" s="77">
        <v>5.7395985724225619E-3</v>
      </c>
      <c r="N40" s="77">
        <v>1.5135855010644175E-2</v>
      </c>
      <c r="O40" s="77">
        <v>2.2695446163286621E-2</v>
      </c>
      <c r="P40" s="77">
        <v>1.3148194617967382E-2</v>
      </c>
      <c r="Q40" s="77">
        <v>1.1205213756284493E-3</v>
      </c>
      <c r="R40" s="77">
        <v>2.4664932800691729E-2</v>
      </c>
      <c r="S40" s="77">
        <v>1.4714404083374575E-2</v>
      </c>
      <c r="T40" s="77">
        <v>5.7162418849779819E-3</v>
      </c>
      <c r="U40" s="77">
        <v>4.874872036712964E-3</v>
      </c>
      <c r="V40" s="77">
        <v>2.2869199550335093E-2</v>
      </c>
      <c r="W40" s="77">
        <v>1.5434750368131959E-2</v>
      </c>
      <c r="X40" s="77">
        <v>3.1252328914015675E-3</v>
      </c>
      <c r="Y40" s="77">
        <v>1.2208841657153891E-3</v>
      </c>
      <c r="Z40" s="77">
        <v>1.7444843562267936E-3</v>
      </c>
      <c r="AA40" s="77">
        <v>5.4767798276470547E-2</v>
      </c>
      <c r="AB40" s="77">
        <v>2.9160054772195812E-2</v>
      </c>
      <c r="AC40" s="77">
        <v>0.14367890214109449</v>
      </c>
      <c r="AD40" s="77">
        <v>8.4901098005164877E-2</v>
      </c>
      <c r="AE40" s="77">
        <v>8.262964633196887E-2</v>
      </c>
      <c r="AF40" s="77">
        <v>0.1314045638168812</v>
      </c>
      <c r="AG40" s="77">
        <v>0.36684659973350331</v>
      </c>
      <c r="AH40" s="77">
        <v>2.0029576976083457E-3</v>
      </c>
      <c r="AI40" s="77">
        <v>0.39171521869708437</v>
      </c>
      <c r="AJ40" s="77">
        <v>6.0661826021697285E-2</v>
      </c>
      <c r="AK40" s="77">
        <v>2.0395354264663733E-2</v>
      </c>
      <c r="AL40" s="77">
        <v>1.3866508760087517</v>
      </c>
      <c r="AM40" s="77">
        <v>4.3649491822387185E-2</v>
      </c>
      <c r="AN40" s="77">
        <v>1.9867534835846133E-3</v>
      </c>
      <c r="AO40" s="77">
        <v>4.501543970070231E-3</v>
      </c>
      <c r="AP40" s="77">
        <v>2.2444724164456208E-2</v>
      </c>
      <c r="AQ40" s="77">
        <v>2.1866451858725065E-2</v>
      </c>
      <c r="AR40" s="77">
        <v>4.0141798187601246E-4</v>
      </c>
      <c r="AS40" s="77">
        <v>5.9086649521066592</v>
      </c>
      <c r="AT40" s="77">
        <v>0.38830508826699406</v>
      </c>
      <c r="AU40" s="77">
        <v>4.68347847705487E-3</v>
      </c>
      <c r="AV40" s="77">
        <v>0.74982309717042905</v>
      </c>
      <c r="AW40" s="77">
        <v>8.7944200999836644E-3</v>
      </c>
      <c r="AX40" s="77">
        <v>8.8143501450619888E-3</v>
      </c>
      <c r="AY40" s="77">
        <v>8.7254343640102219E-2</v>
      </c>
      <c r="AZ40" s="77">
        <v>6.0942757258088294E-3</v>
      </c>
      <c r="BA40" s="77">
        <v>1.473967621638838E-2</v>
      </c>
      <c r="BB40" s="77">
        <v>5.2109404306185936E-3</v>
      </c>
      <c r="BC40" s="77">
        <v>7.9816779284313816E-3</v>
      </c>
      <c r="BD40" s="77">
        <v>1.2046863676318506E-2</v>
      </c>
      <c r="BE40" s="77">
        <v>7.7415338074139717</v>
      </c>
      <c r="BF40" s="77">
        <v>6.3208465523561547E-2</v>
      </c>
      <c r="BG40" s="77">
        <v>7.0337588427283277</v>
      </c>
      <c r="BH40" s="77">
        <v>3.6756884554255751</v>
      </c>
      <c r="BI40" s="77">
        <v>5.277970964906336E-2</v>
      </c>
      <c r="BJ40" s="77">
        <v>2.7321380688577188E-3</v>
      </c>
      <c r="BK40" s="77">
        <v>1.6299466369138652E-2</v>
      </c>
      <c r="BL40" s="77">
        <v>2.1570493857207239E-2</v>
      </c>
      <c r="BM40" s="77">
        <v>0</v>
      </c>
      <c r="BN40" s="77">
        <f t="shared" si="0"/>
        <v>29.679707570038438</v>
      </c>
      <c r="BO40" s="77">
        <v>203.60795561528519</v>
      </c>
      <c r="BP40" s="77">
        <v>4.7565097747858699E-2</v>
      </c>
      <c r="BQ40" s="77">
        <v>3.1413635863871388E-3</v>
      </c>
      <c r="BR40" s="77">
        <v>0</v>
      </c>
      <c r="BS40" s="77">
        <v>0.55133596575487154</v>
      </c>
      <c r="BT40" s="77">
        <v>0</v>
      </c>
      <c r="BU40" s="77">
        <v>-0.35590666330501042</v>
      </c>
      <c r="BV40" s="77">
        <v>0.1834903918607356</v>
      </c>
      <c r="BW40" s="77">
        <v>0.1172117682663547</v>
      </c>
      <c r="BX40" s="77">
        <v>0.34241585068754415</v>
      </c>
      <c r="BY40" s="77">
        <v>41.528225121480453</v>
      </c>
      <c r="BZ40" s="77">
        <v>42.171343132295078</v>
      </c>
      <c r="CA40" s="77">
        <v>15.10827175692596</v>
      </c>
      <c r="CB40" s="77">
        <v>290.81341383832881</v>
      </c>
    </row>
    <row r="41" spans="1:80" x14ac:dyDescent="0.3">
      <c r="A41" s="2" t="s">
        <v>26</v>
      </c>
      <c r="B41" s="4" t="s">
        <v>324</v>
      </c>
      <c r="C41" s="77">
        <v>0.50710919563753887</v>
      </c>
      <c r="D41" s="77">
        <v>1.0275712954771725E-2</v>
      </c>
      <c r="E41" s="77">
        <v>1.9268701679920053E-2</v>
      </c>
      <c r="F41" s="77">
        <v>14.822269630392123</v>
      </c>
      <c r="G41" s="77">
        <v>5.3406867344433871E-3</v>
      </c>
      <c r="H41" s="77">
        <v>1.0460215277992834E-2</v>
      </c>
      <c r="I41" s="77">
        <v>8.2163315314557641E-4</v>
      </c>
      <c r="J41" s="77">
        <v>1.0703588777685222</v>
      </c>
      <c r="K41" s="77">
        <v>1.4234757479176094E-2</v>
      </c>
      <c r="L41" s="77">
        <v>8.0445814873062738E-3</v>
      </c>
      <c r="M41" s="77">
        <v>7.3878045897098274E-2</v>
      </c>
      <c r="N41" s="77">
        <v>0.24116749928651682</v>
      </c>
      <c r="O41" s="77">
        <v>8.1691305784300713E-2</v>
      </c>
      <c r="P41" s="77">
        <v>0.15566838984251397</v>
      </c>
      <c r="Q41" s="77">
        <v>1.8446344690437304E-2</v>
      </c>
      <c r="R41" s="77">
        <v>0.1439882359997009</v>
      </c>
      <c r="S41" s="77">
        <v>0.3054648825743263</v>
      </c>
      <c r="T41" s="77">
        <v>2.6091725864580993E-2</v>
      </c>
      <c r="U41" s="77">
        <v>1.7131929035645622E-2</v>
      </c>
      <c r="V41" s="77">
        <v>0.10002633659151758</v>
      </c>
      <c r="W41" s="77">
        <v>3.5608433871302657E-2</v>
      </c>
      <c r="X41" s="77">
        <v>1.2339445046968284E-2</v>
      </c>
      <c r="Y41" s="77">
        <v>4.7522290874163625E-3</v>
      </c>
      <c r="Z41" s="77">
        <v>5.4504555313177605E-3</v>
      </c>
      <c r="AA41" s="77">
        <v>0.39799930709726833</v>
      </c>
      <c r="AB41" s="77">
        <v>0.10385959432330311</v>
      </c>
      <c r="AC41" s="77">
        <v>0.21527064290371176</v>
      </c>
      <c r="AD41" s="77">
        <v>0.31635764582875769</v>
      </c>
      <c r="AE41" s="77">
        <v>0.325827808638607</v>
      </c>
      <c r="AF41" s="77">
        <v>0.50782472664119027</v>
      </c>
      <c r="AG41" s="77">
        <v>0.18686091408696898</v>
      </c>
      <c r="AH41" s="77">
        <v>7.0039129346599997E-3</v>
      </c>
      <c r="AI41" s="77">
        <v>7.017959296898935E-3</v>
      </c>
      <c r="AJ41" s="77">
        <v>9.7567136755557962E-2</v>
      </c>
      <c r="AK41" s="77">
        <v>2.255057982797417E-2</v>
      </c>
      <c r="AL41" s="77">
        <v>4.1569037398005125E-2</v>
      </c>
      <c r="AM41" s="77">
        <v>0.16302351502598283</v>
      </c>
      <c r="AN41" s="77">
        <v>7.5990952204964303E-3</v>
      </c>
      <c r="AO41" s="77">
        <v>1.627021296283869E-2</v>
      </c>
      <c r="AP41" s="77">
        <v>8.8927278889570999E-2</v>
      </c>
      <c r="AQ41" s="77">
        <v>8.2723628065163687E-2</v>
      </c>
      <c r="AR41" s="77">
        <v>1.6422272355840354E-3</v>
      </c>
      <c r="AS41" s="77">
        <v>4.1289461496821751</v>
      </c>
      <c r="AT41" s="77">
        <v>0.4662492160842554</v>
      </c>
      <c r="AU41" s="77">
        <v>1.6325292183479757E-2</v>
      </c>
      <c r="AV41" s="77">
        <v>8.9303440691811675E-2</v>
      </c>
      <c r="AW41" s="77">
        <v>3.4525146304065051E-2</v>
      </c>
      <c r="AX41" s="77">
        <v>3.1403767423731063E-2</v>
      </c>
      <c r="AY41" s="77">
        <v>5.727921259710976E-2</v>
      </c>
      <c r="AZ41" s="77">
        <v>3.0453128345415137E-2</v>
      </c>
      <c r="BA41" s="77">
        <v>5.2133917088117536E-2</v>
      </c>
      <c r="BB41" s="77">
        <v>2.7553083571619046E-2</v>
      </c>
      <c r="BC41" s="77">
        <v>2.7816724617689734E-2</v>
      </c>
      <c r="BD41" s="77">
        <v>4.5100159048399258E-2</v>
      </c>
      <c r="BE41" s="77">
        <v>7.1997211324244246</v>
      </c>
      <c r="BF41" s="77">
        <v>0.23526283808732049</v>
      </c>
      <c r="BG41" s="77">
        <v>28.042758056661182</v>
      </c>
      <c r="BH41" s="77">
        <v>0.31952821601106729</v>
      </c>
      <c r="BI41" s="77">
        <v>2.7259093430186426E-2</v>
      </c>
      <c r="BJ41" s="77">
        <v>2.0587144457989773E-2</v>
      </c>
      <c r="BK41" s="77">
        <v>6.1168790398970156E-2</v>
      </c>
      <c r="BL41" s="77">
        <v>0.20328721062342142</v>
      </c>
      <c r="BM41" s="77">
        <v>0</v>
      </c>
      <c r="BN41" s="77">
        <f t="shared" si="0"/>
        <v>61.396446194533567</v>
      </c>
      <c r="BO41" s="77">
        <v>1051.8240979487016</v>
      </c>
      <c r="BP41" s="77">
        <v>0.20390220383450033</v>
      </c>
      <c r="BQ41" s="77">
        <v>1.2442091646006348E-2</v>
      </c>
      <c r="BR41" s="77">
        <v>0</v>
      </c>
      <c r="BS41" s="77">
        <v>1.7581262676183025</v>
      </c>
      <c r="BT41" s="77">
        <v>0</v>
      </c>
      <c r="BU41" s="77">
        <v>0.47495077337583586</v>
      </c>
      <c r="BV41" s="77">
        <v>0.15758074714504341</v>
      </c>
      <c r="BW41" s="77">
        <v>0.11175504323767967</v>
      </c>
      <c r="BX41" s="77">
        <v>0.42898084274016712</v>
      </c>
      <c r="BY41" s="77">
        <v>2.7167533532170514</v>
      </c>
      <c r="BZ41" s="77">
        <v>3.4150699863399421</v>
      </c>
      <c r="CA41" s="77">
        <v>14.77574560651545</v>
      </c>
      <c r="CB41" s="77">
        <v>1133.860781072565</v>
      </c>
    </row>
    <row r="42" spans="1:80" x14ac:dyDescent="0.3">
      <c r="A42" s="2" t="s">
        <v>25</v>
      </c>
      <c r="B42" s="4" t="s">
        <v>75</v>
      </c>
      <c r="C42" s="77">
        <v>0.20891884281613954</v>
      </c>
      <c r="D42" s="77">
        <v>1.8745817485291924E-3</v>
      </c>
      <c r="E42" s="77">
        <v>4.7567219686604368E-3</v>
      </c>
      <c r="F42" s="77">
        <v>0.24021937102544466</v>
      </c>
      <c r="G42" s="77">
        <v>1.4744875042593438E-2</v>
      </c>
      <c r="H42" s="77">
        <v>1.833645957262198E-2</v>
      </c>
      <c r="I42" s="77">
        <v>2.2210400315834135E-2</v>
      </c>
      <c r="J42" s="77">
        <v>8.3077033064135088E-3</v>
      </c>
      <c r="K42" s="77">
        <v>7.5633992417125026E-3</v>
      </c>
      <c r="L42" s="77">
        <v>7.5441307948762434E-3</v>
      </c>
      <c r="M42" s="77">
        <v>3.6301194632943824E-2</v>
      </c>
      <c r="N42" s="77">
        <v>2.4714998373733494E-2</v>
      </c>
      <c r="O42" s="77">
        <v>1.970836979190195E-2</v>
      </c>
      <c r="P42" s="77">
        <v>1.3436962557039663E-2</v>
      </c>
      <c r="Q42" s="77">
        <v>9.8851854678598233E-3</v>
      </c>
      <c r="R42" s="77">
        <v>3.2214191983766252E-2</v>
      </c>
      <c r="S42" s="77">
        <v>1.140970399272233E-2</v>
      </c>
      <c r="T42" s="77">
        <v>0.11214637177694843</v>
      </c>
      <c r="U42" s="77">
        <v>4.8691363183927631E-2</v>
      </c>
      <c r="V42" s="77">
        <v>2.0594076034344481E-2</v>
      </c>
      <c r="W42" s="77">
        <v>0.24597684468578984</v>
      </c>
      <c r="X42" s="77">
        <v>8.7654090541432941E-3</v>
      </c>
      <c r="Y42" s="77">
        <v>4.5341400393850255E-3</v>
      </c>
      <c r="Z42" s="77">
        <v>2.7686418425771818E-2</v>
      </c>
      <c r="AA42" s="77">
        <v>6.4625194993375254E-2</v>
      </c>
      <c r="AB42" s="77">
        <v>6.2391913725313955E-2</v>
      </c>
      <c r="AC42" s="77">
        <v>0.10654114303923218</v>
      </c>
      <c r="AD42" s="77">
        <v>6.2259138339653713E-2</v>
      </c>
      <c r="AE42" s="77">
        <v>0.14597086400593168</v>
      </c>
      <c r="AF42" s="77">
        <v>4.8704877092704352E-2</v>
      </c>
      <c r="AG42" s="77">
        <v>3.4150502370428243E-2</v>
      </c>
      <c r="AH42" s="77">
        <v>7.8827500293791896E-4</v>
      </c>
      <c r="AI42" s="77">
        <v>5.0974926897752524E-4</v>
      </c>
      <c r="AJ42" s="77">
        <v>2.4991459188150867E-2</v>
      </c>
      <c r="AK42" s="77">
        <v>5.4442538071316935E-3</v>
      </c>
      <c r="AL42" s="77">
        <v>1.6156426499617977E-2</v>
      </c>
      <c r="AM42" s="77">
        <v>4.2095327306599352E-2</v>
      </c>
      <c r="AN42" s="77">
        <v>1.0962960496006192E-2</v>
      </c>
      <c r="AO42" s="77">
        <v>1.4433102956692402E-2</v>
      </c>
      <c r="AP42" s="77">
        <v>2.8051371243081307E-2</v>
      </c>
      <c r="AQ42" s="77">
        <v>3.1712237768096729E-2</v>
      </c>
      <c r="AR42" s="77">
        <v>1.7167276439304133E-3</v>
      </c>
      <c r="AS42" s="77">
        <v>0.28812734425629916</v>
      </c>
      <c r="AT42" s="77">
        <v>4.9005668282567902E-2</v>
      </c>
      <c r="AU42" s="77">
        <v>1.3513262451970445E-2</v>
      </c>
      <c r="AV42" s="77">
        <v>1.8005616639118475E-2</v>
      </c>
      <c r="AW42" s="77">
        <v>2.5573698442997441E-3</v>
      </c>
      <c r="AX42" s="77">
        <v>2.1906438596368379E-2</v>
      </c>
      <c r="AY42" s="77">
        <v>0.29327334693528107</v>
      </c>
      <c r="AZ42" s="77">
        <v>2.1475979384833879E-2</v>
      </c>
      <c r="BA42" s="77">
        <v>2.1408912389934892E-2</v>
      </c>
      <c r="BB42" s="77">
        <v>4.9358616226554998E-3</v>
      </c>
      <c r="BC42" s="77">
        <v>8.6460962993085214E-3</v>
      </c>
      <c r="BD42" s="77">
        <v>1.0168253549425219E-2</v>
      </c>
      <c r="BE42" s="77">
        <v>0.61058709424665647</v>
      </c>
      <c r="BF42" s="77">
        <v>0.74938864612179401</v>
      </c>
      <c r="BG42" s="77">
        <v>0.25558879400176315</v>
      </c>
      <c r="BH42" s="77">
        <v>0.51875607440012961</v>
      </c>
      <c r="BI42" s="77">
        <v>0.12022022077763327</v>
      </c>
      <c r="BJ42" s="77">
        <v>1.7138090712536209E-2</v>
      </c>
      <c r="BK42" s="77">
        <v>2.7747040651470236E-2</v>
      </c>
      <c r="BL42" s="77">
        <v>0.23647431838567168</v>
      </c>
      <c r="BM42" s="77">
        <v>0</v>
      </c>
      <c r="BN42" s="77">
        <f t="shared" si="0"/>
        <v>5.1409716701306829</v>
      </c>
      <c r="BO42" s="77">
        <v>5.4525294244766709</v>
      </c>
      <c r="BP42" s="77">
        <v>0.12784313320794377</v>
      </c>
      <c r="BQ42" s="77">
        <v>0.92523356838173654</v>
      </c>
      <c r="BR42" s="77">
        <v>0</v>
      </c>
      <c r="BS42" s="77">
        <v>28.716345836356208</v>
      </c>
      <c r="BT42" s="77">
        <v>0</v>
      </c>
      <c r="BU42" s="77">
        <v>-1.9097845081724126E-2</v>
      </c>
      <c r="BV42" s="77">
        <v>4.3103681826498814</v>
      </c>
      <c r="BW42" s="77">
        <v>0.32203757745134048</v>
      </c>
      <c r="BX42" s="77">
        <v>1.2247924809048067</v>
      </c>
      <c r="BY42" s="77">
        <v>6.9200413112647263</v>
      </c>
      <c r="BZ42" s="77">
        <v>12.777239552270755</v>
      </c>
      <c r="CA42" s="77">
        <v>7.1870914973151803E-2</v>
      </c>
      <c r="CB42" s="77">
        <v>53.192936254715427</v>
      </c>
    </row>
    <row r="43" spans="1:80" ht="20.399999999999999" x14ac:dyDescent="0.3">
      <c r="A43" s="2" t="s">
        <v>24</v>
      </c>
      <c r="B43" s="4" t="s">
        <v>66</v>
      </c>
      <c r="C43" s="77">
        <v>0.61314772631629155</v>
      </c>
      <c r="D43" s="77">
        <v>5.4145726737294571E-3</v>
      </c>
      <c r="E43" s="77">
        <v>9.5104405006141025E-3</v>
      </c>
      <c r="F43" s="77">
        <v>0.33768796336590146</v>
      </c>
      <c r="G43" s="77">
        <v>4.8120134389428373E-2</v>
      </c>
      <c r="H43" s="77">
        <v>5.4988437091877181E-2</v>
      </c>
      <c r="I43" s="77">
        <v>1.6878596360352081E-2</v>
      </c>
      <c r="J43" s="77">
        <v>1.5753624199847466E-2</v>
      </c>
      <c r="K43" s="77">
        <v>2.1438035035378156E-2</v>
      </c>
      <c r="L43" s="77">
        <v>2.3164193391534978E-2</v>
      </c>
      <c r="M43" s="77">
        <v>3.2453465121832357E-2</v>
      </c>
      <c r="N43" s="77">
        <v>6.5686056375133264E-2</v>
      </c>
      <c r="O43" s="77">
        <v>4.6280215790981336E-2</v>
      </c>
      <c r="P43" s="77">
        <v>3.0644112197877774E-2</v>
      </c>
      <c r="Q43" s="77">
        <v>2.7805928067185901E-3</v>
      </c>
      <c r="R43" s="77">
        <v>4.7817335219178358E-2</v>
      </c>
      <c r="S43" s="77">
        <v>2.3732300598125065E-2</v>
      </c>
      <c r="T43" s="77">
        <v>5.3218359410142274E-2</v>
      </c>
      <c r="U43" s="77">
        <v>0.14117773435826195</v>
      </c>
      <c r="V43" s="77">
        <v>6.0023252227910891E-2</v>
      </c>
      <c r="W43" s="77">
        <v>7.4701040310487868E-2</v>
      </c>
      <c r="X43" s="77">
        <v>2.5592858410274078E-2</v>
      </c>
      <c r="Y43" s="77">
        <v>1.2255557071772873E-2</v>
      </c>
      <c r="Z43" s="77">
        <v>9.957525373387132E-3</v>
      </c>
      <c r="AA43" s="77">
        <v>0.15122391663092263</v>
      </c>
      <c r="AB43" s="77">
        <v>0.43459358636276491</v>
      </c>
      <c r="AC43" s="77">
        <v>0.21544216343315745</v>
      </c>
      <c r="AD43" s="77">
        <v>9.1213118034438323E-2</v>
      </c>
      <c r="AE43" s="77">
        <v>0.4834460438084528</v>
      </c>
      <c r="AF43" s="77">
        <v>3.4097715125486407E-2</v>
      </c>
      <c r="AG43" s="77">
        <v>5.9741341460915351E-2</v>
      </c>
      <c r="AH43" s="77">
        <v>5.697504343942267E-4</v>
      </c>
      <c r="AI43" s="77">
        <v>5.1818009176715146E-3</v>
      </c>
      <c r="AJ43" s="77">
        <v>6.0247149145402641E-2</v>
      </c>
      <c r="AK43" s="77">
        <v>5.8103704991032106E-3</v>
      </c>
      <c r="AL43" s="77">
        <v>9.474168151585223E-2</v>
      </c>
      <c r="AM43" s="77">
        <v>0.13657240770428006</v>
      </c>
      <c r="AN43" s="77">
        <v>4.0191170177031062E-2</v>
      </c>
      <c r="AO43" s="77">
        <v>5.5421434956947714E-2</v>
      </c>
      <c r="AP43" s="77">
        <v>5.7575078161028912E-3</v>
      </c>
      <c r="AQ43" s="77">
        <v>0.11219970170135714</v>
      </c>
      <c r="AR43" s="77">
        <v>5.9916985961073867E-3</v>
      </c>
      <c r="AS43" s="77">
        <v>0.67133014845815342</v>
      </c>
      <c r="AT43" s="77">
        <v>0.10291693838150619</v>
      </c>
      <c r="AU43" s="77">
        <v>4.6724617978825225E-2</v>
      </c>
      <c r="AV43" s="77">
        <v>2.9612997471029849E-2</v>
      </c>
      <c r="AW43" s="77">
        <v>2.7642070491047657E-3</v>
      </c>
      <c r="AX43" s="77">
        <v>6.8056366045230174E-2</v>
      </c>
      <c r="AY43" s="77">
        <v>1.301122375842968</v>
      </c>
      <c r="AZ43" s="77">
        <v>6.6353671788683649E-2</v>
      </c>
      <c r="BA43" s="77">
        <v>6.1433774883389324E-2</v>
      </c>
      <c r="BB43" s="77">
        <v>1.3986609380418114E-2</v>
      </c>
      <c r="BC43" s="77">
        <v>2.5158655132290455E-2</v>
      </c>
      <c r="BD43" s="77">
        <v>2.0034089223316075E-2</v>
      </c>
      <c r="BE43" s="77">
        <v>2.1577639345806587</v>
      </c>
      <c r="BF43" s="77">
        <v>1.118984452222656</v>
      </c>
      <c r="BG43" s="77">
        <v>0.97249720424458752</v>
      </c>
      <c r="BH43" s="77">
        <v>0.99831343818681051</v>
      </c>
      <c r="BI43" s="77">
        <v>1.8206762642932395</v>
      </c>
      <c r="BJ43" s="77">
        <v>5.5479169274651574E-2</v>
      </c>
      <c r="BK43" s="77">
        <v>9.7596047682886822E-2</v>
      </c>
      <c r="BL43" s="77">
        <v>0.21896601775278393</v>
      </c>
      <c r="BM43" s="77">
        <v>0</v>
      </c>
      <c r="BN43" s="77">
        <f t="shared" si="0"/>
        <v>13.614637666790619</v>
      </c>
      <c r="BO43" s="77">
        <v>26.350277242821491</v>
      </c>
      <c r="BP43" s="77">
        <v>0.53607654689121587</v>
      </c>
      <c r="BQ43" s="77">
        <v>29.750010983517932</v>
      </c>
      <c r="BR43" s="77">
        <v>0.12321663222642128</v>
      </c>
      <c r="BS43" s="77">
        <v>25.163024172715915</v>
      </c>
      <c r="BT43" s="77">
        <v>0</v>
      </c>
      <c r="BU43" s="77">
        <v>-0.51150190383339722</v>
      </c>
      <c r="BV43" s="77">
        <v>7.7313004657464441</v>
      </c>
      <c r="BW43" s="77">
        <v>1.3981047728111604</v>
      </c>
      <c r="BX43" s="77">
        <v>5.0528352165528201</v>
      </c>
      <c r="BY43" s="77">
        <v>15.787637860699675</v>
      </c>
      <c r="BZ43" s="77">
        <v>29.969878315810096</v>
      </c>
      <c r="CA43" s="77">
        <v>1.2246208055083498</v>
      </c>
      <c r="CB43" s="77">
        <v>126.22024046244867</v>
      </c>
    </row>
    <row r="44" spans="1:80" x14ac:dyDescent="0.3">
      <c r="A44" s="2" t="s">
        <v>23</v>
      </c>
      <c r="B44" s="4" t="s">
        <v>67</v>
      </c>
      <c r="C44" s="77">
        <v>8.8345091009870647</v>
      </c>
      <c r="D44" s="77">
        <v>0.26060111817462805</v>
      </c>
      <c r="E44" s="77">
        <v>0.40045543525196498</v>
      </c>
      <c r="F44" s="77">
        <v>3.3894705024901084</v>
      </c>
      <c r="G44" s="77">
        <v>0.20996522313182664</v>
      </c>
      <c r="H44" s="77">
        <v>0.69455041148972219</v>
      </c>
      <c r="I44" s="77">
        <v>0.12979930583294313</v>
      </c>
      <c r="J44" s="77">
        <v>0.65391449174671368</v>
      </c>
      <c r="K44" s="77">
        <v>0.13050461735894964</v>
      </c>
      <c r="L44" s="77">
        <v>0.39156800987423107</v>
      </c>
      <c r="M44" s="77">
        <v>0.2109067913800137</v>
      </c>
      <c r="N44" s="77">
        <v>0.83093370171965919</v>
      </c>
      <c r="O44" s="77">
        <v>0.86267304987326809</v>
      </c>
      <c r="P44" s="77">
        <v>0.65317868457517647</v>
      </c>
      <c r="Q44" s="77">
        <v>0.13790004818408069</v>
      </c>
      <c r="R44" s="77">
        <v>2.0285624924650718</v>
      </c>
      <c r="S44" s="77">
        <v>0.36132397155932955</v>
      </c>
      <c r="T44" s="77">
        <v>0.51354236695437083</v>
      </c>
      <c r="U44" s="77">
        <v>0.86160049938852679</v>
      </c>
      <c r="V44" s="77">
        <v>0.41281722295138834</v>
      </c>
      <c r="W44" s="77">
        <v>1.1316038879092638</v>
      </c>
      <c r="X44" s="77">
        <v>0.5135799952016924</v>
      </c>
      <c r="Y44" s="77">
        <v>0.22709121206553945</v>
      </c>
      <c r="Z44" s="77">
        <v>0.44377881740081582</v>
      </c>
      <c r="AA44" s="77">
        <v>3.6142902549901423</v>
      </c>
      <c r="AB44" s="77">
        <v>2.6126702713022167</v>
      </c>
      <c r="AC44" s="77">
        <v>10.161898505778428</v>
      </c>
      <c r="AD44" s="77">
        <v>4.0573179584564292</v>
      </c>
      <c r="AE44" s="77">
        <v>4.4096194617753417</v>
      </c>
      <c r="AF44" s="77">
        <v>5.4471984493184351</v>
      </c>
      <c r="AG44" s="77">
        <v>2.7809539776376182</v>
      </c>
      <c r="AH44" s="77">
        <v>8.4980830185967429E-2</v>
      </c>
      <c r="AI44" s="77">
        <v>6.9647779830695644E-2</v>
      </c>
      <c r="AJ44" s="77">
        <v>1.3665470235006101</v>
      </c>
      <c r="AK44" s="77">
        <v>0.33323756767599344</v>
      </c>
      <c r="AL44" s="77">
        <v>0.97402888197111837</v>
      </c>
      <c r="AM44" s="77">
        <v>1.6303558347485418</v>
      </c>
      <c r="AN44" s="77">
        <v>3.9606208838933725E-2</v>
      </c>
      <c r="AO44" s="77">
        <v>4.082905220714278E-2</v>
      </c>
      <c r="AP44" s="77">
        <v>0.11236103359956871</v>
      </c>
      <c r="AQ44" s="77">
        <v>0.10024923189704667</v>
      </c>
      <c r="AR44" s="77">
        <v>1.1871427145170043E-2</v>
      </c>
      <c r="AS44" s="77">
        <v>36.912599439317908</v>
      </c>
      <c r="AT44" s="77">
        <v>4.5354952607538195</v>
      </c>
      <c r="AU44" s="77">
        <v>1.672629246267771</v>
      </c>
      <c r="AV44" s="77">
        <v>1.9635648251582616</v>
      </c>
      <c r="AW44" s="77">
        <v>5.9042075070919388E-2</v>
      </c>
      <c r="AX44" s="77">
        <v>9.3597195983083789E-2</v>
      </c>
      <c r="AY44" s="77">
        <v>0.70445540413435481</v>
      </c>
      <c r="AZ44" s="77">
        <v>0.97919997566267025</v>
      </c>
      <c r="BA44" s="77">
        <v>0.74798121862658817</v>
      </c>
      <c r="BB44" s="77">
        <v>1.1859974111828815</v>
      </c>
      <c r="BC44" s="77">
        <v>0.56283475067637667</v>
      </c>
      <c r="BD44" s="77">
        <v>0.13553874004924513</v>
      </c>
      <c r="BE44" s="77">
        <v>20.548527872093597</v>
      </c>
      <c r="BF44" s="77">
        <v>2.4598708689220485</v>
      </c>
      <c r="BG44" s="77">
        <v>35.048624109399036</v>
      </c>
      <c r="BH44" s="77">
        <v>8.2708130805806501</v>
      </c>
      <c r="BI44" s="77">
        <v>1.8081582742315576</v>
      </c>
      <c r="BJ44" s="77">
        <v>0.58456585756089385</v>
      </c>
      <c r="BK44" s="77">
        <v>1.2081237762980084</v>
      </c>
      <c r="BL44" s="77">
        <v>7.1720808454724656</v>
      </c>
      <c r="BM44" s="77">
        <v>0</v>
      </c>
      <c r="BN44" s="77">
        <f t="shared" si="0"/>
        <v>188.78619493626786</v>
      </c>
      <c r="BO44" s="77">
        <v>387.41806448122236</v>
      </c>
      <c r="BP44" s="77">
        <v>0.22254281299416717</v>
      </c>
      <c r="BQ44" s="77">
        <v>6.1194546655586379E-2</v>
      </c>
      <c r="BR44" s="77">
        <v>0</v>
      </c>
      <c r="BS44" s="77">
        <v>7.4902808655857802</v>
      </c>
      <c r="BT44" s="77">
        <v>0</v>
      </c>
      <c r="BU44" s="77">
        <v>-0.59863454915031444</v>
      </c>
      <c r="BV44" s="77">
        <v>12.013330305658013</v>
      </c>
      <c r="BW44" s="77">
        <v>5.4800594987029818</v>
      </c>
      <c r="BX44" s="77">
        <v>17.508928095631838</v>
      </c>
      <c r="BY44" s="77">
        <v>24.155603550721363</v>
      </c>
      <c r="BZ44" s="77">
        <v>59.157921450714184</v>
      </c>
      <c r="CA44" s="77">
        <v>0.28465986042183777</v>
      </c>
      <c r="CB44" s="77">
        <v>642.82222440471173</v>
      </c>
    </row>
    <row r="45" spans="1:80" x14ac:dyDescent="0.3">
      <c r="A45" s="2" t="s">
        <v>22</v>
      </c>
      <c r="B45" s="4" t="s">
        <v>325</v>
      </c>
      <c r="C45" s="77">
        <v>10.04841143430378</v>
      </c>
      <c r="D45" s="77">
        <v>0.10404212144598918</v>
      </c>
      <c r="E45" s="77">
        <v>0.33462611296883593</v>
      </c>
      <c r="F45" s="77">
        <v>13.85802858203142</v>
      </c>
      <c r="G45" s="77">
        <v>0.93239197793745032</v>
      </c>
      <c r="H45" s="77">
        <v>1.1529838490269853</v>
      </c>
      <c r="I45" s="77">
        <v>0.57156337737101603</v>
      </c>
      <c r="J45" s="77">
        <v>0.72875755790861696</v>
      </c>
      <c r="K45" s="77">
        <v>0.54190373924010937</v>
      </c>
      <c r="L45" s="77">
        <v>0.56406458064446963</v>
      </c>
      <c r="M45" s="77">
        <v>0.90712655884006266</v>
      </c>
      <c r="N45" s="77">
        <v>4.9486699476133138</v>
      </c>
      <c r="O45" s="77">
        <v>1.4213446400948744</v>
      </c>
      <c r="P45" s="77">
        <v>1.5943113973730287</v>
      </c>
      <c r="Q45" s="77">
        <v>0.62095478307971486</v>
      </c>
      <c r="R45" s="77">
        <v>6.148550418333012</v>
      </c>
      <c r="S45" s="77">
        <v>7.0567323189523847</v>
      </c>
      <c r="T45" s="77">
        <v>3.6883483044679584</v>
      </c>
      <c r="U45" s="77">
        <v>4.2780971776729615</v>
      </c>
      <c r="V45" s="77">
        <v>1.6699217132434303</v>
      </c>
      <c r="W45" s="77">
        <v>13.874617881997814</v>
      </c>
      <c r="X45" s="77">
        <v>0.69589282369318028</v>
      </c>
      <c r="Y45" s="77">
        <v>0.50045892553675941</v>
      </c>
      <c r="Z45" s="77">
        <v>0.53470305695555564</v>
      </c>
      <c r="AA45" s="77">
        <v>15.262599892127117</v>
      </c>
      <c r="AB45" s="77">
        <v>3.4485200232249831</v>
      </c>
      <c r="AC45" s="77">
        <v>20.892065604623106</v>
      </c>
      <c r="AD45" s="77">
        <v>12.245699665370161</v>
      </c>
      <c r="AE45" s="77">
        <v>9.1768505081256553</v>
      </c>
      <c r="AF45" s="77">
        <v>5.7502233625855945</v>
      </c>
      <c r="AG45" s="77">
        <v>4.7686665569168447</v>
      </c>
      <c r="AH45" s="77">
        <v>0.16377906719619556</v>
      </c>
      <c r="AI45" s="77">
        <v>0.12087244607848009</v>
      </c>
      <c r="AJ45" s="77">
        <v>2.5646264847994522</v>
      </c>
      <c r="AK45" s="77">
        <v>0.83900373679579332</v>
      </c>
      <c r="AL45" s="77">
        <v>0.93720451334979649</v>
      </c>
      <c r="AM45" s="77">
        <v>2.4027060452536073</v>
      </c>
      <c r="AN45" s="77">
        <v>0.13901374870090849</v>
      </c>
      <c r="AO45" s="77">
        <v>0.17371106380531734</v>
      </c>
      <c r="AP45" s="77">
        <v>5.1635712507145604</v>
      </c>
      <c r="AQ45" s="77">
        <v>0.55350160586179675</v>
      </c>
      <c r="AR45" s="77">
        <v>4.5591286824562254E-2</v>
      </c>
      <c r="AS45" s="77">
        <v>31.752152888387435</v>
      </c>
      <c r="AT45" s="77">
        <v>12.779241236091922</v>
      </c>
      <c r="AU45" s="77">
        <v>0.22519698541583411</v>
      </c>
      <c r="AV45" s="77">
        <v>5.6027760014239929</v>
      </c>
      <c r="AW45" s="77">
        <v>0.39638676119499927</v>
      </c>
      <c r="AX45" s="77">
        <v>1.578976219893345</v>
      </c>
      <c r="AY45" s="77">
        <v>1.9958348272958875</v>
      </c>
      <c r="AZ45" s="77">
        <v>1.6294872273481005</v>
      </c>
      <c r="BA45" s="77">
        <v>1.144277971832411</v>
      </c>
      <c r="BB45" s="77">
        <v>0.23900832706263161</v>
      </c>
      <c r="BC45" s="77">
        <v>0.90017225826365244</v>
      </c>
      <c r="BD45" s="77">
        <v>0.48851143989546736</v>
      </c>
      <c r="BE45" s="77">
        <v>26.957917946346548</v>
      </c>
      <c r="BF45" s="77">
        <v>6.8426545675089159</v>
      </c>
      <c r="BG45" s="77">
        <v>60.293196926963823</v>
      </c>
      <c r="BH45" s="77">
        <v>10.84137864783324</v>
      </c>
      <c r="BI45" s="77">
        <v>2.8586282902379558</v>
      </c>
      <c r="BJ45" s="77">
        <v>0.54607520485338379</v>
      </c>
      <c r="BK45" s="77">
        <v>1.282575544518487</v>
      </c>
      <c r="BL45" s="77">
        <v>1.6795170682762732</v>
      </c>
      <c r="BM45" s="77">
        <v>0</v>
      </c>
      <c r="BN45" s="77">
        <f t="shared" si="0"/>
        <v>331.45867648373098</v>
      </c>
      <c r="BO45" s="77">
        <v>35.491791698590646</v>
      </c>
      <c r="BP45" s="77">
        <v>1.4058013872157831</v>
      </c>
      <c r="BQ45" s="77">
        <v>1.5880001917391571</v>
      </c>
      <c r="BR45" s="77">
        <v>2.8300486230040327E-2</v>
      </c>
      <c r="BS45" s="77">
        <v>122.05958575224383</v>
      </c>
      <c r="BT45" s="77">
        <v>0</v>
      </c>
      <c r="BU45" s="77">
        <v>-10.303641861373132</v>
      </c>
      <c r="BV45" s="77">
        <v>55.8866785478683</v>
      </c>
      <c r="BW45" s="77">
        <v>33.498648154968095</v>
      </c>
      <c r="BX45" s="77">
        <v>270.49758377952759</v>
      </c>
      <c r="BY45" s="77">
        <v>280.2056558171758</v>
      </c>
      <c r="BZ45" s="77">
        <v>640.08856629953925</v>
      </c>
      <c r="CA45" s="77">
        <v>0.21412906374538088</v>
      </c>
      <c r="CB45" s="77">
        <v>1122.0312095016625</v>
      </c>
    </row>
    <row r="46" spans="1:80" x14ac:dyDescent="0.3">
      <c r="A46" s="2" t="s">
        <v>21</v>
      </c>
      <c r="B46" s="4" t="s">
        <v>326</v>
      </c>
      <c r="C46" s="77">
        <v>0.13906191745093022</v>
      </c>
      <c r="D46" s="77">
        <v>1.4479301908833678E-3</v>
      </c>
      <c r="E46" s="77">
        <v>4.1108979305932445E-3</v>
      </c>
      <c r="F46" s="77">
        <v>0.15353682974679581</v>
      </c>
      <c r="G46" s="77">
        <v>1.4338715294612442E-2</v>
      </c>
      <c r="H46" s="77">
        <v>5.462939250890813E-2</v>
      </c>
      <c r="I46" s="77">
        <v>9.8988340824420779E-3</v>
      </c>
      <c r="J46" s="77">
        <v>5.8345555388579946E-3</v>
      </c>
      <c r="K46" s="77">
        <v>6.0146542234577943E-3</v>
      </c>
      <c r="L46" s="77">
        <v>7.1708250987970235E-2</v>
      </c>
      <c r="M46" s="77">
        <v>1.354344119340121E-2</v>
      </c>
      <c r="N46" s="77">
        <v>4.0390023924866174E-2</v>
      </c>
      <c r="O46" s="77">
        <v>2.0191404513017524E-2</v>
      </c>
      <c r="P46" s="77">
        <v>1.4471912805000962E-2</v>
      </c>
      <c r="Q46" s="77">
        <v>2.8628006042743992E-3</v>
      </c>
      <c r="R46" s="77">
        <v>4.6637306508490968E-2</v>
      </c>
      <c r="S46" s="77">
        <v>1.3228613453180662E-2</v>
      </c>
      <c r="T46" s="77">
        <v>1.3340643899234774E-2</v>
      </c>
      <c r="U46" s="77">
        <v>2.9159223590446315E-2</v>
      </c>
      <c r="V46" s="77">
        <v>3.8375447195794929E-2</v>
      </c>
      <c r="W46" s="77">
        <v>0.1018157438316392</v>
      </c>
      <c r="X46" s="77">
        <v>5.8169943937629916E-3</v>
      </c>
      <c r="Y46" s="77">
        <v>2.552537981374316E-2</v>
      </c>
      <c r="Z46" s="77">
        <v>5.6858417324904551E-3</v>
      </c>
      <c r="AA46" s="77">
        <v>0.82667417403349819</v>
      </c>
      <c r="AB46" s="77">
        <v>0.16438293061983036</v>
      </c>
      <c r="AC46" s="77">
        <v>0.64396521787931926</v>
      </c>
      <c r="AD46" s="77">
        <v>3.1328443404582194</v>
      </c>
      <c r="AE46" s="77">
        <v>9.9824561544976362E-2</v>
      </c>
      <c r="AF46" s="77">
        <v>3.2804047577219921</v>
      </c>
      <c r="AG46" s="77">
        <v>0.37411624055842624</v>
      </c>
      <c r="AH46" s="77">
        <v>1.6530031485223013E-3</v>
      </c>
      <c r="AI46" s="77">
        <v>4.0650840758522412E-3</v>
      </c>
      <c r="AJ46" s="77">
        <v>0.2717508044160134</v>
      </c>
      <c r="AK46" s="77">
        <v>0.20501692355621057</v>
      </c>
      <c r="AL46" s="77">
        <v>1.392861000672567E-2</v>
      </c>
      <c r="AM46" s="77">
        <v>5.2812709863896398E-2</v>
      </c>
      <c r="AN46" s="77">
        <v>6.8222760565160058E-3</v>
      </c>
      <c r="AO46" s="77">
        <v>9.0633186953340428E-3</v>
      </c>
      <c r="AP46" s="77">
        <v>3.1465822570500253</v>
      </c>
      <c r="AQ46" s="77">
        <v>2.170301248946795E-2</v>
      </c>
      <c r="AR46" s="77">
        <v>9.7548895300286886E-3</v>
      </c>
      <c r="AS46" s="77">
        <v>4.6669836211591607</v>
      </c>
      <c r="AT46" s="77">
        <v>0.84875553621545075</v>
      </c>
      <c r="AU46" s="77">
        <v>1.1146557717407543E-2</v>
      </c>
      <c r="AV46" s="77">
        <v>0.45382826457586017</v>
      </c>
      <c r="AW46" s="77">
        <v>7.5480538485757018E-2</v>
      </c>
      <c r="AX46" s="77">
        <v>5.3641569943549759E-2</v>
      </c>
      <c r="AY46" s="77">
        <v>0.12313106581387559</v>
      </c>
      <c r="AZ46" s="77">
        <v>9.9898498100015845E-2</v>
      </c>
      <c r="BA46" s="77">
        <v>0.1859479862365864</v>
      </c>
      <c r="BB46" s="77">
        <v>8.6235464433515568E-2</v>
      </c>
      <c r="BC46" s="77">
        <v>1.057537533457204E-2</v>
      </c>
      <c r="BD46" s="77">
        <v>6.9723343413848346E-3</v>
      </c>
      <c r="BE46" s="77">
        <v>0.3691369722289326</v>
      </c>
      <c r="BF46" s="77">
        <v>0.27246770586077773</v>
      </c>
      <c r="BG46" s="77">
        <v>0.43657700041689113</v>
      </c>
      <c r="BH46" s="77">
        <v>0.11418919719384715</v>
      </c>
      <c r="BI46" s="77">
        <v>7.040195238873305E-2</v>
      </c>
      <c r="BJ46" s="77">
        <v>0.16175358059400563</v>
      </c>
      <c r="BK46" s="77">
        <v>4.8857393811137899E-2</v>
      </c>
      <c r="BL46" s="77">
        <v>0.32531962442147638</v>
      </c>
      <c r="BM46" s="77">
        <v>0</v>
      </c>
      <c r="BN46" s="77">
        <f t="shared" si="0"/>
        <v>21.518292106392582</v>
      </c>
      <c r="BO46" s="77">
        <v>1.0039212059085643</v>
      </c>
      <c r="BP46" s="77">
        <v>8.1378052783550592E-2</v>
      </c>
      <c r="BQ46" s="77">
        <v>0.30319388521504559</v>
      </c>
      <c r="BR46" s="77">
        <v>5.4079710130155671E-3</v>
      </c>
      <c r="BS46" s="77">
        <v>1.7745249103334657</v>
      </c>
      <c r="BT46" s="77">
        <v>0</v>
      </c>
      <c r="BU46" s="77">
        <v>-8.4696876355978126E-2</v>
      </c>
      <c r="BV46" s="77">
        <v>0.58798056956907208</v>
      </c>
      <c r="BW46" s="77">
        <v>1.2654793549720416</v>
      </c>
      <c r="BX46" s="77">
        <v>7.4973689253499805</v>
      </c>
      <c r="BY46" s="77">
        <v>22.378320105130076</v>
      </c>
      <c r="BZ46" s="77">
        <v>31.729148955021167</v>
      </c>
      <c r="CA46" s="77">
        <v>9.7417145816433987E-3</v>
      </c>
      <c r="CB46" s="77">
        <v>56.340911924893071</v>
      </c>
    </row>
    <row r="47" spans="1:80" x14ac:dyDescent="0.3">
      <c r="A47" s="2" t="s">
        <v>20</v>
      </c>
      <c r="B47" s="4" t="s">
        <v>327</v>
      </c>
      <c r="C47" s="77">
        <v>31.419182663572762</v>
      </c>
      <c r="D47" s="77">
        <v>1.2557451389717167</v>
      </c>
      <c r="E47" s="77">
        <v>17.048591387102448</v>
      </c>
      <c r="F47" s="77">
        <v>45.463256936474409</v>
      </c>
      <c r="G47" s="77">
        <v>2.6516811439591463</v>
      </c>
      <c r="H47" s="77">
        <v>7.5117822216078007</v>
      </c>
      <c r="I47" s="77">
        <v>2.0352996371641119</v>
      </c>
      <c r="J47" s="77">
        <v>7.4630487883160521</v>
      </c>
      <c r="K47" s="77">
        <v>5.1371602901730515</v>
      </c>
      <c r="L47" s="77">
        <v>1.8914805660459046</v>
      </c>
      <c r="M47" s="77">
        <v>18.67979412537229</v>
      </c>
      <c r="N47" s="77">
        <v>14.562172163525185</v>
      </c>
      <c r="O47" s="77">
        <v>19.825723704301442</v>
      </c>
      <c r="P47" s="77">
        <v>23.743741860663135</v>
      </c>
      <c r="Q47" s="77">
        <v>1.1888395607643472</v>
      </c>
      <c r="R47" s="77">
        <v>32.309132709556245</v>
      </c>
      <c r="S47" s="77">
        <v>2.6706090927615955</v>
      </c>
      <c r="T47" s="77">
        <v>17.414617932520709</v>
      </c>
      <c r="U47" s="77">
        <v>9.959800663605499</v>
      </c>
      <c r="V47" s="77">
        <v>9.1910635524235662</v>
      </c>
      <c r="W47" s="77">
        <v>43.969913442501323</v>
      </c>
      <c r="X47" s="77">
        <v>3.433366949778252</v>
      </c>
      <c r="Y47" s="77">
        <v>2.5455715837789952</v>
      </c>
      <c r="Z47" s="77">
        <v>2.6796085961712102</v>
      </c>
      <c r="AA47" s="77">
        <v>51.733689433570973</v>
      </c>
      <c r="AB47" s="77">
        <v>33.331045179500144</v>
      </c>
      <c r="AC47" s="77">
        <v>63.686770494127273</v>
      </c>
      <c r="AD47" s="77">
        <v>29.706162736203577</v>
      </c>
      <c r="AE47" s="77">
        <v>35.646087317755544</v>
      </c>
      <c r="AF47" s="77">
        <v>26.847001410819615</v>
      </c>
      <c r="AG47" s="77">
        <v>24.258612980234343</v>
      </c>
      <c r="AH47" s="77">
        <v>2.1790020281067233</v>
      </c>
      <c r="AI47" s="77">
        <v>3.7781260871188529</v>
      </c>
      <c r="AJ47" s="77">
        <v>12.790715657177184</v>
      </c>
      <c r="AK47" s="77">
        <v>4.3318486532893763</v>
      </c>
      <c r="AL47" s="77">
        <v>3.9431496710390981</v>
      </c>
      <c r="AM47" s="77">
        <v>17.185966878337176</v>
      </c>
      <c r="AN47" s="77">
        <v>0.77515289405807286</v>
      </c>
      <c r="AO47" s="77">
        <v>1.179671342554635</v>
      </c>
      <c r="AP47" s="77">
        <v>7.6374013306527209</v>
      </c>
      <c r="AQ47" s="77">
        <v>9.6053211236563119</v>
      </c>
      <c r="AR47" s="77">
        <v>0.27730451361550995</v>
      </c>
      <c r="AS47" s="77">
        <v>491.72748260281497</v>
      </c>
      <c r="AT47" s="77">
        <v>114.20702289129267</v>
      </c>
      <c r="AU47" s="77">
        <v>110.05057871909695</v>
      </c>
      <c r="AV47" s="77">
        <v>9.6356547216139923</v>
      </c>
      <c r="AW47" s="77">
        <v>11.726567305967206</v>
      </c>
      <c r="AX47" s="77">
        <v>18.674443840199849</v>
      </c>
      <c r="AY47" s="77">
        <v>3.263637916168971</v>
      </c>
      <c r="AZ47" s="77">
        <v>4.3674619884809847</v>
      </c>
      <c r="BA47" s="77">
        <v>5.7269548098482757</v>
      </c>
      <c r="BB47" s="77">
        <v>4.4575706852846828</v>
      </c>
      <c r="BC47" s="77">
        <v>6.8311478846401918</v>
      </c>
      <c r="BD47" s="77">
        <v>16.486132733001899</v>
      </c>
      <c r="BE47" s="77">
        <v>58.358410291709575</v>
      </c>
      <c r="BF47" s="77">
        <v>22.139899419451051</v>
      </c>
      <c r="BG47" s="77">
        <v>39.664450709144589</v>
      </c>
      <c r="BH47" s="77">
        <v>25.484392421961353</v>
      </c>
      <c r="BI47" s="77">
        <v>3.0045102133066002</v>
      </c>
      <c r="BJ47" s="77">
        <v>0.75414996181261806</v>
      </c>
      <c r="BK47" s="77">
        <v>2.8416467580943539</v>
      </c>
      <c r="BL47" s="77">
        <v>10.492478976788142</v>
      </c>
      <c r="BM47" s="77">
        <v>0</v>
      </c>
      <c r="BN47" s="77">
        <f t="shared" si="0"/>
        <v>1612.8388092936068</v>
      </c>
      <c r="BO47" s="77">
        <v>1035.692611387509</v>
      </c>
      <c r="BP47" s="77">
        <v>2.0760314117160936</v>
      </c>
      <c r="BQ47" s="77">
        <v>0</v>
      </c>
      <c r="BR47" s="77">
        <v>0</v>
      </c>
      <c r="BS47" s="77">
        <v>20.902652219902794</v>
      </c>
      <c r="BT47" s="77">
        <v>0</v>
      </c>
      <c r="BU47" s="77">
        <v>-1.2291658345831586</v>
      </c>
      <c r="BV47" s="77">
        <v>245.97677532368724</v>
      </c>
      <c r="BW47" s="77">
        <v>245.10948698870413</v>
      </c>
      <c r="BX47" s="77">
        <v>234.92874685013061</v>
      </c>
      <c r="BY47" s="77">
        <v>47.319304758887405</v>
      </c>
      <c r="BZ47" s="77">
        <v>773.3343139214096</v>
      </c>
      <c r="CA47" s="77">
        <v>0.95695928328071289</v>
      </c>
      <c r="CB47" s="77">
        <v>3444.5722116828429</v>
      </c>
    </row>
    <row r="48" spans="1:80" x14ac:dyDescent="0.3">
      <c r="A48" s="2" t="s">
        <v>19</v>
      </c>
      <c r="B48" s="4" t="s">
        <v>90</v>
      </c>
      <c r="C48" s="77">
        <v>0.43288957201411993</v>
      </c>
      <c r="D48" s="77">
        <v>4.0423050040405582E-3</v>
      </c>
      <c r="E48" s="77">
        <v>1.9241902206034972E-2</v>
      </c>
      <c r="F48" s="77">
        <v>1.0225601068288108</v>
      </c>
      <c r="G48" s="77">
        <v>3.5429963754384133E-2</v>
      </c>
      <c r="H48" s="77">
        <v>0.7478419888253296</v>
      </c>
      <c r="I48" s="77">
        <v>2.8144335935603317E-2</v>
      </c>
      <c r="J48" s="77">
        <v>0.67910141172657035</v>
      </c>
      <c r="K48" s="77">
        <v>1.7690650186159842</v>
      </c>
      <c r="L48" s="77">
        <v>0.73915825284472181</v>
      </c>
      <c r="M48" s="77">
        <v>0.66878452334922767</v>
      </c>
      <c r="N48" s="77">
        <v>0.3847853883508085</v>
      </c>
      <c r="O48" s="77">
        <v>7.3836004391911345</v>
      </c>
      <c r="P48" s="77">
        <v>4.9766522760564695E-2</v>
      </c>
      <c r="Q48" s="77">
        <v>5.8714923893584035E-2</v>
      </c>
      <c r="R48" s="77">
        <v>7.6711291459843576</v>
      </c>
      <c r="S48" s="77">
        <v>5.7744676801849602E-2</v>
      </c>
      <c r="T48" s="77">
        <v>1.4015880777023324</v>
      </c>
      <c r="U48" s="77">
        <v>0.17225242362604337</v>
      </c>
      <c r="V48" s="77">
        <v>7.0179939471535849E-2</v>
      </c>
      <c r="W48" s="77">
        <v>0.20207453347305496</v>
      </c>
      <c r="X48" s="77">
        <v>0.78208886476040518</v>
      </c>
      <c r="Y48" s="77">
        <v>3.1917926528876664E-2</v>
      </c>
      <c r="Z48" s="77">
        <v>0.18136157449236531</v>
      </c>
      <c r="AA48" s="77">
        <v>7.5795338477417467</v>
      </c>
      <c r="AB48" s="77">
        <v>4.5391781028549687</v>
      </c>
      <c r="AC48" s="77">
        <v>8.6216750739612742</v>
      </c>
      <c r="AD48" s="77">
        <v>25.598749409754987</v>
      </c>
      <c r="AE48" s="77">
        <v>23.521289606079609</v>
      </c>
      <c r="AF48" s="77">
        <v>61.944765524837784</v>
      </c>
      <c r="AG48" s="77">
        <v>7.9806097078775418</v>
      </c>
      <c r="AH48" s="77">
        <v>0.18471297660770736</v>
      </c>
      <c r="AI48" s="77">
        <v>1.1038265970646277</v>
      </c>
      <c r="AJ48" s="77">
        <v>8.4613469603399807</v>
      </c>
      <c r="AK48" s="77">
        <v>0.16237474213355149</v>
      </c>
      <c r="AL48" s="77">
        <v>6.0470097525787976</v>
      </c>
      <c r="AM48" s="77">
        <v>26.561104783796839</v>
      </c>
      <c r="AN48" s="77">
        <v>0.83181317523181419</v>
      </c>
      <c r="AO48" s="77">
        <v>2.5562663542911452</v>
      </c>
      <c r="AP48" s="77">
        <v>14.181934262982098</v>
      </c>
      <c r="AQ48" s="77">
        <v>12.879702977149663</v>
      </c>
      <c r="AR48" s="77">
        <v>1.1415166584079286E-2</v>
      </c>
      <c r="AS48" s="77">
        <v>23.803064431915161</v>
      </c>
      <c r="AT48" s="77">
        <v>73.176190181458651</v>
      </c>
      <c r="AU48" s="77">
        <v>0.93292895269349851</v>
      </c>
      <c r="AV48" s="77">
        <v>11.754118613286426</v>
      </c>
      <c r="AW48" s="77">
        <v>4.4035410664226218</v>
      </c>
      <c r="AX48" s="77">
        <v>3.5357130717350436</v>
      </c>
      <c r="AY48" s="77">
        <v>3.5597590128768144</v>
      </c>
      <c r="AZ48" s="77">
        <v>2.0823583290274743</v>
      </c>
      <c r="BA48" s="77">
        <v>2.1036874857463159</v>
      </c>
      <c r="BB48" s="77">
        <v>2.6262566018904834</v>
      </c>
      <c r="BC48" s="77">
        <v>1.9432163747738027</v>
      </c>
      <c r="BD48" s="77">
        <v>3.4380914966464862</v>
      </c>
      <c r="BE48" s="77">
        <v>43.454361278738446</v>
      </c>
      <c r="BF48" s="77">
        <v>24.707659489694052</v>
      </c>
      <c r="BG48" s="77">
        <v>110.55897403877275</v>
      </c>
      <c r="BH48" s="77">
        <v>25.567287727745242</v>
      </c>
      <c r="BI48" s="77">
        <v>1.5308303625267883</v>
      </c>
      <c r="BJ48" s="77">
        <v>0.8146651515968808</v>
      </c>
      <c r="BK48" s="77">
        <v>8.3666743679637836</v>
      </c>
      <c r="BL48" s="77">
        <v>6.8126740755364938</v>
      </c>
      <c r="BM48" s="77">
        <v>0</v>
      </c>
      <c r="BN48" s="77">
        <f t="shared" si="0"/>
        <v>592.53282495105714</v>
      </c>
      <c r="BO48" s="77">
        <v>1364.6395438438683</v>
      </c>
      <c r="BP48" s="77">
        <v>29.496120943367885</v>
      </c>
      <c r="BQ48" s="77">
        <v>0</v>
      </c>
      <c r="BR48" s="77">
        <v>0</v>
      </c>
      <c r="BS48" s="77">
        <v>244.83158881867885</v>
      </c>
      <c r="BT48" s="77">
        <v>0</v>
      </c>
      <c r="BU48" s="77">
        <v>-7.1544530066715391</v>
      </c>
      <c r="BV48" s="77">
        <v>2.4886119142103689</v>
      </c>
      <c r="BW48" s="77">
        <v>0.66944774299297716</v>
      </c>
      <c r="BX48" s="77">
        <v>3.4399502329625964</v>
      </c>
      <c r="BY48" s="77">
        <v>40.514432013922722</v>
      </c>
      <c r="BZ48" s="77">
        <v>47.112441904088655</v>
      </c>
      <c r="CA48" s="77">
        <v>9.6575251091640979</v>
      </c>
      <c r="CB48" s="77">
        <v>2281.1155925635535</v>
      </c>
    </row>
    <row r="49" spans="1:80" x14ac:dyDescent="0.3">
      <c r="A49" s="2" t="s">
        <v>18</v>
      </c>
      <c r="B49" s="4" t="s">
        <v>91</v>
      </c>
      <c r="C49" s="77">
        <v>0</v>
      </c>
      <c r="D49" s="77">
        <v>0</v>
      </c>
      <c r="E49" s="77">
        <v>0</v>
      </c>
      <c r="F49" s="77">
        <v>0</v>
      </c>
      <c r="G49" s="77">
        <v>0</v>
      </c>
      <c r="H49" s="77">
        <v>0</v>
      </c>
      <c r="I49" s="77">
        <v>0</v>
      </c>
      <c r="J49" s="77">
        <v>0</v>
      </c>
      <c r="K49" s="77">
        <v>0</v>
      </c>
      <c r="L49" s="77">
        <v>0</v>
      </c>
      <c r="M49" s="77">
        <v>0</v>
      </c>
      <c r="N49" s="77">
        <v>0</v>
      </c>
      <c r="O49" s="77">
        <v>0</v>
      </c>
      <c r="P49" s="77">
        <v>0</v>
      </c>
      <c r="Q49" s="77">
        <v>0</v>
      </c>
      <c r="R49" s="77">
        <v>0</v>
      </c>
      <c r="S49" s="77">
        <v>0</v>
      </c>
      <c r="T49" s="77">
        <v>0</v>
      </c>
      <c r="U49" s="77">
        <v>0</v>
      </c>
      <c r="V49" s="77">
        <v>0</v>
      </c>
      <c r="W49" s="77">
        <v>0</v>
      </c>
      <c r="X49" s="77">
        <v>0</v>
      </c>
      <c r="Y49" s="77">
        <v>0</v>
      </c>
      <c r="Z49" s="77">
        <v>0</v>
      </c>
      <c r="AA49" s="77">
        <v>0</v>
      </c>
      <c r="AB49" s="77">
        <v>0</v>
      </c>
      <c r="AC49" s="77">
        <v>0</v>
      </c>
      <c r="AD49" s="77">
        <v>0</v>
      </c>
      <c r="AE49" s="77">
        <v>0</v>
      </c>
      <c r="AF49" s="77">
        <v>0</v>
      </c>
      <c r="AG49" s="77">
        <v>0</v>
      </c>
      <c r="AH49" s="77">
        <v>0</v>
      </c>
      <c r="AI49" s="77">
        <v>0</v>
      </c>
      <c r="AJ49" s="77">
        <v>0</v>
      </c>
      <c r="AK49" s="77">
        <v>0</v>
      </c>
      <c r="AL49" s="77">
        <v>0</v>
      </c>
      <c r="AM49" s="77">
        <v>0</v>
      </c>
      <c r="AN49" s="77">
        <v>0</v>
      </c>
      <c r="AO49" s="77">
        <v>0</v>
      </c>
      <c r="AP49" s="77">
        <v>0</v>
      </c>
      <c r="AQ49" s="77">
        <v>0</v>
      </c>
      <c r="AR49" s="77">
        <v>0</v>
      </c>
      <c r="AS49" s="77">
        <v>0</v>
      </c>
      <c r="AT49" s="77">
        <v>0</v>
      </c>
      <c r="AU49" s="77">
        <v>0</v>
      </c>
      <c r="AV49" s="77">
        <v>0</v>
      </c>
      <c r="AW49" s="77">
        <v>0</v>
      </c>
      <c r="AX49" s="77">
        <v>0</v>
      </c>
      <c r="AY49" s="77">
        <v>0</v>
      </c>
      <c r="AZ49" s="77">
        <v>0</v>
      </c>
      <c r="BA49" s="77">
        <v>0</v>
      </c>
      <c r="BB49" s="77">
        <v>0</v>
      </c>
      <c r="BC49" s="77">
        <v>0</v>
      </c>
      <c r="BD49" s="77">
        <v>0</v>
      </c>
      <c r="BE49" s="77">
        <v>0</v>
      </c>
      <c r="BF49" s="77">
        <v>0</v>
      </c>
      <c r="BG49" s="77">
        <v>0</v>
      </c>
      <c r="BH49" s="77">
        <v>0</v>
      </c>
      <c r="BI49" s="77">
        <v>0</v>
      </c>
      <c r="BJ49" s="77">
        <v>0</v>
      </c>
      <c r="BK49" s="77">
        <v>0</v>
      </c>
      <c r="BL49" s="77">
        <v>0</v>
      </c>
      <c r="BM49" s="77">
        <v>0</v>
      </c>
      <c r="BN49" s="77">
        <f t="shared" si="0"/>
        <v>0</v>
      </c>
      <c r="BO49" s="77">
        <v>3865.7458953872729</v>
      </c>
      <c r="BP49" s="77">
        <v>0</v>
      </c>
      <c r="BQ49" s="77">
        <v>0</v>
      </c>
      <c r="BR49" s="77">
        <v>0</v>
      </c>
      <c r="BS49" s="77">
        <v>0</v>
      </c>
      <c r="BT49" s="77">
        <v>0</v>
      </c>
      <c r="BU49" s="77">
        <v>0</v>
      </c>
      <c r="BV49" s="77">
        <v>0</v>
      </c>
      <c r="BW49" s="77">
        <v>0</v>
      </c>
      <c r="BX49" s="77">
        <v>0</v>
      </c>
      <c r="BY49" s="77">
        <v>10.95904156281722</v>
      </c>
      <c r="BZ49" s="77">
        <v>10.95904156281722</v>
      </c>
      <c r="CA49" s="77">
        <v>4.5075750499098381</v>
      </c>
      <c r="CB49" s="77">
        <v>3881.2125120000001</v>
      </c>
    </row>
    <row r="50" spans="1:80" x14ac:dyDescent="0.3">
      <c r="A50" s="2" t="s">
        <v>17</v>
      </c>
      <c r="B50" s="4" t="s">
        <v>328</v>
      </c>
      <c r="C50" s="77">
        <v>1.1301013715217527</v>
      </c>
      <c r="D50" s="77">
        <v>0.22648397483464969</v>
      </c>
      <c r="E50" s="77">
        <v>2.7370276234931157</v>
      </c>
      <c r="F50" s="77">
        <v>11.945698208028157</v>
      </c>
      <c r="G50" s="77">
        <v>0.53745232234356732</v>
      </c>
      <c r="H50" s="77">
        <v>4.0362080969948417</v>
      </c>
      <c r="I50" s="77">
        <v>0.22826450209092047</v>
      </c>
      <c r="J50" s="77">
        <v>3.3317562117862418</v>
      </c>
      <c r="K50" s="77">
        <v>0.8778946961498364</v>
      </c>
      <c r="L50" s="77">
        <v>0.1413704549832408</v>
      </c>
      <c r="M50" s="77">
        <v>3.0555652374726199</v>
      </c>
      <c r="N50" s="77">
        <v>9.3866263997603063</v>
      </c>
      <c r="O50" s="77">
        <v>1.3689507571865889</v>
      </c>
      <c r="P50" s="77">
        <v>3.1980782110628221</v>
      </c>
      <c r="Q50" s="77">
        <v>6.0831426203741414E-2</v>
      </c>
      <c r="R50" s="77">
        <v>0.78644115395702818</v>
      </c>
      <c r="S50" s="77">
        <v>1.4331084395072611</v>
      </c>
      <c r="T50" s="77">
        <v>0.64576361612549638</v>
      </c>
      <c r="U50" s="77">
        <v>1.1452926247426045</v>
      </c>
      <c r="V50" s="77">
        <v>0.19065088186357287</v>
      </c>
      <c r="W50" s="77">
        <v>2.2078167161925846</v>
      </c>
      <c r="X50" s="77">
        <v>0.23532122833336624</v>
      </c>
      <c r="Y50" s="77">
        <v>0.21320806555969268</v>
      </c>
      <c r="Z50" s="77">
        <v>0.77626803700524849</v>
      </c>
      <c r="AA50" s="77">
        <v>31.642911269817706</v>
      </c>
      <c r="AB50" s="77">
        <v>4.1566181181354214</v>
      </c>
      <c r="AC50" s="77">
        <v>10.646037542756025</v>
      </c>
      <c r="AD50" s="77">
        <v>3.6372473542853152</v>
      </c>
      <c r="AE50" s="77">
        <v>0.48772421323681109</v>
      </c>
      <c r="AF50" s="77">
        <v>3.787814978606908</v>
      </c>
      <c r="AG50" s="77">
        <v>3.5756286573279095</v>
      </c>
      <c r="AH50" s="77">
        <v>4.9645500879865564E-2</v>
      </c>
      <c r="AI50" s="77">
        <v>7.9537902791236501E-2</v>
      </c>
      <c r="AJ50" s="77">
        <v>0.38862518678311353</v>
      </c>
      <c r="AK50" s="77">
        <v>0.1220790050853944</v>
      </c>
      <c r="AL50" s="77">
        <v>0.56510186275337659</v>
      </c>
      <c r="AM50" s="77">
        <v>3.1393874229756338</v>
      </c>
      <c r="AN50" s="77">
        <v>0.18600198033222182</v>
      </c>
      <c r="AO50" s="77">
        <v>0.31055766812368746</v>
      </c>
      <c r="AP50" s="77">
        <v>2.3474540517590996</v>
      </c>
      <c r="AQ50" s="77">
        <v>6.9375307766473169</v>
      </c>
      <c r="AR50" s="77">
        <v>0.60634174939565688</v>
      </c>
      <c r="AS50" s="77">
        <v>45.167204388910264</v>
      </c>
      <c r="AT50" s="77">
        <v>8.144407957697501</v>
      </c>
      <c r="AU50" s="77">
        <v>1.6246331171717825</v>
      </c>
      <c r="AV50" s="77">
        <v>2.6689832800566111</v>
      </c>
      <c r="AW50" s="77">
        <v>2.3235897534266345</v>
      </c>
      <c r="AX50" s="77">
        <v>0.73315288104096832</v>
      </c>
      <c r="AY50" s="77">
        <v>0.30980125349800675</v>
      </c>
      <c r="AZ50" s="77">
        <v>0.88486302295522534</v>
      </c>
      <c r="BA50" s="77">
        <v>2.9731287767851646</v>
      </c>
      <c r="BB50" s="77">
        <v>0.58092061428495534</v>
      </c>
      <c r="BC50" s="77">
        <v>4.0260434091805505E-2</v>
      </c>
      <c r="BD50" s="77">
        <v>0.14740487505874372</v>
      </c>
      <c r="BE50" s="77">
        <v>32.95191847522311</v>
      </c>
      <c r="BF50" s="77">
        <v>16.375566978222913</v>
      </c>
      <c r="BG50" s="77">
        <v>81.315805182535939</v>
      </c>
      <c r="BH50" s="77">
        <v>14.00298414621475</v>
      </c>
      <c r="BI50" s="77">
        <v>2.7890639144828415</v>
      </c>
      <c r="BJ50" s="77">
        <v>0.52457598492587842</v>
      </c>
      <c r="BK50" s="77">
        <v>3.5598439301764868</v>
      </c>
      <c r="BL50" s="77">
        <v>4.2241172636461579</v>
      </c>
      <c r="BM50" s="77">
        <v>0</v>
      </c>
      <c r="BN50" s="77">
        <f t="shared" si="0"/>
        <v>343.90465172929777</v>
      </c>
      <c r="BO50" s="77">
        <v>13.893759622533313</v>
      </c>
      <c r="BP50" s="77">
        <v>4.2170677678676105</v>
      </c>
      <c r="BQ50" s="77">
        <v>8.0636039082179374E-3</v>
      </c>
      <c r="BR50" s="77">
        <v>0</v>
      </c>
      <c r="BS50" s="77">
        <v>40.728456141077565</v>
      </c>
      <c r="BT50" s="77">
        <v>0</v>
      </c>
      <c r="BU50" s="77">
        <v>2.1336386528378206</v>
      </c>
      <c r="BV50" s="77">
        <v>20.270347040325596</v>
      </c>
      <c r="BW50" s="77">
        <v>20.914963979650445</v>
      </c>
      <c r="BX50" s="77">
        <v>22.782533778198349</v>
      </c>
      <c r="BY50" s="77">
        <v>212.60255982354073</v>
      </c>
      <c r="BZ50" s="77">
        <v>276.57040462171517</v>
      </c>
      <c r="CA50" s="77">
        <v>2.1511556391205524E-2</v>
      </c>
      <c r="CB50" s="77">
        <v>681.47755369562879</v>
      </c>
    </row>
    <row r="51" spans="1:80" x14ac:dyDescent="0.3">
      <c r="A51" s="2" t="s">
        <v>16</v>
      </c>
      <c r="B51" s="4" t="s">
        <v>329</v>
      </c>
      <c r="C51" s="77">
        <v>5.35837803835207</v>
      </c>
      <c r="D51" s="77">
        <v>4.1816763900148997E-2</v>
      </c>
      <c r="E51" s="77">
        <v>0.24366994076775839</v>
      </c>
      <c r="F51" s="77">
        <v>4.7066364870341806</v>
      </c>
      <c r="G51" s="77">
        <v>0.6892347121650495</v>
      </c>
      <c r="H51" s="77">
        <v>0.4296205661031039</v>
      </c>
      <c r="I51" s="77">
        <v>0.33083545357993072</v>
      </c>
      <c r="J51" s="77">
        <v>0.19680435155912998</v>
      </c>
      <c r="K51" s="77">
        <v>0.3055124619520343</v>
      </c>
      <c r="L51" s="77">
        <v>0.41025904466350399</v>
      </c>
      <c r="M51" s="77">
        <v>0.66636233883537288</v>
      </c>
      <c r="N51" s="77">
        <v>0.55716687275112176</v>
      </c>
      <c r="O51" s="77">
        <v>1.3680871385284477</v>
      </c>
      <c r="P51" s="77">
        <v>0.32076436103620443</v>
      </c>
      <c r="Q51" s="77">
        <v>4.3336729605224583E-2</v>
      </c>
      <c r="R51" s="77">
        <v>0.57496431340768983</v>
      </c>
      <c r="S51" s="77">
        <v>0.43543809896590274</v>
      </c>
      <c r="T51" s="77">
        <v>0.34818958817540424</v>
      </c>
      <c r="U51" s="77">
        <v>0.73692460045895924</v>
      </c>
      <c r="V51" s="77">
        <v>0.48742439755473055</v>
      </c>
      <c r="W51" s="77">
        <v>1.4093531989852</v>
      </c>
      <c r="X51" s="77">
        <v>0.12009265938461487</v>
      </c>
      <c r="Y51" s="77">
        <v>1.117070085609245</v>
      </c>
      <c r="Z51" s="77">
        <v>0.15776372848788683</v>
      </c>
      <c r="AA51" s="77">
        <v>23.665787533973894</v>
      </c>
      <c r="AB51" s="77">
        <v>1.7149805008187622</v>
      </c>
      <c r="AC51" s="77">
        <v>3.4240657577610976</v>
      </c>
      <c r="AD51" s="77">
        <v>3.7178069865447889</v>
      </c>
      <c r="AE51" s="77">
        <v>3.2274757719012084</v>
      </c>
      <c r="AF51" s="77">
        <v>14.476308518917801</v>
      </c>
      <c r="AG51" s="77">
        <v>2.4441260912588478</v>
      </c>
      <c r="AH51" s="77">
        <v>7.221462476428693E-2</v>
      </c>
      <c r="AI51" s="77">
        <v>0.12102411363323072</v>
      </c>
      <c r="AJ51" s="77">
        <v>0.9519845735897392</v>
      </c>
      <c r="AK51" s="77">
        <v>0.52841304311206383</v>
      </c>
      <c r="AL51" s="77">
        <v>0.3835488628484211</v>
      </c>
      <c r="AM51" s="77">
        <v>0.59238149939699736</v>
      </c>
      <c r="AN51" s="77">
        <v>0.3483057545827361</v>
      </c>
      <c r="AO51" s="77">
        <v>0.26433565392102343</v>
      </c>
      <c r="AP51" s="77">
        <v>6.7405234722779861</v>
      </c>
      <c r="AQ51" s="77">
        <v>1.2394983888409556</v>
      </c>
      <c r="AR51" s="77">
        <v>1.0639594645050541</v>
      </c>
      <c r="AS51" s="77">
        <v>89.011528931078047</v>
      </c>
      <c r="AT51" s="77">
        <v>8.5723997627514912</v>
      </c>
      <c r="AU51" s="77">
        <v>0.19446288692076091</v>
      </c>
      <c r="AV51" s="77">
        <v>1.6261216865856003</v>
      </c>
      <c r="AW51" s="77">
        <v>8.5085191711200441</v>
      </c>
      <c r="AX51" s="77">
        <v>2.6454118832695976</v>
      </c>
      <c r="AY51" s="77">
        <v>2.6564278346714425</v>
      </c>
      <c r="AZ51" s="77">
        <v>0.46640737201768928</v>
      </c>
      <c r="BA51" s="77">
        <v>0.88466933002340953</v>
      </c>
      <c r="BB51" s="77">
        <v>0.42058310016723399</v>
      </c>
      <c r="BC51" s="77">
        <v>0.18184186855101567</v>
      </c>
      <c r="BD51" s="77">
        <v>0.68470143420412088</v>
      </c>
      <c r="BE51" s="77">
        <v>17.003143073354163</v>
      </c>
      <c r="BF51" s="77">
        <v>15.727082801803</v>
      </c>
      <c r="BG51" s="77">
        <v>8.3755283459297214</v>
      </c>
      <c r="BH51" s="77">
        <v>2.9057181262099276</v>
      </c>
      <c r="BI51" s="77">
        <v>2.2306615165161752</v>
      </c>
      <c r="BJ51" s="77">
        <v>1.6079471208214653</v>
      </c>
      <c r="BK51" s="77">
        <v>3.865456479103107</v>
      </c>
      <c r="BL51" s="77">
        <v>1.4184668448995199</v>
      </c>
      <c r="BM51" s="77">
        <v>0</v>
      </c>
      <c r="BN51" s="77">
        <f t="shared" si="0"/>
        <v>255.01952611450932</v>
      </c>
      <c r="BO51" s="77">
        <v>8.7310678017216485</v>
      </c>
      <c r="BP51" s="77">
        <v>1.2685502620357407</v>
      </c>
      <c r="BQ51" s="77">
        <v>2.300558821674902</v>
      </c>
      <c r="BR51" s="77">
        <v>4.0458583114788768E-2</v>
      </c>
      <c r="BS51" s="77">
        <v>21.409868506090127</v>
      </c>
      <c r="BT51" s="77">
        <v>0</v>
      </c>
      <c r="BU51" s="77">
        <v>-0.85048719433645537</v>
      </c>
      <c r="BV51" s="77">
        <v>19.924115973146332</v>
      </c>
      <c r="BW51" s="77">
        <v>16.62257624281882</v>
      </c>
      <c r="BX51" s="77">
        <v>32.217953613069227</v>
      </c>
      <c r="BY51" s="77">
        <v>166.51784994263716</v>
      </c>
      <c r="BZ51" s="77">
        <v>235.28249577167151</v>
      </c>
      <c r="CA51" s="77">
        <v>4.76911889183654E-2</v>
      </c>
      <c r="CB51" s="77">
        <v>523.24972985540001</v>
      </c>
    </row>
    <row r="52" spans="1:80" x14ac:dyDescent="0.3">
      <c r="A52" s="2" t="s">
        <v>15</v>
      </c>
      <c r="B52" s="4" t="s">
        <v>330</v>
      </c>
      <c r="C52" s="77">
        <v>5.4172557106661134</v>
      </c>
      <c r="D52" s="77">
        <v>2.2966443610264869E-2</v>
      </c>
      <c r="E52" s="77">
        <v>0.74182243719124774</v>
      </c>
      <c r="F52" s="77">
        <v>9.2288624677726769</v>
      </c>
      <c r="G52" s="77">
        <v>0.24490185260257638</v>
      </c>
      <c r="H52" s="77">
        <v>1.1788417955447197</v>
      </c>
      <c r="I52" s="77">
        <v>0.12403466449687968</v>
      </c>
      <c r="J52" s="77">
        <v>1.1490497799670589</v>
      </c>
      <c r="K52" s="77">
        <v>0.1753028274998415</v>
      </c>
      <c r="L52" s="77">
        <v>8.7573347067831001E-2</v>
      </c>
      <c r="M52" s="77">
        <v>1.6451208043386001</v>
      </c>
      <c r="N52" s="77">
        <v>3.8123911295335429</v>
      </c>
      <c r="O52" s="77">
        <v>0.51928729242326754</v>
      </c>
      <c r="P52" s="77">
        <v>5.2007344469801575</v>
      </c>
      <c r="Q52" s="77">
        <v>0.4810276178004218</v>
      </c>
      <c r="R52" s="77">
        <v>6.9981443282483768</v>
      </c>
      <c r="S52" s="77">
        <v>0.71588341398156263</v>
      </c>
      <c r="T52" s="77">
        <v>3.3971620814969192</v>
      </c>
      <c r="U52" s="77">
        <v>3.2714210237525698</v>
      </c>
      <c r="V52" s="77">
        <v>0.26657112207758848</v>
      </c>
      <c r="W52" s="77">
        <v>17.259004557934141</v>
      </c>
      <c r="X52" s="77">
        <v>0.13378474795454201</v>
      </c>
      <c r="Y52" s="77">
        <v>0.13745958114907839</v>
      </c>
      <c r="Z52" s="77">
        <v>1.5095091777292451</v>
      </c>
      <c r="AA52" s="77">
        <v>3.0092084145202938</v>
      </c>
      <c r="AB52" s="77">
        <v>14.979074255070387</v>
      </c>
      <c r="AC52" s="77">
        <v>97.903181204865319</v>
      </c>
      <c r="AD52" s="77">
        <v>4.765958701968815</v>
      </c>
      <c r="AE52" s="77">
        <v>1.5814600771058958</v>
      </c>
      <c r="AF52" s="77">
        <v>4.6516335357884637</v>
      </c>
      <c r="AG52" s="77">
        <v>1.6575512007057438</v>
      </c>
      <c r="AH52" s="77">
        <v>5.0186187743756057E-2</v>
      </c>
      <c r="AI52" s="77">
        <v>5.6864647649793626E-2</v>
      </c>
      <c r="AJ52" s="77">
        <v>0.3153083096041574</v>
      </c>
      <c r="AK52" s="77">
        <v>8.2334129004459661E-2</v>
      </c>
      <c r="AL52" s="77">
        <v>0.29563070157502419</v>
      </c>
      <c r="AM52" s="77">
        <v>0.69437260902016806</v>
      </c>
      <c r="AN52" s="77">
        <v>8.7758224139769123E-2</v>
      </c>
      <c r="AO52" s="77">
        <v>0.39294953188265408</v>
      </c>
      <c r="AP52" s="77">
        <v>0.51397525839751934</v>
      </c>
      <c r="AQ52" s="77">
        <v>0.29236184656493003</v>
      </c>
      <c r="AR52" s="77">
        <v>7.8646162194939348E-2</v>
      </c>
      <c r="AS52" s="77">
        <v>23.197575130014314</v>
      </c>
      <c r="AT52" s="77">
        <v>3.700409478243107</v>
      </c>
      <c r="AU52" s="77">
        <v>7.0613416518514756</v>
      </c>
      <c r="AV52" s="77">
        <v>1.0371779542549966</v>
      </c>
      <c r="AW52" s="77">
        <v>2.5019175999281105</v>
      </c>
      <c r="AX52" s="77">
        <v>42.360555488127737</v>
      </c>
      <c r="AY52" s="77">
        <v>1.3468568125028519</v>
      </c>
      <c r="AZ52" s="77">
        <v>0.46235726286165851</v>
      </c>
      <c r="BA52" s="77">
        <v>0.21903326213163216</v>
      </c>
      <c r="BB52" s="77">
        <v>1.1795242676542943</v>
      </c>
      <c r="BC52" s="77">
        <v>0.30016963362237803</v>
      </c>
      <c r="BD52" s="77">
        <v>0.27522286232439708</v>
      </c>
      <c r="BE52" s="77">
        <v>16.933158765289409</v>
      </c>
      <c r="BF52" s="77">
        <v>5.8644581301415544</v>
      </c>
      <c r="BG52" s="77">
        <v>89.406038282334833</v>
      </c>
      <c r="BH52" s="77">
        <v>3.0669499828206823</v>
      </c>
      <c r="BI52" s="77">
        <v>0.75903588790993282</v>
      </c>
      <c r="BJ52" s="77">
        <v>0.20342765515323938</v>
      </c>
      <c r="BK52" s="77">
        <v>1.1855426538648084</v>
      </c>
      <c r="BL52" s="77">
        <v>0.37269258829196805</v>
      </c>
      <c r="BM52" s="77">
        <v>0</v>
      </c>
      <c r="BN52" s="77">
        <f t="shared" si="0"/>
        <v>396.56001299894456</v>
      </c>
      <c r="BO52" s="77">
        <v>15.910584211333353</v>
      </c>
      <c r="BP52" s="77">
        <v>1.3138844877161384</v>
      </c>
      <c r="BQ52" s="77">
        <v>1.1656341675212023</v>
      </c>
      <c r="BR52" s="77">
        <v>2.0559904176062235E-2</v>
      </c>
      <c r="BS52" s="77">
        <v>60.089084541552175</v>
      </c>
      <c r="BT52" s="77">
        <v>0</v>
      </c>
      <c r="BU52" s="77">
        <v>-0.34655696759172272</v>
      </c>
      <c r="BV52" s="77">
        <v>77.337609062524749</v>
      </c>
      <c r="BW52" s="77">
        <v>4.527400330758578</v>
      </c>
      <c r="BX52" s="77">
        <v>39.415239705612009</v>
      </c>
      <c r="BY52" s="77">
        <v>143.52717524872784</v>
      </c>
      <c r="BZ52" s="77">
        <v>264.80742434762317</v>
      </c>
      <c r="CA52" s="77">
        <v>0.12856927515187624</v>
      </c>
      <c r="CB52" s="77">
        <v>739.64919696642687</v>
      </c>
    </row>
    <row r="53" spans="1:80" x14ac:dyDescent="0.3">
      <c r="A53" s="2" t="s">
        <v>14</v>
      </c>
      <c r="B53" s="4" t="s">
        <v>331</v>
      </c>
      <c r="C53" s="77">
        <v>6.0444711424558211</v>
      </c>
      <c r="D53" s="77">
        <v>4.610884694553493E-2</v>
      </c>
      <c r="E53" s="77">
        <v>0.10665800049898963</v>
      </c>
      <c r="F53" s="77">
        <v>3.5104575812054928</v>
      </c>
      <c r="G53" s="77">
        <v>0.40652714709939131</v>
      </c>
      <c r="H53" s="77">
        <v>0.4920564594197856</v>
      </c>
      <c r="I53" s="77">
        <v>0.15462650023411134</v>
      </c>
      <c r="J53" s="77">
        <v>0.18412113295934185</v>
      </c>
      <c r="K53" s="77">
        <v>0.20518343795267585</v>
      </c>
      <c r="L53" s="77">
        <v>0.1911122327965814</v>
      </c>
      <c r="M53" s="77">
        <v>0.28838715071587145</v>
      </c>
      <c r="N53" s="77">
        <v>0.61326757427928025</v>
      </c>
      <c r="O53" s="77">
        <v>0.46677627588964804</v>
      </c>
      <c r="P53" s="77">
        <v>0.35878051021163138</v>
      </c>
      <c r="Q53" s="77">
        <v>5.9014974623756947E-2</v>
      </c>
      <c r="R53" s="77">
        <v>0.54747562923371396</v>
      </c>
      <c r="S53" s="77">
        <v>0.34994677966573023</v>
      </c>
      <c r="T53" s="77">
        <v>0.58918250474580136</v>
      </c>
      <c r="U53" s="77">
        <v>1.3257693444141549</v>
      </c>
      <c r="V53" s="77">
        <v>0.60211696695821215</v>
      </c>
      <c r="W53" s="77">
        <v>0.68101514475134395</v>
      </c>
      <c r="X53" s="77">
        <v>0.24891643612383152</v>
      </c>
      <c r="Y53" s="77">
        <v>0.13776559466698529</v>
      </c>
      <c r="Z53" s="77">
        <v>6.9576864387947288E-2</v>
      </c>
      <c r="AA53" s="77">
        <v>1.5149131037541199</v>
      </c>
      <c r="AB53" s="77">
        <v>0.58175937672992895</v>
      </c>
      <c r="AC53" s="77">
        <v>2.8695236800730632</v>
      </c>
      <c r="AD53" s="77">
        <v>0.93540966741608711</v>
      </c>
      <c r="AE53" s="77">
        <v>4.06393405599428</v>
      </c>
      <c r="AF53" s="77">
        <v>0.90269089611857645</v>
      </c>
      <c r="AG53" s="77">
        <v>0.69790344579424446</v>
      </c>
      <c r="AH53" s="77">
        <v>1.0968741269438842E-2</v>
      </c>
      <c r="AI53" s="77">
        <v>1.0358498271664993E-2</v>
      </c>
      <c r="AJ53" s="77">
        <v>0.5014538284869372</v>
      </c>
      <c r="AK53" s="77">
        <v>6.0067007616688296E-2</v>
      </c>
      <c r="AL53" s="77">
        <v>0.39170209157572977</v>
      </c>
      <c r="AM53" s="77">
        <v>1.1508333385005971</v>
      </c>
      <c r="AN53" s="77">
        <v>0.31362025889560163</v>
      </c>
      <c r="AO53" s="77">
        <v>0.40162041466155668</v>
      </c>
      <c r="AP53" s="77">
        <v>0.23188780236799159</v>
      </c>
      <c r="AQ53" s="77">
        <v>0.90450555964097412</v>
      </c>
      <c r="AR53" s="77">
        <v>6.4305822941230384E-2</v>
      </c>
      <c r="AS53" s="77">
        <v>6.5305587226735469</v>
      </c>
      <c r="AT53" s="77">
        <v>1.0961024126691397</v>
      </c>
      <c r="AU53" s="77">
        <v>0.4038794207038473</v>
      </c>
      <c r="AV53" s="77">
        <v>0.25486017434935626</v>
      </c>
      <c r="AW53" s="77">
        <v>0.20874040282660636</v>
      </c>
      <c r="AX53" s="77">
        <v>0.88739213342107737</v>
      </c>
      <c r="AY53" s="77">
        <v>7.9013618335363409</v>
      </c>
      <c r="AZ53" s="77">
        <v>0.70161612227790326</v>
      </c>
      <c r="BA53" s="77">
        <v>0.49798743643831883</v>
      </c>
      <c r="BB53" s="77">
        <v>0.14424986382198204</v>
      </c>
      <c r="BC53" s="77">
        <v>0.23748699518915609</v>
      </c>
      <c r="BD53" s="77">
        <v>0.25220577873419125</v>
      </c>
      <c r="BE53" s="77">
        <v>4.8553718779599944</v>
      </c>
      <c r="BF53" s="77">
        <v>1.853779114438078</v>
      </c>
      <c r="BG53" s="77">
        <v>4.9775714764584187</v>
      </c>
      <c r="BH53" s="77">
        <v>1.8610042058107683</v>
      </c>
      <c r="BI53" s="77">
        <v>0.9580028112959138</v>
      </c>
      <c r="BJ53" s="77">
        <v>0.45831737796203464</v>
      </c>
      <c r="BK53" s="77">
        <v>0.83228335138364062</v>
      </c>
      <c r="BL53" s="77">
        <v>0.6402550578440005</v>
      </c>
      <c r="BM53" s="77">
        <v>0</v>
      </c>
      <c r="BN53" s="77">
        <f t="shared" si="0"/>
        <v>68.839798392138675</v>
      </c>
      <c r="BO53" s="77">
        <v>14.479265627158286</v>
      </c>
      <c r="BP53" s="77">
        <v>4.1067736038829548</v>
      </c>
      <c r="BQ53" s="77">
        <v>1.7145752324037389</v>
      </c>
      <c r="BR53" s="77">
        <v>1.2299184964521186E-2</v>
      </c>
      <c r="BS53" s="77">
        <v>80.50394842984123</v>
      </c>
      <c r="BT53" s="77">
        <v>0</v>
      </c>
      <c r="BU53" s="77">
        <v>0.2173625985299775</v>
      </c>
      <c r="BV53" s="77">
        <v>6.3801909603188749</v>
      </c>
      <c r="BW53" s="77">
        <v>5.2951904450488323</v>
      </c>
      <c r="BX53" s="77">
        <v>20.852824629127902</v>
      </c>
      <c r="BY53" s="77">
        <v>11.728507164281895</v>
      </c>
      <c r="BZ53" s="77">
        <v>44.256713198777497</v>
      </c>
      <c r="CA53" s="77">
        <v>5.4083171769213491E-2</v>
      </c>
      <c r="CB53" s="77">
        <v>214.18481943946611</v>
      </c>
    </row>
    <row r="54" spans="1:80" ht="20.399999999999999" x14ac:dyDescent="0.3">
      <c r="A54" s="2" t="s">
        <v>13</v>
      </c>
      <c r="B54" s="4" t="s">
        <v>332</v>
      </c>
      <c r="C54" s="77">
        <v>38.337119694520368</v>
      </c>
      <c r="D54" s="77">
        <v>8.4554720895970145E-2</v>
      </c>
      <c r="E54" s="77">
        <v>3.8988571903362926E-2</v>
      </c>
      <c r="F54" s="77">
        <v>13.828451672953282</v>
      </c>
      <c r="G54" s="77">
        <v>0.60843091280441763</v>
      </c>
      <c r="H54" s="77">
        <v>0.22224462440402029</v>
      </c>
      <c r="I54" s="77">
        <v>5.3516538978122474E-2</v>
      </c>
      <c r="J54" s="77">
        <v>0.10898433650354078</v>
      </c>
      <c r="K54" s="77">
        <v>6.2290828524516194E-2</v>
      </c>
      <c r="L54" s="77">
        <v>0.26390598717793828</v>
      </c>
      <c r="M54" s="77">
        <v>0.43811503145893743</v>
      </c>
      <c r="N54" s="77">
        <v>1.8584924214920744</v>
      </c>
      <c r="O54" s="77">
        <v>0.24934874207781221</v>
      </c>
      <c r="P54" s="77">
        <v>1.0006223250171804</v>
      </c>
      <c r="Q54" s="77">
        <v>2.7370382251681081E-2</v>
      </c>
      <c r="R54" s="77">
        <v>0.29707683573613247</v>
      </c>
      <c r="S54" s="77">
        <v>2.896028251012988</v>
      </c>
      <c r="T54" s="77">
        <v>3.868006970979728</v>
      </c>
      <c r="U54" s="77">
        <v>0.19990466689390804</v>
      </c>
      <c r="V54" s="77">
        <v>0.11307432502162679</v>
      </c>
      <c r="W54" s="77">
        <v>1.1459942510329377</v>
      </c>
      <c r="X54" s="77">
        <v>1.0438326272320244</v>
      </c>
      <c r="Y54" s="77">
        <v>0.41798807556003187</v>
      </c>
      <c r="Z54" s="77">
        <v>2.5281247582193998E-2</v>
      </c>
      <c r="AA54" s="77">
        <v>2.4222289305873468</v>
      </c>
      <c r="AB54" s="77">
        <v>1.8525596534336561</v>
      </c>
      <c r="AC54" s="77">
        <v>0.92217252221217372</v>
      </c>
      <c r="AD54" s="77">
        <v>3.4302113802155043</v>
      </c>
      <c r="AE54" s="77">
        <v>4.7920790348621285</v>
      </c>
      <c r="AF54" s="77">
        <v>4.3341317589764587</v>
      </c>
      <c r="AG54" s="77">
        <v>4.237370311684729</v>
      </c>
      <c r="AH54" s="77">
        <v>5.7343973884086318E-2</v>
      </c>
      <c r="AI54" s="77">
        <v>7.1426791161368431E-3</v>
      </c>
      <c r="AJ54" s="77">
        <v>0.57217141603001376</v>
      </c>
      <c r="AK54" s="77">
        <v>7.3843835644016101E-3</v>
      </c>
      <c r="AL54" s="77">
        <v>0.11262184303301216</v>
      </c>
      <c r="AM54" s="77">
        <v>0.32990514416832256</v>
      </c>
      <c r="AN54" s="77">
        <v>0.48029391792016252</v>
      </c>
      <c r="AO54" s="77">
        <v>0.10191220807245689</v>
      </c>
      <c r="AP54" s="77">
        <v>8.9730697517604707E-2</v>
      </c>
      <c r="AQ54" s="77">
        <v>1.3228471771280808</v>
      </c>
      <c r="AR54" s="77">
        <v>0.1038413230921347</v>
      </c>
      <c r="AS54" s="77">
        <v>6.4359007270637836</v>
      </c>
      <c r="AT54" s="77">
        <v>1.002845308459406</v>
      </c>
      <c r="AU54" s="77">
        <v>1.1194179948347715E-2</v>
      </c>
      <c r="AV54" s="77">
        <v>0.24042092610611843</v>
      </c>
      <c r="AW54" s="77">
        <v>0.59071599426733723</v>
      </c>
      <c r="AX54" s="77">
        <v>0.23661160891865068</v>
      </c>
      <c r="AY54" s="77">
        <v>4.2612234714627668</v>
      </c>
      <c r="AZ54" s="77">
        <v>7.1282813647001282</v>
      </c>
      <c r="BA54" s="77">
        <v>0.66958698644629322</v>
      </c>
      <c r="BB54" s="77">
        <v>0.38148543855245831</v>
      </c>
      <c r="BC54" s="77">
        <v>4.7914528796236172E-2</v>
      </c>
      <c r="BD54" s="77">
        <v>2.7731481827544031</v>
      </c>
      <c r="BE54" s="77">
        <v>4.8229464822287502</v>
      </c>
      <c r="BF54" s="77">
        <v>4.6113676953882328</v>
      </c>
      <c r="BG54" s="77">
        <v>12.633142256534169</v>
      </c>
      <c r="BH54" s="77">
        <v>1.6998833183235895</v>
      </c>
      <c r="BI54" s="77">
        <v>1.7367748233301352</v>
      </c>
      <c r="BJ54" s="77">
        <v>2.2497462954129122E-2</v>
      </c>
      <c r="BK54" s="77">
        <v>1.4383264647077765</v>
      </c>
      <c r="BL54" s="77">
        <v>0.66430221138463719</v>
      </c>
      <c r="BM54" s="77">
        <v>0</v>
      </c>
      <c r="BN54" s="77">
        <f t="shared" si="0"/>
        <v>143.77414182984063</v>
      </c>
      <c r="BO54" s="77">
        <v>50.036098501026714</v>
      </c>
      <c r="BP54" s="77">
        <v>18.159876728132406</v>
      </c>
      <c r="BQ54" s="77">
        <v>3.9654504877473268E-2</v>
      </c>
      <c r="BR54" s="77">
        <v>5.5005757253832519E-4</v>
      </c>
      <c r="BS54" s="77">
        <v>1.1259090916469057</v>
      </c>
      <c r="BT54" s="77">
        <v>0</v>
      </c>
      <c r="BU54" s="77">
        <v>0.47547231880361457</v>
      </c>
      <c r="BV54" s="77">
        <v>2.6785792676861857</v>
      </c>
      <c r="BW54" s="77">
        <v>1.4745972370782114</v>
      </c>
      <c r="BX54" s="77">
        <v>1.2545249046196878</v>
      </c>
      <c r="BY54" s="77">
        <v>5.9864236719017807</v>
      </c>
      <c r="BZ54" s="77">
        <v>11.394125081285866</v>
      </c>
      <c r="CA54" s="77">
        <v>2.2889549941227161E-2</v>
      </c>
      <c r="CB54" s="77">
        <v>225.02871766312725</v>
      </c>
    </row>
    <row r="55" spans="1:80" x14ac:dyDescent="0.3">
      <c r="A55" s="2" t="s">
        <v>12</v>
      </c>
      <c r="B55" s="4" t="s">
        <v>333</v>
      </c>
      <c r="C55" s="77">
        <v>59.809742554940811</v>
      </c>
      <c r="D55" s="77">
        <v>0.69002952585475785</v>
      </c>
      <c r="E55" s="77">
        <v>3.3866287021590606</v>
      </c>
      <c r="F55" s="77">
        <v>39.510703743407959</v>
      </c>
      <c r="G55" s="77">
        <v>0.53156043440667777</v>
      </c>
      <c r="H55" s="77">
        <v>0.95366230396888041</v>
      </c>
      <c r="I55" s="77">
        <v>7.4303114090218836E-2</v>
      </c>
      <c r="J55" s="77">
        <v>3.0706865122655547</v>
      </c>
      <c r="K55" s="77">
        <v>0.77582870094014456</v>
      </c>
      <c r="L55" s="77">
        <v>0.52848449438852629</v>
      </c>
      <c r="M55" s="77">
        <v>1.0532961800800156</v>
      </c>
      <c r="N55" s="77">
        <v>6.76082548274336E-2</v>
      </c>
      <c r="O55" s="77">
        <v>5.6444460233248384</v>
      </c>
      <c r="P55" s="77">
        <v>4.3638469680546192</v>
      </c>
      <c r="Q55" s="77">
        <v>0.16213881538365632</v>
      </c>
      <c r="R55" s="77">
        <v>4.3028809989250938</v>
      </c>
      <c r="S55" s="77">
        <v>0.81708217637001324</v>
      </c>
      <c r="T55" s="77">
        <v>1.753581126491681</v>
      </c>
      <c r="U55" s="77">
        <v>8.3190752160243867E-2</v>
      </c>
      <c r="V55" s="77">
        <v>0.72777742805382151</v>
      </c>
      <c r="W55" s="77">
        <v>3.748395116009092</v>
      </c>
      <c r="X55" s="77">
        <v>1.0723458613024039</v>
      </c>
      <c r="Y55" s="77">
        <v>0.63196720559847275</v>
      </c>
      <c r="Z55" s="77">
        <v>0.6601752795620095</v>
      </c>
      <c r="AA55" s="77">
        <v>7.6520999790012798</v>
      </c>
      <c r="AB55" s="77">
        <v>11.520845805385578</v>
      </c>
      <c r="AC55" s="77">
        <v>27.35692482496809</v>
      </c>
      <c r="AD55" s="77">
        <v>4.8223288423214665</v>
      </c>
      <c r="AE55" s="77">
        <v>5.789872248789047</v>
      </c>
      <c r="AF55" s="77">
        <v>14.961549213002975</v>
      </c>
      <c r="AG55" s="77">
        <v>19.299480082764202</v>
      </c>
      <c r="AH55" s="77">
        <v>1.1036137364783623</v>
      </c>
      <c r="AI55" s="77">
        <v>6.6011950947919441E-3</v>
      </c>
      <c r="AJ55" s="77">
        <v>6.9966046070211485</v>
      </c>
      <c r="AK55" s="77">
        <v>3.9559099008016214</v>
      </c>
      <c r="AL55" s="77">
        <v>0.62135317799589973</v>
      </c>
      <c r="AM55" s="77">
        <v>1.7187652202391941</v>
      </c>
      <c r="AN55" s="77">
        <v>0.25371766002709961</v>
      </c>
      <c r="AO55" s="77">
        <v>1.5164689358514422E-2</v>
      </c>
      <c r="AP55" s="77">
        <v>0.46477064549105185</v>
      </c>
      <c r="AQ55" s="77">
        <v>6.6248504496807914E-2</v>
      </c>
      <c r="AR55" s="77">
        <v>0.19499472202557414</v>
      </c>
      <c r="AS55" s="77">
        <v>15.237872969205903</v>
      </c>
      <c r="AT55" s="77">
        <v>8.406242476916308</v>
      </c>
      <c r="AU55" s="77">
        <v>1.9401115772520161</v>
      </c>
      <c r="AV55" s="77">
        <v>2.3065657257080772</v>
      </c>
      <c r="AW55" s="77">
        <v>4.9052343391891837E-2</v>
      </c>
      <c r="AX55" s="77">
        <v>1.8332745313312784</v>
      </c>
      <c r="AY55" s="77">
        <v>1.1447108866433138</v>
      </c>
      <c r="AZ55" s="77">
        <v>0.73355043083979099</v>
      </c>
      <c r="BA55" s="77">
        <v>6.3362534478673531</v>
      </c>
      <c r="BB55" s="77">
        <v>0.40084595900169312</v>
      </c>
      <c r="BC55" s="77">
        <v>3.0565726513979929</v>
      </c>
      <c r="BD55" s="77">
        <v>8.5410032895981466E-2</v>
      </c>
      <c r="BE55" s="77">
        <v>11.522480628202132</v>
      </c>
      <c r="BF55" s="77">
        <v>13.859582967948233</v>
      </c>
      <c r="BG55" s="77">
        <v>108.66384145938615</v>
      </c>
      <c r="BH55" s="77">
        <v>26.861261268488082</v>
      </c>
      <c r="BI55" s="77">
        <v>1.6105538190891169</v>
      </c>
      <c r="BJ55" s="77">
        <v>0.21214076703606449</v>
      </c>
      <c r="BK55" s="77">
        <v>1.2019722369875638</v>
      </c>
      <c r="BL55" s="77">
        <v>2.0001743238520424</v>
      </c>
      <c r="BM55" s="77">
        <v>0</v>
      </c>
      <c r="BN55" s="77">
        <f t="shared" si="0"/>
        <v>448.68367783126962</v>
      </c>
      <c r="BO55" s="77">
        <v>106.54984144243362</v>
      </c>
      <c r="BP55" s="77">
        <v>0.25061186572448663</v>
      </c>
      <c r="BQ55" s="77">
        <v>0.16141452458022126</v>
      </c>
      <c r="BR55" s="77">
        <v>2.7140125418997395E-3</v>
      </c>
      <c r="BS55" s="77">
        <v>2.382849889776284</v>
      </c>
      <c r="BT55" s="77">
        <v>0</v>
      </c>
      <c r="BU55" s="77">
        <v>0.55504093948475663</v>
      </c>
      <c r="BV55" s="77">
        <v>3.0317182921794954</v>
      </c>
      <c r="BW55" s="77">
        <v>0.89091955201055517</v>
      </c>
      <c r="BX55" s="77">
        <v>3.7167011332363997</v>
      </c>
      <c r="BY55" s="77">
        <v>22.085099155568312</v>
      </c>
      <c r="BZ55" s="77">
        <v>29.724438132994756</v>
      </c>
      <c r="CA55" s="77">
        <v>0.25986645563678645</v>
      </c>
      <c r="CB55" s="77">
        <v>588.57045509444231</v>
      </c>
    </row>
    <row r="56" spans="1:80" ht="20.399999999999999" x14ac:dyDescent="0.3">
      <c r="A56" s="2" t="s">
        <v>11</v>
      </c>
      <c r="B56" s="4" t="s">
        <v>334</v>
      </c>
      <c r="C56" s="77">
        <v>0.37014785172699205</v>
      </c>
      <c r="D56" s="77">
        <v>3.4675531439886643E-3</v>
      </c>
      <c r="E56" s="77">
        <v>1.4759211372779786E-2</v>
      </c>
      <c r="F56" s="77">
        <v>0.44363272443753082</v>
      </c>
      <c r="G56" s="77">
        <v>2.8215362818400761E-2</v>
      </c>
      <c r="H56" s="77">
        <v>4.6081862673506759E-2</v>
      </c>
      <c r="I56" s="77">
        <v>2.1491965804501995E-2</v>
      </c>
      <c r="J56" s="77">
        <v>3.1660629209521701E-2</v>
      </c>
      <c r="K56" s="77">
        <v>2.3730742057365441E-2</v>
      </c>
      <c r="L56" s="77">
        <v>1.2543674641404793E-2</v>
      </c>
      <c r="M56" s="77">
        <v>2.776383112915284E-2</v>
      </c>
      <c r="N56" s="77">
        <v>6.4569030232512842E-2</v>
      </c>
      <c r="O56" s="77">
        <v>5.5476866930781327E-2</v>
      </c>
      <c r="P56" s="77">
        <v>4.0864038339002595E-2</v>
      </c>
      <c r="Q56" s="77">
        <v>1.8791895441119592E-2</v>
      </c>
      <c r="R56" s="77">
        <v>0.10265859270762911</v>
      </c>
      <c r="S56" s="77">
        <v>4.6723586958439395E-2</v>
      </c>
      <c r="T56" s="77">
        <v>7.6232025083445912E-2</v>
      </c>
      <c r="U56" s="77">
        <v>0.14653845603555848</v>
      </c>
      <c r="V56" s="77">
        <v>5.9200015140104173E-2</v>
      </c>
      <c r="W56" s="77">
        <v>0.49830274721717027</v>
      </c>
      <c r="X56" s="77">
        <v>2.1637951795091807E-2</v>
      </c>
      <c r="Y56" s="77">
        <v>1.2406300091881282E-2</v>
      </c>
      <c r="Z56" s="77">
        <v>2.3157160659257898E-2</v>
      </c>
      <c r="AA56" s="77">
        <v>0.14506973498840101</v>
      </c>
      <c r="AB56" s="77">
        <v>4.390310249921856</v>
      </c>
      <c r="AC56" s="77">
        <v>11.932036562621008</v>
      </c>
      <c r="AD56" s="77">
        <v>0.19312219758498175</v>
      </c>
      <c r="AE56" s="77">
        <v>0.26865220297561515</v>
      </c>
      <c r="AF56" s="77">
        <v>0.24641822462887389</v>
      </c>
      <c r="AG56" s="77">
        <v>0.14994882204250073</v>
      </c>
      <c r="AH56" s="77">
        <v>0.23296497463436827</v>
      </c>
      <c r="AI56" s="77">
        <v>0.16368166107611087</v>
      </c>
      <c r="AJ56" s="77">
        <v>9.9645487165309729E-2</v>
      </c>
      <c r="AK56" s="77">
        <v>0.19275353481811494</v>
      </c>
      <c r="AL56" s="77">
        <v>2.5542392330507556E-2</v>
      </c>
      <c r="AM56" s="77">
        <v>0.25565742773216799</v>
      </c>
      <c r="AN56" s="77">
        <v>1.2766226805003215E-2</v>
      </c>
      <c r="AO56" s="77">
        <v>9.5610120970775744E-2</v>
      </c>
      <c r="AP56" s="77">
        <v>9.2373561774045598E-2</v>
      </c>
      <c r="AQ56" s="77">
        <v>0.11510046311449972</v>
      </c>
      <c r="AR56" s="77">
        <v>6.9461458331207024E-2</v>
      </c>
      <c r="AS56" s="77">
        <v>22.827345431543304</v>
      </c>
      <c r="AT56" s="77">
        <v>1.9608127628514564</v>
      </c>
      <c r="AU56" s="77">
        <v>9.4817662726338861E-2</v>
      </c>
      <c r="AV56" s="77">
        <v>7.7532518156512215E-2</v>
      </c>
      <c r="AW56" s="77">
        <v>7.1628117405693626E-3</v>
      </c>
      <c r="AX56" s="77">
        <v>2.8843070026242937E-2</v>
      </c>
      <c r="AY56" s="77">
        <v>0.29390872572388627</v>
      </c>
      <c r="AZ56" s="77">
        <v>3.7820614285628537E-2</v>
      </c>
      <c r="BA56" s="77">
        <v>3.0946578411005152E-2</v>
      </c>
      <c r="BB56" s="77">
        <v>13.172585819942149</v>
      </c>
      <c r="BC56" s="77">
        <v>1.658231816910892E-2</v>
      </c>
      <c r="BD56" s="77">
        <v>0.22610378447596399</v>
      </c>
      <c r="BE56" s="77">
        <v>11.43442044305371</v>
      </c>
      <c r="BF56" s="77">
        <v>7.3807973872215076</v>
      </c>
      <c r="BG56" s="77">
        <v>23.592043239713075</v>
      </c>
      <c r="BH56" s="77">
        <v>6.6127337061230449</v>
      </c>
      <c r="BI56" s="77">
        <v>2.1457243544671658</v>
      </c>
      <c r="BJ56" s="77">
        <v>2.7537701940445219E-2</v>
      </c>
      <c r="BK56" s="77">
        <v>1.3542435445204193</v>
      </c>
      <c r="BL56" s="77">
        <v>0.16649044977607608</v>
      </c>
      <c r="BM56" s="77">
        <v>0</v>
      </c>
      <c r="BN56" s="77">
        <f t="shared" si="0"/>
        <v>112.3596223040301</v>
      </c>
      <c r="BO56" s="77">
        <v>74.269793081560437</v>
      </c>
      <c r="BP56" s="77">
        <v>0.13841679569332099</v>
      </c>
      <c r="BQ56" s="77">
        <v>2.8621805340239723E-4</v>
      </c>
      <c r="BR56" s="77">
        <v>0</v>
      </c>
      <c r="BS56" s="77">
        <v>3.2349255484804891</v>
      </c>
      <c r="BT56" s="77">
        <v>0</v>
      </c>
      <c r="BU56" s="77">
        <v>-7.8436460500712051E-3</v>
      </c>
      <c r="BV56" s="77">
        <v>14.359341388460978</v>
      </c>
      <c r="BW56" s="77">
        <v>0.5575563236783222</v>
      </c>
      <c r="BX56" s="77">
        <v>5.9891827374667805</v>
      </c>
      <c r="BY56" s="77">
        <v>28.976004363043227</v>
      </c>
      <c r="BZ56" s="77">
        <v>49.882084812649317</v>
      </c>
      <c r="CA56" s="77">
        <v>9.5116922398744919E-2</v>
      </c>
      <c r="CB56" s="77">
        <v>239.97240203681571</v>
      </c>
    </row>
    <row r="57" spans="1:80" x14ac:dyDescent="0.3">
      <c r="A57" s="2" t="s">
        <v>10</v>
      </c>
      <c r="B57" s="4" t="s">
        <v>335</v>
      </c>
      <c r="C57" s="77">
        <v>0.24272499124135305</v>
      </c>
      <c r="D57" s="77">
        <v>2.5206722269441699E-3</v>
      </c>
      <c r="E57" s="77">
        <v>1.3645458691311396E-2</v>
      </c>
      <c r="F57" s="77">
        <v>0.37313945467833654</v>
      </c>
      <c r="G57" s="77">
        <v>1.4324972292314348E-2</v>
      </c>
      <c r="H57" s="77">
        <v>3.2471803295126632E-2</v>
      </c>
      <c r="I57" s="77">
        <v>1.4281949285666959E-2</v>
      </c>
      <c r="J57" s="77">
        <v>3.3274709138739339E-2</v>
      </c>
      <c r="K57" s="77">
        <v>2.9984264000873506E-2</v>
      </c>
      <c r="L57" s="77">
        <v>1.2251161365034869E-2</v>
      </c>
      <c r="M57" s="77">
        <v>2.4549284875170708E-2</v>
      </c>
      <c r="N57" s="77">
        <v>4.8055039496595522E-2</v>
      </c>
      <c r="O57" s="77">
        <v>0.15399971900102927</v>
      </c>
      <c r="P57" s="77">
        <v>3.4579485460328345E-2</v>
      </c>
      <c r="Q57" s="77">
        <v>1.4414497658694084E-2</v>
      </c>
      <c r="R57" s="77">
        <v>0.13750922191427867</v>
      </c>
      <c r="S57" s="77">
        <v>3.4212053518496897E-2</v>
      </c>
      <c r="T57" s="77">
        <v>7.8672017239402509E-2</v>
      </c>
      <c r="U57" s="77">
        <v>0.10270492438423957</v>
      </c>
      <c r="V57" s="77">
        <v>3.8287882470029982E-2</v>
      </c>
      <c r="W57" s="77">
        <v>0.11782806566690469</v>
      </c>
      <c r="X57" s="77">
        <v>1.9290299841865199E-2</v>
      </c>
      <c r="Y57" s="77">
        <v>9.6987582913706655E-3</v>
      </c>
      <c r="Z57" s="77">
        <v>0.27403271688484521</v>
      </c>
      <c r="AA57" s="77">
        <v>7.7767377966229461</v>
      </c>
      <c r="AB57" s="77">
        <v>4.5598632952672169</v>
      </c>
      <c r="AC57" s="77">
        <v>8.2691305076068318</v>
      </c>
      <c r="AD57" s="77">
        <v>0.3026447276847169</v>
      </c>
      <c r="AE57" s="77">
        <v>6.9243760832862913</v>
      </c>
      <c r="AF57" s="77">
        <v>0.67598622151568621</v>
      </c>
      <c r="AG57" s="77">
        <v>1.7727877182018064</v>
      </c>
      <c r="AH57" s="77">
        <v>8.6169871793722874E-3</v>
      </c>
      <c r="AI57" s="77">
        <v>0.50109210344621435</v>
      </c>
      <c r="AJ57" s="77">
        <v>1.9285767192989391</v>
      </c>
      <c r="AK57" s="77">
        <v>0.1469299518452809</v>
      </c>
      <c r="AL57" s="77">
        <v>1.471889211155305</v>
      </c>
      <c r="AM57" s="77">
        <v>3.235006608040524</v>
      </c>
      <c r="AN57" s="77">
        <v>1.0464245209486928E-2</v>
      </c>
      <c r="AO57" s="77">
        <v>0.18201608994788857</v>
      </c>
      <c r="AP57" s="77">
        <v>0.17023559609659761</v>
      </c>
      <c r="AQ57" s="77">
        <v>2.7252317426745343</v>
      </c>
      <c r="AR57" s="77">
        <v>0.30368951915453801</v>
      </c>
      <c r="AS57" s="77">
        <v>10.059026064708064</v>
      </c>
      <c r="AT57" s="77">
        <v>19.571341166797332</v>
      </c>
      <c r="AU57" s="77">
        <v>7.2884359387688837</v>
      </c>
      <c r="AV57" s="77">
        <v>2.2838686144931986</v>
      </c>
      <c r="AW57" s="77">
        <v>2.9787092410892204</v>
      </c>
      <c r="AX57" s="77">
        <v>1.6419636170004688</v>
      </c>
      <c r="AY57" s="77">
        <v>0.16762772207571527</v>
      </c>
      <c r="AZ57" s="77">
        <v>0.51043242701692026</v>
      </c>
      <c r="BA57" s="77">
        <v>0.77170093219620395</v>
      </c>
      <c r="BB57" s="77">
        <v>0.77202738016622119</v>
      </c>
      <c r="BC57" s="77">
        <v>63.220436301120422</v>
      </c>
      <c r="BD57" s="77">
        <v>0.36236836688442786</v>
      </c>
      <c r="BE57" s="77">
        <v>8.2975247856503067</v>
      </c>
      <c r="BF57" s="77">
        <v>13.567128261183694</v>
      </c>
      <c r="BG57" s="77">
        <v>41.2883090437495</v>
      </c>
      <c r="BH57" s="77">
        <v>14.964403484731484</v>
      </c>
      <c r="BI57" s="77">
        <v>12.114293177686594</v>
      </c>
      <c r="BJ57" s="77">
        <v>0.42139385841396954</v>
      </c>
      <c r="BK57" s="77">
        <v>7.0973201298450048</v>
      </c>
      <c r="BL57" s="77">
        <v>2.7926964102634324</v>
      </c>
      <c r="BM57" s="77">
        <v>0</v>
      </c>
      <c r="BN57" s="77">
        <f t="shared" si="0"/>
        <v>252.99273545099419</v>
      </c>
      <c r="BO57" s="77">
        <v>27.817071076036687</v>
      </c>
      <c r="BP57" s="77">
        <v>5.0215819941418829</v>
      </c>
      <c r="BQ57" s="77">
        <v>3.4949867022980745E-2</v>
      </c>
      <c r="BR57" s="77">
        <v>0</v>
      </c>
      <c r="BS57" s="77">
        <v>2.9146651703567792</v>
      </c>
      <c r="BT57" s="77">
        <v>0</v>
      </c>
      <c r="BU57" s="77">
        <v>-0.8397975764420279</v>
      </c>
      <c r="BV57" s="77">
        <v>7.417597208249072</v>
      </c>
      <c r="BW57" s="77">
        <v>0.48969714517340068</v>
      </c>
      <c r="BX57" s="77">
        <v>1.473868783429281</v>
      </c>
      <c r="BY57" s="77">
        <v>69.369403760139022</v>
      </c>
      <c r="BZ57" s="77">
        <v>78.750566896990776</v>
      </c>
      <c r="CA57" s="77">
        <v>0.1539117080898407</v>
      </c>
      <c r="CB57" s="77">
        <v>366.8456845871911</v>
      </c>
    </row>
    <row r="58" spans="1:80" ht="20.399999999999999" x14ac:dyDescent="0.3">
      <c r="A58" s="2" t="s">
        <v>9</v>
      </c>
      <c r="B58" s="4" t="s">
        <v>336</v>
      </c>
      <c r="C58" s="77">
        <v>2.8004992019197785</v>
      </c>
      <c r="D58" s="77">
        <v>1.8955443968727479E-2</v>
      </c>
      <c r="E58" s="77">
        <v>0.17479044276706976</v>
      </c>
      <c r="F58" s="77">
        <v>3.68067817897338</v>
      </c>
      <c r="G58" s="77">
        <v>0.18196504139528319</v>
      </c>
      <c r="H58" s="77">
        <v>0.33580770137560328</v>
      </c>
      <c r="I58" s="77">
        <v>0.18809868513826375</v>
      </c>
      <c r="J58" s="77">
        <v>0.25561482792010293</v>
      </c>
      <c r="K58" s="77">
        <v>0.17622587114694058</v>
      </c>
      <c r="L58" s="77">
        <v>6.713426838752623E-2</v>
      </c>
      <c r="M58" s="77">
        <v>0.3287830906641932</v>
      </c>
      <c r="N58" s="77">
        <v>1.5652112202261879</v>
      </c>
      <c r="O58" s="77">
        <v>6.8728022934440611</v>
      </c>
      <c r="P58" s="77">
        <v>0.69095223260401228</v>
      </c>
      <c r="Q58" s="77">
        <v>0.18299318196105765</v>
      </c>
      <c r="R58" s="77">
        <v>0.73669911703193358</v>
      </c>
      <c r="S58" s="77">
        <v>0.60955354885346247</v>
      </c>
      <c r="T58" s="77">
        <v>2.6295264334026291</v>
      </c>
      <c r="U58" s="77">
        <v>3.0633206719413657</v>
      </c>
      <c r="V58" s="77">
        <v>0.77617590510343093</v>
      </c>
      <c r="W58" s="77">
        <v>1.2052574209062257</v>
      </c>
      <c r="X58" s="77">
        <v>0.16853966735709816</v>
      </c>
      <c r="Y58" s="77">
        <v>0.11136395292499944</v>
      </c>
      <c r="Z58" s="77">
        <v>0.13376040368969561</v>
      </c>
      <c r="AA58" s="77">
        <v>15.41682311726103</v>
      </c>
      <c r="AB58" s="77">
        <v>3.1147335857691489</v>
      </c>
      <c r="AC58" s="77">
        <v>4.4961847735935692</v>
      </c>
      <c r="AD58" s="77">
        <v>3.3047334488872711</v>
      </c>
      <c r="AE58" s="77">
        <v>7.2131605287835638</v>
      </c>
      <c r="AF58" s="77">
        <v>4.8988817634642468</v>
      </c>
      <c r="AG58" s="77">
        <v>7.5525225584152818</v>
      </c>
      <c r="AH58" s="77">
        <v>1.5235147802655093E-2</v>
      </c>
      <c r="AI58" s="77">
        <v>0.1069112087152148</v>
      </c>
      <c r="AJ58" s="77">
        <v>6.2916245471613479</v>
      </c>
      <c r="AK58" s="77">
        <v>6.4035394247173097E-2</v>
      </c>
      <c r="AL58" s="77">
        <v>0.46400318376216154</v>
      </c>
      <c r="AM58" s="77">
        <v>0.68477003824169125</v>
      </c>
      <c r="AN58" s="77">
        <v>5.3137577507638985E-2</v>
      </c>
      <c r="AO58" s="77">
        <v>0.49801496082851709</v>
      </c>
      <c r="AP58" s="77">
        <v>2.9733287858355517</v>
      </c>
      <c r="AQ58" s="77">
        <v>4.3662001645803068</v>
      </c>
      <c r="AR58" s="77">
        <v>0.12490440693972778</v>
      </c>
      <c r="AS58" s="77">
        <v>40.355964134714341</v>
      </c>
      <c r="AT58" s="77">
        <v>3.2944741864149809</v>
      </c>
      <c r="AU58" s="77">
        <v>9.4338975839450848E-2</v>
      </c>
      <c r="AV58" s="77">
        <v>3.4680275067571147</v>
      </c>
      <c r="AW58" s="77">
        <v>4.7174535351257312</v>
      </c>
      <c r="AX58" s="77">
        <v>0.28348765916683055</v>
      </c>
      <c r="AY58" s="77">
        <v>0.57766914583283857</v>
      </c>
      <c r="AZ58" s="77">
        <v>1.1772553942467134</v>
      </c>
      <c r="BA58" s="77">
        <v>0.78530723448548356</v>
      </c>
      <c r="BB58" s="77">
        <v>0.64697455300804985</v>
      </c>
      <c r="BC58" s="77">
        <v>0.41549355834815455</v>
      </c>
      <c r="BD58" s="77">
        <v>14.08352184660257</v>
      </c>
      <c r="BE58" s="77">
        <v>7.3140276431439899</v>
      </c>
      <c r="BF58" s="77">
        <v>6.0546144311087602</v>
      </c>
      <c r="BG58" s="77">
        <v>17.751407381655444</v>
      </c>
      <c r="BH58" s="77">
        <v>6.7084456030402562</v>
      </c>
      <c r="BI58" s="77">
        <v>1.9398850494011957</v>
      </c>
      <c r="BJ58" s="77">
        <v>0.46668172728995033</v>
      </c>
      <c r="BK58" s="77">
        <v>1.7872459553573636</v>
      </c>
      <c r="BL58" s="77">
        <v>1.4506461063443228</v>
      </c>
      <c r="BM58" s="77">
        <v>0</v>
      </c>
      <c r="BN58" s="77">
        <f t="shared" si="0"/>
        <v>201.96683562278267</v>
      </c>
      <c r="BO58" s="77">
        <v>22.389225589557899</v>
      </c>
      <c r="BP58" s="77">
        <v>0.69835573687044228</v>
      </c>
      <c r="BQ58" s="77">
        <v>0.25078054542202421</v>
      </c>
      <c r="BR58" s="77">
        <v>4.1973104494517416E-3</v>
      </c>
      <c r="BS58" s="77">
        <v>6.0648814395467081</v>
      </c>
      <c r="BT58" s="77">
        <v>0</v>
      </c>
      <c r="BU58" s="77">
        <v>0.89878429125431658</v>
      </c>
      <c r="BV58" s="77">
        <v>30.760573222994054</v>
      </c>
      <c r="BW58" s="77">
        <v>35.678294347287448</v>
      </c>
      <c r="BX58" s="77">
        <v>62.215287488917632</v>
      </c>
      <c r="BY58" s="77">
        <v>173.39212278261476</v>
      </c>
      <c r="BZ58" s="77">
        <v>302.04627784181389</v>
      </c>
      <c r="CA58" s="77">
        <v>0.19700409282930173</v>
      </c>
      <c r="CB58" s="77">
        <v>534.51634247052675</v>
      </c>
    </row>
    <row r="59" spans="1:80" x14ac:dyDescent="0.3">
      <c r="A59" s="2" t="s">
        <v>8</v>
      </c>
      <c r="B59" s="4" t="s">
        <v>337</v>
      </c>
      <c r="C59" s="77">
        <v>1.910262467080416</v>
      </c>
      <c r="D59" s="77">
        <v>5.8512497390245388E-2</v>
      </c>
      <c r="E59" s="77">
        <v>1.8832407073894008E-2</v>
      </c>
      <c r="F59" s="77">
        <v>2.6825099101595091</v>
      </c>
      <c r="G59" s="77">
        <v>0.36199889118417888</v>
      </c>
      <c r="H59" s="77">
        <v>0.82556895343963632</v>
      </c>
      <c r="I59" s="77">
        <v>7.4861525273971691E-2</v>
      </c>
      <c r="J59" s="77">
        <v>0.19236377821971559</v>
      </c>
      <c r="K59" s="77">
        <v>0.28064534454702478</v>
      </c>
      <c r="L59" s="77">
        <v>6.4650252715324028E-2</v>
      </c>
      <c r="M59" s="77">
        <v>1.0971220732437814</v>
      </c>
      <c r="N59" s="77">
        <v>2.3106684923837402</v>
      </c>
      <c r="O59" s="77">
        <v>0.54910066722650142</v>
      </c>
      <c r="P59" s="77">
        <v>0.27791404932897223</v>
      </c>
      <c r="Q59" s="77">
        <v>9.3873807140833432E-2</v>
      </c>
      <c r="R59" s="77">
        <v>2.6913498731121539</v>
      </c>
      <c r="S59" s="77">
        <v>0.29494034546859582</v>
      </c>
      <c r="T59" s="77">
        <v>0.59946581000925503</v>
      </c>
      <c r="U59" s="77">
        <v>1.0475557310403349</v>
      </c>
      <c r="V59" s="77">
        <v>0.51355400848020638</v>
      </c>
      <c r="W59" s="77">
        <v>1.5360947774352292</v>
      </c>
      <c r="X59" s="77">
        <v>0.3567845697119808</v>
      </c>
      <c r="Y59" s="77">
        <v>0.20600944202785218</v>
      </c>
      <c r="Z59" s="77">
        <v>8.846376244865875E-2</v>
      </c>
      <c r="AA59" s="77">
        <v>1.6432828274537794</v>
      </c>
      <c r="AB59" s="77">
        <v>2.4828835022302842</v>
      </c>
      <c r="AC59" s="77">
        <v>23.542641339849638</v>
      </c>
      <c r="AD59" s="77">
        <v>1.5610146663636264</v>
      </c>
      <c r="AE59" s="77">
        <v>1.911743272385239</v>
      </c>
      <c r="AF59" s="77">
        <v>5.6460680326415504</v>
      </c>
      <c r="AG59" s="77">
        <v>50.100987146442733</v>
      </c>
      <c r="AH59" s="77">
        <v>6.3452031171899681E-2</v>
      </c>
      <c r="AI59" s="77">
        <v>0.14308559389261946</v>
      </c>
      <c r="AJ59" s="77">
        <v>0.56734817424146589</v>
      </c>
      <c r="AK59" s="77">
        <v>0.68933592910801156</v>
      </c>
      <c r="AL59" s="77">
        <v>0.2601182308701554</v>
      </c>
      <c r="AM59" s="77">
        <v>0.88209210915635339</v>
      </c>
      <c r="AN59" s="77">
        <v>0.10163752233789441</v>
      </c>
      <c r="AO59" s="77">
        <v>0.13545355213677632</v>
      </c>
      <c r="AP59" s="77">
        <v>0.12105864850069525</v>
      </c>
      <c r="AQ59" s="77">
        <v>0.30147610698063088</v>
      </c>
      <c r="AR59" s="77">
        <v>1.561290510444922E-2</v>
      </c>
      <c r="AS59" s="77">
        <v>4.1562251070948273</v>
      </c>
      <c r="AT59" s="77">
        <v>69.236963767902083</v>
      </c>
      <c r="AU59" s="77">
        <v>0.1525573399987725</v>
      </c>
      <c r="AV59" s="77">
        <v>0.34387872556451943</v>
      </c>
      <c r="AW59" s="77">
        <v>0.74345344538851621</v>
      </c>
      <c r="AX59" s="77">
        <v>30.863341679169412</v>
      </c>
      <c r="AY59" s="77">
        <v>2.442237466617708</v>
      </c>
      <c r="AZ59" s="77">
        <v>0.21318647617141956</v>
      </c>
      <c r="BA59" s="77">
        <v>0.26814766395675993</v>
      </c>
      <c r="BB59" s="77">
        <v>6.1667432181463852E-2</v>
      </c>
      <c r="BC59" s="77">
        <v>0.40717762116149409</v>
      </c>
      <c r="BD59" s="77">
        <v>0.79770358257188723</v>
      </c>
      <c r="BE59" s="77">
        <v>6.1685445945857591</v>
      </c>
      <c r="BF59" s="77">
        <v>0.5471978972041438</v>
      </c>
      <c r="BG59" s="77">
        <v>9.7165222431702354</v>
      </c>
      <c r="BH59" s="77">
        <v>0.84474784298494765</v>
      </c>
      <c r="BI59" s="77">
        <v>0.57913764145626889</v>
      </c>
      <c r="BJ59" s="77">
        <v>0.14191067106200717</v>
      </c>
      <c r="BK59" s="77">
        <v>0.40161809582258401</v>
      </c>
      <c r="BL59" s="77">
        <v>0.40083453324100937</v>
      </c>
      <c r="BM59" s="77">
        <v>0</v>
      </c>
      <c r="BN59" s="77">
        <f t="shared" si="0"/>
        <v>236.78944885431565</v>
      </c>
      <c r="BO59" s="77">
        <v>30.719989696824584</v>
      </c>
      <c r="BP59" s="77">
        <v>1.0325209815115979</v>
      </c>
      <c r="BQ59" s="77">
        <v>3560.9549261524708</v>
      </c>
      <c r="BR59" s="77">
        <v>308.80806301806473</v>
      </c>
      <c r="BS59" s="77">
        <v>42.418528271035655</v>
      </c>
      <c r="BT59" s="77">
        <v>0</v>
      </c>
      <c r="BU59" s="77">
        <v>-5.7439789662852387</v>
      </c>
      <c r="BV59" s="77">
        <v>3.2526853651219341</v>
      </c>
      <c r="BW59" s="77">
        <v>2.4669107831823398</v>
      </c>
      <c r="BX59" s="77">
        <v>17.849493616332325</v>
      </c>
      <c r="BY59" s="77">
        <v>13.285524567445767</v>
      </c>
      <c r="BZ59" s="77">
        <v>36.854614332082363</v>
      </c>
      <c r="CA59" s="77">
        <v>0</v>
      </c>
      <c r="CB59" s="77">
        <v>4211.8341123400205</v>
      </c>
    </row>
    <row r="60" spans="1:80" x14ac:dyDescent="0.3">
      <c r="A60" s="2" t="s">
        <v>7</v>
      </c>
      <c r="B60" s="4" t="s">
        <v>338</v>
      </c>
      <c r="C60" s="77">
        <v>5.6793846502608947</v>
      </c>
      <c r="D60" s="77">
        <v>5.2779981763083253E-2</v>
      </c>
      <c r="E60" s="77">
        <v>0.10404385533559105</v>
      </c>
      <c r="F60" s="77">
        <v>3.268875077611586</v>
      </c>
      <c r="G60" s="77">
        <v>0.45107127620347609</v>
      </c>
      <c r="H60" s="77">
        <v>1.0184739848329922</v>
      </c>
      <c r="I60" s="77">
        <v>0.17566906979250196</v>
      </c>
      <c r="J60" s="77">
        <v>0.15167695678382659</v>
      </c>
      <c r="K60" s="77">
        <v>0.17679039053699094</v>
      </c>
      <c r="L60" s="77">
        <v>0.21052816785241613</v>
      </c>
      <c r="M60" s="77">
        <v>0.59859481506742351</v>
      </c>
      <c r="N60" s="77">
        <v>1.6208611454750084</v>
      </c>
      <c r="O60" s="77">
        <v>0.75227142601169594</v>
      </c>
      <c r="P60" s="77">
        <v>0.475044509653819</v>
      </c>
      <c r="Q60" s="77">
        <v>4.6931566569565791E-2</v>
      </c>
      <c r="R60" s="77">
        <v>1.0051439557798223</v>
      </c>
      <c r="S60" s="77">
        <v>1.370946555637951</v>
      </c>
      <c r="T60" s="77">
        <v>0.52749135707837858</v>
      </c>
      <c r="U60" s="77">
        <v>1.1035716454078732</v>
      </c>
      <c r="V60" s="77">
        <v>0.47615411130265778</v>
      </c>
      <c r="W60" s="77">
        <v>1.2934294157661999</v>
      </c>
      <c r="X60" s="77">
        <v>0.22488154732757473</v>
      </c>
      <c r="Y60" s="77">
        <v>0.12505969464775765</v>
      </c>
      <c r="Z60" s="77">
        <v>8.0562065421005122E-2</v>
      </c>
      <c r="AA60" s="77">
        <v>2.1565253964381106</v>
      </c>
      <c r="AB60" s="77">
        <v>1.001615107301324</v>
      </c>
      <c r="AC60" s="77">
        <v>2.870152770430773</v>
      </c>
      <c r="AD60" s="77">
        <v>1.5198189693086468</v>
      </c>
      <c r="AE60" s="77">
        <v>4.1120833603529485</v>
      </c>
      <c r="AF60" s="77">
        <v>0.68946536375314138</v>
      </c>
      <c r="AG60" s="77">
        <v>1.4811864939842643</v>
      </c>
      <c r="AH60" s="77">
        <v>2.1742826867565877E-2</v>
      </c>
      <c r="AI60" s="77">
        <v>0.17332189373775467</v>
      </c>
      <c r="AJ60" s="77">
        <v>1.2420291987155041</v>
      </c>
      <c r="AK60" s="77">
        <v>0.21071431392107165</v>
      </c>
      <c r="AL60" s="77">
        <v>0.9181801218801936</v>
      </c>
      <c r="AM60" s="77">
        <v>2.0996397590321982</v>
      </c>
      <c r="AN60" s="77">
        <v>0.32649139574278557</v>
      </c>
      <c r="AO60" s="77">
        <v>0.48139295471334287</v>
      </c>
      <c r="AP60" s="77">
        <v>0.92754568484474742</v>
      </c>
      <c r="AQ60" s="77">
        <v>3.3571878134064206</v>
      </c>
      <c r="AR60" s="77">
        <v>4.9097407062978528E-2</v>
      </c>
      <c r="AS60" s="77">
        <v>24.176167932591593</v>
      </c>
      <c r="AT60" s="77">
        <v>2.9995121637110849</v>
      </c>
      <c r="AU60" s="77">
        <v>0.4023635433062307</v>
      </c>
      <c r="AV60" s="77">
        <v>3.3664770237325392</v>
      </c>
      <c r="AW60" s="77">
        <v>1.4476597274520309</v>
      </c>
      <c r="AX60" s="77">
        <v>0.76042026616777536</v>
      </c>
      <c r="AY60" s="77">
        <v>9.3287841710997341</v>
      </c>
      <c r="AZ60" s="77">
        <v>1.6592373352329108</v>
      </c>
      <c r="BA60" s="77">
        <v>1.0893986962684397</v>
      </c>
      <c r="BB60" s="77">
        <v>0.52358803128792175</v>
      </c>
      <c r="BC60" s="77">
        <v>0.2610042878189418</v>
      </c>
      <c r="BD60" s="77">
        <v>0.35748850755392086</v>
      </c>
      <c r="BE60" s="77">
        <v>82.551033619047104</v>
      </c>
      <c r="BF60" s="77">
        <v>200.31836655278954</v>
      </c>
      <c r="BG60" s="77">
        <v>11.906598226612166</v>
      </c>
      <c r="BH60" s="77">
        <v>22.415673174656892</v>
      </c>
      <c r="BI60" s="77">
        <v>1.1358638883761176</v>
      </c>
      <c r="BJ60" s="77">
        <v>0.44616955181764395</v>
      </c>
      <c r="BK60" s="77">
        <v>1.0007166403524215</v>
      </c>
      <c r="BL60" s="77">
        <v>1.1548201998638412</v>
      </c>
      <c r="BM60" s="77">
        <v>0</v>
      </c>
      <c r="BN60" s="77">
        <f t="shared" si="0"/>
        <v>411.92977159335271</v>
      </c>
      <c r="BO60" s="77">
        <v>223.60080169925124</v>
      </c>
      <c r="BP60" s="77">
        <v>148.33435928477738</v>
      </c>
      <c r="BQ60" s="77">
        <v>2064.3447622115905</v>
      </c>
      <c r="BR60" s="77">
        <v>36.981164183169703</v>
      </c>
      <c r="BS60" s="77">
        <v>94.518539209103963</v>
      </c>
      <c r="BT60" s="77">
        <v>0</v>
      </c>
      <c r="BU60" s="77">
        <v>-4.0017656921440619</v>
      </c>
      <c r="BV60" s="77">
        <v>14.361795273286605</v>
      </c>
      <c r="BW60" s="77">
        <v>7.7878705934610721</v>
      </c>
      <c r="BX60" s="77">
        <v>46.081224127891474</v>
      </c>
      <c r="BY60" s="77">
        <v>46.941454058470207</v>
      </c>
      <c r="BZ60" s="77">
        <v>115.17234405310936</v>
      </c>
      <c r="CA60" s="77">
        <v>23.632751398542329</v>
      </c>
      <c r="CB60" s="77">
        <v>3114.5127279407538</v>
      </c>
    </row>
    <row r="61" spans="1:80" x14ac:dyDescent="0.3">
      <c r="A61" s="2" t="s">
        <v>6</v>
      </c>
      <c r="B61" s="4" t="s">
        <v>339</v>
      </c>
      <c r="C61" s="77">
        <v>1.811266581737508</v>
      </c>
      <c r="D61" s="77">
        <v>1.5791733403856135E-2</v>
      </c>
      <c r="E61" s="77">
        <v>5.2907435703507713E-2</v>
      </c>
      <c r="F61" s="77">
        <v>2.0905902468318702</v>
      </c>
      <c r="G61" s="77">
        <v>0.21024993582014023</v>
      </c>
      <c r="H61" s="77">
        <v>0.25786897075170884</v>
      </c>
      <c r="I61" s="77">
        <v>0.11613374237434426</v>
      </c>
      <c r="J61" s="77">
        <v>0.13871019410079521</v>
      </c>
      <c r="K61" s="77">
        <v>0.12246588479833638</v>
      </c>
      <c r="L61" s="77">
        <v>7.2829441356160929E-2</v>
      </c>
      <c r="M61" s="77">
        <v>0.14915435120814818</v>
      </c>
      <c r="N61" s="77">
        <v>1.1658414668443045</v>
      </c>
      <c r="O61" s="77">
        <v>0.63230249696181295</v>
      </c>
      <c r="P61" s="77">
        <v>0.32007015096731206</v>
      </c>
      <c r="Q61" s="77">
        <v>9.7707179745982878E-2</v>
      </c>
      <c r="R61" s="77">
        <v>0.97681885417716585</v>
      </c>
      <c r="S61" s="77">
        <v>1.8737742892990727</v>
      </c>
      <c r="T61" s="77">
        <v>0.65747476354981615</v>
      </c>
      <c r="U61" s="77">
        <v>0.82310671098589649</v>
      </c>
      <c r="V61" s="77">
        <v>0.32891751775612144</v>
      </c>
      <c r="W61" s="77">
        <v>0.84653904969879801</v>
      </c>
      <c r="X61" s="77">
        <v>0.11622863138929633</v>
      </c>
      <c r="Y61" s="77">
        <v>6.5001138487758806E-2</v>
      </c>
      <c r="Z61" s="77">
        <v>3.7597141808827145E-2</v>
      </c>
      <c r="AA61" s="77">
        <v>0.68595130257467507</v>
      </c>
      <c r="AB61" s="77">
        <v>0.85952742322963316</v>
      </c>
      <c r="AC61" s="77">
        <v>2.0540395584648259</v>
      </c>
      <c r="AD61" s="77">
        <v>0.55208260290676603</v>
      </c>
      <c r="AE61" s="77">
        <v>1.5783139581012156</v>
      </c>
      <c r="AF61" s="77">
        <v>0.38103841938484451</v>
      </c>
      <c r="AG61" s="77">
        <v>0.27543965987608598</v>
      </c>
      <c r="AH61" s="77">
        <v>5.9885912069950606E-3</v>
      </c>
      <c r="AI61" s="77">
        <v>9.8088905700383887E-3</v>
      </c>
      <c r="AJ61" s="77">
        <v>0.18834866497513392</v>
      </c>
      <c r="AK61" s="77">
        <v>3.1014219084606109E-2</v>
      </c>
      <c r="AL61" s="77">
        <v>0.14661474715208017</v>
      </c>
      <c r="AM61" s="77">
        <v>0.51657610253481256</v>
      </c>
      <c r="AN61" s="77">
        <v>8.727800614244044E-2</v>
      </c>
      <c r="AO61" s="77">
        <v>0.12174618577158286</v>
      </c>
      <c r="AP61" s="77">
        <v>8.8386983073962588E-2</v>
      </c>
      <c r="AQ61" s="77">
        <v>0.2444938501075124</v>
      </c>
      <c r="AR61" s="77">
        <v>1.1023594895621072E-2</v>
      </c>
      <c r="AS61" s="77">
        <v>3.8235828033399795</v>
      </c>
      <c r="AT61" s="77">
        <v>0.70244748325008666</v>
      </c>
      <c r="AU61" s="77">
        <v>9.3465687416910123E-2</v>
      </c>
      <c r="AV61" s="77">
        <v>0.22536345100781557</v>
      </c>
      <c r="AW61" s="77">
        <v>1.6169493189778873E-2</v>
      </c>
      <c r="AX61" s="77">
        <v>0.17006199731514804</v>
      </c>
      <c r="AY61" s="77">
        <v>2.0671916660321266</v>
      </c>
      <c r="AZ61" s="77">
        <v>0.1836760516260397</v>
      </c>
      <c r="BA61" s="77">
        <v>0.20958933711029346</v>
      </c>
      <c r="BB61" s="77">
        <v>3.4507473243438308E-2</v>
      </c>
      <c r="BC61" s="77">
        <v>7.3987271270781987E-2</v>
      </c>
      <c r="BD61" s="77">
        <v>4.3483203125358458E-2</v>
      </c>
      <c r="BE61" s="77">
        <v>4.6487310635636838</v>
      </c>
      <c r="BF61" s="77">
        <v>0.53537589364692129</v>
      </c>
      <c r="BG61" s="77">
        <v>94.975390637661022</v>
      </c>
      <c r="BH61" s="77">
        <v>0.74188487144047588</v>
      </c>
      <c r="BI61" s="77">
        <v>0.307829763443352</v>
      </c>
      <c r="BJ61" s="77">
        <v>0.1671813367017182</v>
      </c>
      <c r="BK61" s="77">
        <v>0.91616841623641454</v>
      </c>
      <c r="BL61" s="77">
        <v>0.21513099038827174</v>
      </c>
      <c r="BM61" s="77">
        <v>0</v>
      </c>
      <c r="BN61" s="77">
        <f t="shared" si="0"/>
        <v>130.96823956082099</v>
      </c>
      <c r="BO61" s="77">
        <v>273.27276384933685</v>
      </c>
      <c r="BP61" s="77">
        <v>74.541453724917332</v>
      </c>
      <c r="BQ61" s="77">
        <v>5845.3153896065969</v>
      </c>
      <c r="BR61" s="77">
        <v>0</v>
      </c>
      <c r="BS61" s="77">
        <v>23.634166035202515</v>
      </c>
      <c r="BT61" s="77">
        <v>0</v>
      </c>
      <c r="BU61" s="77">
        <v>2.2693675833878393E-2</v>
      </c>
      <c r="BV61" s="77">
        <v>10.23761385921255</v>
      </c>
      <c r="BW61" s="77">
        <v>2.6902939574084961</v>
      </c>
      <c r="BX61" s="77">
        <v>13.662930410944082</v>
      </c>
      <c r="BY61" s="77">
        <v>24.225909750011766</v>
      </c>
      <c r="BZ61" s="77">
        <v>50.816747977576888</v>
      </c>
      <c r="CA61" s="77">
        <v>0.25992166061196376</v>
      </c>
      <c r="CB61" s="77">
        <v>6398.8313760908968</v>
      </c>
    </row>
    <row r="62" spans="1:80" x14ac:dyDescent="0.3">
      <c r="A62" s="2" t="s">
        <v>5</v>
      </c>
      <c r="B62" s="4" t="s">
        <v>340</v>
      </c>
      <c r="C62" s="77">
        <v>0.97192496499200431</v>
      </c>
      <c r="D62" s="77">
        <v>1.0999972794421912E-2</v>
      </c>
      <c r="E62" s="77">
        <v>5.1712203102072363E-2</v>
      </c>
      <c r="F62" s="77">
        <v>1.4038299763532116</v>
      </c>
      <c r="G62" s="77">
        <v>3.4146968911643906E-2</v>
      </c>
      <c r="H62" s="77">
        <v>6.2467521846858783E-2</v>
      </c>
      <c r="I62" s="77">
        <v>2.7533621453400638E-2</v>
      </c>
      <c r="J62" s="77">
        <v>0.10546130766419648</v>
      </c>
      <c r="K62" s="77">
        <v>4.2173322125564003E-2</v>
      </c>
      <c r="L62" s="77">
        <v>2.0705609564799395E-2</v>
      </c>
      <c r="M62" s="77">
        <v>4.8102624181481174E-2</v>
      </c>
      <c r="N62" s="77">
        <v>0.11228797394374183</v>
      </c>
      <c r="O62" s="77">
        <v>0.14949887523924404</v>
      </c>
      <c r="P62" s="77">
        <v>0.10412780642535696</v>
      </c>
      <c r="Q62" s="77">
        <v>3.0110093486272815E-2</v>
      </c>
      <c r="R62" s="77">
        <v>0.24701010381437949</v>
      </c>
      <c r="S62" s="77">
        <v>8.2566121799855216E-2</v>
      </c>
      <c r="T62" s="77">
        <v>0.12007655390906473</v>
      </c>
      <c r="U62" s="77">
        <v>0.16932028203305544</v>
      </c>
      <c r="V62" s="77">
        <v>7.4528290134258657E-2</v>
      </c>
      <c r="W62" s="77">
        <v>0.33572771107113158</v>
      </c>
      <c r="X62" s="77">
        <v>3.8197655639148134E-2</v>
      </c>
      <c r="Y62" s="77">
        <v>2.1322572325856718E-2</v>
      </c>
      <c r="Z62" s="77">
        <v>1.9812708876294709E-2</v>
      </c>
      <c r="AA62" s="77">
        <v>0.37373696151669222</v>
      </c>
      <c r="AB62" s="77">
        <v>0.26854679689984762</v>
      </c>
      <c r="AC62" s="77">
        <v>1.5926774439908513</v>
      </c>
      <c r="AD62" s="77">
        <v>0.35976685077557646</v>
      </c>
      <c r="AE62" s="77">
        <v>0.40765055441058562</v>
      </c>
      <c r="AF62" s="77">
        <v>0.58741174554627817</v>
      </c>
      <c r="AG62" s="77">
        <v>0.3401717667587314</v>
      </c>
      <c r="AH62" s="77">
        <v>1.639660209681524E-2</v>
      </c>
      <c r="AI62" s="77">
        <v>8.2994012492144265E-3</v>
      </c>
      <c r="AJ62" s="77">
        <v>0.16014360670829775</v>
      </c>
      <c r="AK62" s="77">
        <v>5.8935869316219511E-2</v>
      </c>
      <c r="AL62" s="77">
        <v>5.5892927799077952E-2</v>
      </c>
      <c r="AM62" s="77">
        <v>0.22837155893208583</v>
      </c>
      <c r="AN62" s="77">
        <v>1.4921146515052434E-2</v>
      </c>
      <c r="AO62" s="77">
        <v>1.7039971807441247E-2</v>
      </c>
      <c r="AP62" s="77">
        <v>9.4585182540685625E-2</v>
      </c>
      <c r="AQ62" s="77">
        <v>7.176802650916364E-2</v>
      </c>
      <c r="AR62" s="77">
        <v>2.4775898654337959E-3</v>
      </c>
      <c r="AS62" s="77">
        <v>0.89602932093950971</v>
      </c>
      <c r="AT62" s="77">
        <v>0.7017366338263803</v>
      </c>
      <c r="AU62" s="77">
        <v>4.4324578057380853E-2</v>
      </c>
      <c r="AV62" s="77">
        <v>0.16465835520314409</v>
      </c>
      <c r="AW62" s="77">
        <v>2.7287226610479748E-2</v>
      </c>
      <c r="AX62" s="77">
        <v>5.5252324708113254E-2</v>
      </c>
      <c r="AY62" s="77">
        <v>6.472928237367101E-2</v>
      </c>
      <c r="AZ62" s="77">
        <v>4.3249793630161334E-2</v>
      </c>
      <c r="BA62" s="77">
        <v>9.9761472612345581E-2</v>
      </c>
      <c r="BB62" s="77">
        <v>1.9849283557075957E-2</v>
      </c>
      <c r="BC62" s="77">
        <v>5.8918153098629487E-2</v>
      </c>
      <c r="BD62" s="77">
        <v>1.9173100699108395E-2</v>
      </c>
      <c r="BE62" s="77">
        <v>1.1190877578064022</v>
      </c>
      <c r="BF62" s="77">
        <v>0.36754016097467102</v>
      </c>
      <c r="BG62" s="77">
        <v>62.787663138867693</v>
      </c>
      <c r="BH62" s="77">
        <v>246.85512054650221</v>
      </c>
      <c r="BI62" s="77">
        <v>6.8596107036595216E-2</v>
      </c>
      <c r="BJ62" s="77">
        <v>2.6328248165919589E-2</v>
      </c>
      <c r="BK62" s="77">
        <v>7.7293345197787897E-2</v>
      </c>
      <c r="BL62" s="77">
        <v>8.7155265547834773E-2</v>
      </c>
      <c r="BM62" s="77">
        <v>0</v>
      </c>
      <c r="BN62" s="77">
        <f t="shared" si="0"/>
        <v>322.52619294034042</v>
      </c>
      <c r="BO62" s="77">
        <v>435.1845116889491</v>
      </c>
      <c r="BP62" s="77">
        <v>333.76042026383578</v>
      </c>
      <c r="BQ62" s="77">
        <v>1397.92665693912</v>
      </c>
      <c r="BR62" s="77">
        <v>0</v>
      </c>
      <c r="BS62" s="77">
        <v>3.520002552055761</v>
      </c>
      <c r="BT62" s="77">
        <v>0</v>
      </c>
      <c r="BU62" s="77">
        <v>-0.11052199445615628</v>
      </c>
      <c r="BV62" s="77">
        <v>3.5174081864155164</v>
      </c>
      <c r="BW62" s="77">
        <v>0.60113196534795943</v>
      </c>
      <c r="BX62" s="77">
        <v>3.9670713736540137</v>
      </c>
      <c r="BY62" s="77">
        <v>10.130701959509242</v>
      </c>
      <c r="BZ62" s="77">
        <v>18.216313484926729</v>
      </c>
      <c r="CA62" s="77">
        <v>0.57923743042739795</v>
      </c>
      <c r="CB62" s="77">
        <v>2511.6028133051987</v>
      </c>
    </row>
    <row r="63" spans="1:80" ht="20.399999999999999" x14ac:dyDescent="0.3">
      <c r="A63" s="2" t="s">
        <v>4</v>
      </c>
      <c r="B63" s="4" t="s">
        <v>341</v>
      </c>
      <c r="C63" s="77">
        <v>0.3973673940858003</v>
      </c>
      <c r="D63" s="77">
        <v>2.12215460194573E-3</v>
      </c>
      <c r="E63" s="77">
        <v>6.685913536781515E-3</v>
      </c>
      <c r="F63" s="77">
        <v>0.27617898815355824</v>
      </c>
      <c r="G63" s="77">
        <v>1.3511611019718442E-2</v>
      </c>
      <c r="H63" s="77">
        <v>1.6326192307857968E-2</v>
      </c>
      <c r="I63" s="77">
        <v>7.6010729253365768E-3</v>
      </c>
      <c r="J63" s="77">
        <v>1.3320495364635549E-2</v>
      </c>
      <c r="K63" s="77">
        <v>8.5531734885165665E-3</v>
      </c>
      <c r="L63" s="77">
        <v>6.5002515998739251E-3</v>
      </c>
      <c r="M63" s="77">
        <v>1.3428392089002329E-2</v>
      </c>
      <c r="N63" s="77">
        <v>5.0290205695807881E-2</v>
      </c>
      <c r="O63" s="77">
        <v>2.9700678261936862E-2</v>
      </c>
      <c r="P63" s="77">
        <v>2.6094617313006854E-2</v>
      </c>
      <c r="Q63" s="77">
        <v>7.737477159678539E-3</v>
      </c>
      <c r="R63" s="77">
        <v>6.023426426010025E-2</v>
      </c>
      <c r="S63" s="77">
        <v>3.8682397150589416E-2</v>
      </c>
      <c r="T63" s="77">
        <v>5.4968156403075605E-2</v>
      </c>
      <c r="U63" s="77">
        <v>4.9208720587806537E-2</v>
      </c>
      <c r="V63" s="77">
        <v>1.9743662678955939E-2</v>
      </c>
      <c r="W63" s="77">
        <v>0.11160773201110046</v>
      </c>
      <c r="X63" s="77">
        <v>1.4734307948516757E-2</v>
      </c>
      <c r="Y63" s="77">
        <v>7.4751671307466327E-3</v>
      </c>
      <c r="Z63" s="77">
        <v>4.9260084865828946E-3</v>
      </c>
      <c r="AA63" s="77">
        <v>0.13777238963390651</v>
      </c>
      <c r="AB63" s="77">
        <v>0.77531391198569577</v>
      </c>
      <c r="AC63" s="77">
        <v>0.40251863973872087</v>
      </c>
      <c r="AD63" s="77">
        <v>0.11645038396604467</v>
      </c>
      <c r="AE63" s="77">
        <v>0.12433751408005636</v>
      </c>
      <c r="AF63" s="77">
        <v>0.11264061693741112</v>
      </c>
      <c r="AG63" s="77">
        <v>8.4418790922654197E-2</v>
      </c>
      <c r="AH63" s="77">
        <v>2.3951846364339241E-3</v>
      </c>
      <c r="AI63" s="77">
        <v>1.5517930576308763E-3</v>
      </c>
      <c r="AJ63" s="77">
        <v>3.493229915752874E-2</v>
      </c>
      <c r="AK63" s="77">
        <v>8.5010167208872944E-3</v>
      </c>
      <c r="AL63" s="77">
        <v>1.1544054035878265E-2</v>
      </c>
      <c r="AM63" s="77">
        <v>4.026583082312734E-2</v>
      </c>
      <c r="AN63" s="77">
        <v>0.15324665756876715</v>
      </c>
      <c r="AO63" s="77">
        <v>1.4890279603638756</v>
      </c>
      <c r="AP63" s="77">
        <v>1.7531958554227605E-2</v>
      </c>
      <c r="AQ63" s="77">
        <v>2.258080183779769E-2</v>
      </c>
      <c r="AR63" s="77">
        <v>1.1680012637311844E-3</v>
      </c>
      <c r="AS63" s="77">
        <v>0.32672304066390151</v>
      </c>
      <c r="AT63" s="77">
        <v>0.24071914945461309</v>
      </c>
      <c r="AU63" s="77">
        <v>8.2825194226582941E-3</v>
      </c>
      <c r="AV63" s="77">
        <v>4.5402545085844813E-2</v>
      </c>
      <c r="AW63" s="77">
        <v>1.2428767863020728E-2</v>
      </c>
      <c r="AX63" s="77">
        <v>1.5124647382372765E-2</v>
      </c>
      <c r="AY63" s="77">
        <v>5.8873418314638569E-2</v>
      </c>
      <c r="AZ63" s="77">
        <v>5.9984660972354692E-2</v>
      </c>
      <c r="BA63" s="77">
        <v>1.8563876598840522E-2</v>
      </c>
      <c r="BB63" s="77">
        <v>5.5707821906977699E-3</v>
      </c>
      <c r="BC63" s="77">
        <v>8.9021104205317652E-3</v>
      </c>
      <c r="BD63" s="77">
        <v>0.56232514144628054</v>
      </c>
      <c r="BE63" s="77">
        <v>6.1317797412922479</v>
      </c>
      <c r="BF63" s="77">
        <v>1.2162596219488286</v>
      </c>
      <c r="BG63" s="77">
        <v>3.9681573013854283</v>
      </c>
      <c r="BH63" s="77">
        <v>0.97971626104773535</v>
      </c>
      <c r="BI63" s="77">
        <v>13.473382945270824</v>
      </c>
      <c r="BJ63" s="77">
        <v>7.1219032216616419E-3</v>
      </c>
      <c r="BK63" s="77">
        <v>1.4804040007622046</v>
      </c>
      <c r="BL63" s="77">
        <v>2.1613479937106501E-2</v>
      </c>
      <c r="BM63" s="77">
        <v>0</v>
      </c>
      <c r="BN63" s="77">
        <f t="shared" si="0"/>
        <v>33.414532754227103</v>
      </c>
      <c r="BO63" s="77">
        <v>26.296608461635142</v>
      </c>
      <c r="BP63" s="77">
        <v>42.253923254544155</v>
      </c>
      <c r="BQ63" s="77">
        <v>110.85070322517329</v>
      </c>
      <c r="BR63" s="77">
        <v>77.692557481112274</v>
      </c>
      <c r="BS63" s="77">
        <v>2.8437324981902661</v>
      </c>
      <c r="BT63" s="77">
        <v>0</v>
      </c>
      <c r="BU63" s="77">
        <v>-1.3936394737404507</v>
      </c>
      <c r="BV63" s="77">
        <v>0.49995862699163457</v>
      </c>
      <c r="BW63" s="77">
        <v>0.26600109816318912</v>
      </c>
      <c r="BX63" s="77">
        <v>1.6885918968419864</v>
      </c>
      <c r="BY63" s="77">
        <v>2.2173961310409935</v>
      </c>
      <c r="BZ63" s="77">
        <v>4.6719477530378049</v>
      </c>
      <c r="CA63" s="77">
        <v>3.2716794270523275</v>
      </c>
      <c r="CB63" s="77">
        <v>299.90204538123191</v>
      </c>
    </row>
    <row r="64" spans="1:80" x14ac:dyDescent="0.3">
      <c r="A64" s="2" t="s">
        <v>3</v>
      </c>
      <c r="B64" s="4" t="s">
        <v>342</v>
      </c>
      <c r="C64" s="77">
        <v>0.33494137715377781</v>
      </c>
      <c r="D64" s="77">
        <v>4.0841471362844427E-3</v>
      </c>
      <c r="E64" s="77">
        <v>8.5118288661222737E-3</v>
      </c>
      <c r="F64" s="77">
        <v>0.3129678382757734</v>
      </c>
      <c r="G64" s="77">
        <v>2.0385745207181321E-2</v>
      </c>
      <c r="H64" s="77">
        <v>1.1886976600892968E-2</v>
      </c>
      <c r="I64" s="77">
        <v>8.8583285589752063E-4</v>
      </c>
      <c r="J64" s="77">
        <v>1.0008445855940221E-2</v>
      </c>
      <c r="K64" s="77">
        <v>3.2454954001253072E-3</v>
      </c>
      <c r="L64" s="77">
        <v>1.8283141280468245E-2</v>
      </c>
      <c r="M64" s="77">
        <v>1.4176514982998082E-2</v>
      </c>
      <c r="N64" s="77">
        <v>0.16377175609275704</v>
      </c>
      <c r="O64" s="77">
        <v>2.6145870558453663E-2</v>
      </c>
      <c r="P64" s="77">
        <v>4.1009438122147093E-2</v>
      </c>
      <c r="Q64" s="77">
        <v>4.4987899137993535E-3</v>
      </c>
      <c r="R64" s="77">
        <v>0.190257444785356</v>
      </c>
      <c r="S64" s="77">
        <v>3.104971037961311E-2</v>
      </c>
      <c r="T64" s="77">
        <v>8.3563400600924279E-3</v>
      </c>
      <c r="U64" s="77">
        <v>2.7303460056449414E-3</v>
      </c>
      <c r="V64" s="77">
        <v>4.3434993785744667E-3</v>
      </c>
      <c r="W64" s="77">
        <v>0.43687475410578902</v>
      </c>
      <c r="X64" s="77">
        <v>1.1671601325145182E-2</v>
      </c>
      <c r="Y64" s="77">
        <v>7.8833141387094369E-3</v>
      </c>
      <c r="Z64" s="77">
        <v>1.7607973680458685E-2</v>
      </c>
      <c r="AA64" s="77">
        <v>0.65324512777873234</v>
      </c>
      <c r="AB64" s="77">
        <v>0.14157957498461671</v>
      </c>
      <c r="AC64" s="77">
        <v>1.0740923086235414</v>
      </c>
      <c r="AD64" s="77">
        <v>0.65901754395307188</v>
      </c>
      <c r="AE64" s="77">
        <v>0.14239947608007686</v>
      </c>
      <c r="AF64" s="77">
        <v>0.38191820044545804</v>
      </c>
      <c r="AG64" s="77">
        <v>0.21447446727920208</v>
      </c>
      <c r="AH64" s="77">
        <v>7.7663403744040755E-3</v>
      </c>
      <c r="AI64" s="77">
        <v>4.3228334752066508E-3</v>
      </c>
      <c r="AJ64" s="77">
        <v>0.12011124196258857</v>
      </c>
      <c r="AK64" s="77">
        <v>4.8033359889443412E-2</v>
      </c>
      <c r="AL64" s="77">
        <v>0.11003839478192171</v>
      </c>
      <c r="AM64" s="77">
        <v>6.7001696312833744E-2</v>
      </c>
      <c r="AN64" s="77">
        <v>2.1976645549946091E-3</v>
      </c>
      <c r="AO64" s="77">
        <v>3.6647567643651375E-3</v>
      </c>
      <c r="AP64" s="77">
        <v>0.16756375576406979</v>
      </c>
      <c r="AQ64" s="77">
        <v>1.1351199324512649E-2</v>
      </c>
      <c r="AR64" s="77">
        <v>6.3917055718398254E-4</v>
      </c>
      <c r="AS64" s="77">
        <v>5.4348768228772055</v>
      </c>
      <c r="AT64" s="77">
        <v>0.64653436472033921</v>
      </c>
      <c r="AU64" s="77">
        <v>1.7116147463349159E-2</v>
      </c>
      <c r="AV64" s="77">
        <v>0.25574801103165479</v>
      </c>
      <c r="AW64" s="77">
        <v>5.7876299797037451E-3</v>
      </c>
      <c r="AX64" s="77">
        <v>2.7164335332147967E-2</v>
      </c>
      <c r="AY64" s="77">
        <v>4.5861875114621899E-2</v>
      </c>
      <c r="AZ64" s="77">
        <v>5.8334641367853671E-2</v>
      </c>
      <c r="BA64" s="77">
        <v>5.8721216773636453E-2</v>
      </c>
      <c r="BB64" s="77">
        <v>7.1738947136876924E-3</v>
      </c>
      <c r="BC64" s="77">
        <v>2.9069078025955597E-2</v>
      </c>
      <c r="BD64" s="77">
        <v>4.9163541068735607E-3</v>
      </c>
      <c r="BE64" s="77">
        <v>0.90557505708681529</v>
      </c>
      <c r="BF64" s="77">
        <v>0.17520341804044737</v>
      </c>
      <c r="BG64" s="77">
        <v>1.8226219146983467</v>
      </c>
      <c r="BH64" s="77">
        <v>0.4221372954764892</v>
      </c>
      <c r="BI64" s="77">
        <v>0.10347336252006348</v>
      </c>
      <c r="BJ64" s="77">
        <v>2.4750816599626595</v>
      </c>
      <c r="BK64" s="77">
        <v>6.9072071301332028E-2</v>
      </c>
      <c r="BL64" s="77">
        <v>5.263316049621241E-2</v>
      </c>
      <c r="BM64" s="77">
        <v>0</v>
      </c>
      <c r="BN64" s="77">
        <f t="shared" si="0"/>
        <v>18.112097606157622</v>
      </c>
      <c r="BO64" s="77">
        <v>188.32217091426617</v>
      </c>
      <c r="BP64" s="77">
        <v>4.5524830163661073E-2</v>
      </c>
      <c r="BQ64" s="77">
        <v>7.8684637746926231E-2</v>
      </c>
      <c r="BR64" s="77">
        <v>0</v>
      </c>
      <c r="BS64" s="77">
        <v>3.741466829134958</v>
      </c>
      <c r="BT64" s="77">
        <v>0</v>
      </c>
      <c r="BU64" s="77">
        <v>-0.50005417244589101</v>
      </c>
      <c r="BV64" s="77">
        <v>1.7244566013151681</v>
      </c>
      <c r="BW64" s="77">
        <v>1.0013584799300521</v>
      </c>
      <c r="BX64" s="77">
        <v>10.49678813868211</v>
      </c>
      <c r="BY64" s="77">
        <v>11.597173801302251</v>
      </c>
      <c r="BZ64" s="77">
        <v>24.819777021229577</v>
      </c>
      <c r="CA64" s="77">
        <v>0.90647293064367529</v>
      </c>
      <c r="CB64" s="77">
        <v>235.52614059689665</v>
      </c>
    </row>
    <row r="65" spans="1:127" x14ac:dyDescent="0.3">
      <c r="A65" s="2" t="s">
        <v>2</v>
      </c>
      <c r="B65" s="4" t="s">
        <v>343</v>
      </c>
      <c r="C65" s="77">
        <v>1.2557022808847178</v>
      </c>
      <c r="D65" s="77">
        <v>1.1050450929747569E-2</v>
      </c>
      <c r="E65" s="77">
        <v>3.1256054381510481E-2</v>
      </c>
      <c r="F65" s="77">
        <v>0.82494941755254247</v>
      </c>
      <c r="G65" s="77">
        <v>0.11338517174588664</v>
      </c>
      <c r="H65" s="77">
        <v>9.9345830456957121E-2</v>
      </c>
      <c r="I65" s="77">
        <v>3.2058811033415353E-2</v>
      </c>
      <c r="J65" s="77">
        <v>4.8253654579933629E-2</v>
      </c>
      <c r="K65" s="77">
        <v>4.3550346941323544E-2</v>
      </c>
      <c r="L65" s="77">
        <v>3.8043140547306752E-2</v>
      </c>
      <c r="M65" s="77">
        <v>6.8948974981694167E-2</v>
      </c>
      <c r="N65" s="77">
        <v>0.12800914577719796</v>
      </c>
      <c r="O65" s="77">
        <v>0.12466490886676398</v>
      </c>
      <c r="P65" s="77">
        <v>7.9660977608885464E-2</v>
      </c>
      <c r="Q65" s="77">
        <v>1.4855361266715095E-2</v>
      </c>
      <c r="R65" s="77">
        <v>0.13444514390112552</v>
      </c>
      <c r="S65" s="77">
        <v>6.9322365202508451E-2</v>
      </c>
      <c r="T65" s="77">
        <v>0.11880049454953877</v>
      </c>
      <c r="U65" s="77">
        <v>0.27072866499292003</v>
      </c>
      <c r="V65" s="77">
        <v>0.11387818542951186</v>
      </c>
      <c r="W65" s="77">
        <v>0.16968526481812457</v>
      </c>
      <c r="X65" s="77">
        <v>5.067419716128925E-2</v>
      </c>
      <c r="Y65" s="77">
        <v>2.6159346406986389E-2</v>
      </c>
      <c r="Z65" s="77">
        <v>1.5160582582526179E-2</v>
      </c>
      <c r="AA65" s="77">
        <v>0.33680594856089058</v>
      </c>
      <c r="AB65" s="77">
        <v>0.63366757228488235</v>
      </c>
      <c r="AC65" s="77">
        <v>0.60397820447919726</v>
      </c>
      <c r="AD65" s="77">
        <v>0.20251021259204133</v>
      </c>
      <c r="AE65" s="77">
        <v>0.80402804985709253</v>
      </c>
      <c r="AF65" s="77">
        <v>0.18435879712751035</v>
      </c>
      <c r="AG65" s="77">
        <v>0.20912834948387443</v>
      </c>
      <c r="AH65" s="77">
        <v>6.0688013167292127E-3</v>
      </c>
      <c r="AI65" s="77">
        <v>2.9999046098369729E-3</v>
      </c>
      <c r="AJ65" s="77">
        <v>0.13854628257821111</v>
      </c>
      <c r="AK65" s="77">
        <v>2.5898770925894689E-2</v>
      </c>
      <c r="AL65" s="77">
        <v>8.3488445909509004E-2</v>
      </c>
      <c r="AM65" s="77">
        <v>0.23516024422360818</v>
      </c>
      <c r="AN65" s="77">
        <v>5.8730008918805934E-2</v>
      </c>
      <c r="AO65" s="77">
        <v>0.35596789892633851</v>
      </c>
      <c r="AP65" s="77">
        <v>3.2651286233549945E-2</v>
      </c>
      <c r="AQ65" s="77">
        <v>0.17752610662513199</v>
      </c>
      <c r="AR65" s="77">
        <v>1.0335270356626278E-2</v>
      </c>
      <c r="AS65" s="77">
        <v>2.1239024620696458</v>
      </c>
      <c r="AT65" s="77">
        <v>0.27707586345677704</v>
      </c>
      <c r="AU65" s="77">
        <v>7.9030766445153819E-2</v>
      </c>
      <c r="AV65" s="77">
        <v>7.9934238931162194E-2</v>
      </c>
      <c r="AW65" s="77">
        <v>2.7168467932748429E-2</v>
      </c>
      <c r="AX65" s="77">
        <v>0.11114711076136412</v>
      </c>
      <c r="AY65" s="77">
        <v>1.4892538795750798</v>
      </c>
      <c r="AZ65" s="77">
        <v>0.12216838836533241</v>
      </c>
      <c r="BA65" s="77">
        <v>0.11595779155968516</v>
      </c>
      <c r="BB65" s="77">
        <v>0.68114558751330045</v>
      </c>
      <c r="BC65" s="77">
        <v>0.1117895803237515</v>
      </c>
      <c r="BD65" s="77">
        <v>7.4334426874119827E-2</v>
      </c>
      <c r="BE65" s="77">
        <v>2.8730293537170919</v>
      </c>
      <c r="BF65" s="77">
        <v>1.084896349861471</v>
      </c>
      <c r="BG65" s="77">
        <v>1.4252602696944607</v>
      </c>
      <c r="BH65" s="77">
        <v>1.187602343195242</v>
      </c>
      <c r="BI65" s="77">
        <v>1.7538083434007752</v>
      </c>
      <c r="BJ65" s="77">
        <v>0.2517643299587663</v>
      </c>
      <c r="BK65" s="77">
        <v>7.292850017223917</v>
      </c>
      <c r="BL65" s="77">
        <v>0.14950859699971455</v>
      </c>
      <c r="BM65" s="77">
        <v>0</v>
      </c>
      <c r="BN65" s="77">
        <f t="shared" si="0"/>
        <v>29.29606709546842</v>
      </c>
      <c r="BO65" s="77">
        <v>99.626738434791775</v>
      </c>
      <c r="BP65" s="77">
        <v>6.7947043219862282</v>
      </c>
      <c r="BQ65" s="77">
        <v>7.3272913736247025</v>
      </c>
      <c r="BR65" s="77">
        <v>140.52431618282472</v>
      </c>
      <c r="BS65" s="77">
        <v>15.650917004515444</v>
      </c>
      <c r="BT65" s="77">
        <v>0</v>
      </c>
      <c r="BU65" s="77">
        <v>-3.6760031869224497</v>
      </c>
      <c r="BV65" s="77">
        <v>1.5444163223156768</v>
      </c>
      <c r="BW65" s="77">
        <v>1.197915190804216</v>
      </c>
      <c r="BX65" s="77">
        <v>5.0329170442231046</v>
      </c>
      <c r="BY65" s="77">
        <v>5.8787934155807227</v>
      </c>
      <c r="BZ65" s="77">
        <v>13.65404197292372</v>
      </c>
      <c r="CA65" s="77">
        <v>1.5659163066156121</v>
      </c>
      <c r="CB65" s="77">
        <v>310.76398950582819</v>
      </c>
    </row>
    <row r="66" spans="1:127" x14ac:dyDescent="0.3">
      <c r="A66" s="2" t="s">
        <v>1</v>
      </c>
      <c r="B66" s="4" t="s">
        <v>76</v>
      </c>
      <c r="C66" s="77">
        <v>1.179778832914719</v>
      </c>
      <c r="D66" s="77">
        <v>0.52424010569733814</v>
      </c>
      <c r="E66" s="77">
        <v>5.923693161776749E-2</v>
      </c>
      <c r="F66" s="77">
        <v>2.1686438166379589</v>
      </c>
      <c r="G66" s="77">
        <v>0.10071889153318465</v>
      </c>
      <c r="H66" s="77">
        <v>0.20097725814192607</v>
      </c>
      <c r="I66" s="77">
        <v>0.11427548984903677</v>
      </c>
      <c r="J66" s="77">
        <v>0.15540010484218272</v>
      </c>
      <c r="K66" s="77">
        <v>0.10954983326229728</v>
      </c>
      <c r="L66" s="77">
        <v>3.4568282385049914E-2</v>
      </c>
      <c r="M66" s="77">
        <v>0.12406050225986044</v>
      </c>
      <c r="N66" s="77">
        <v>0.30370927733033259</v>
      </c>
      <c r="O66" s="77">
        <v>0.32187654564404122</v>
      </c>
      <c r="P66" s="77">
        <v>0.22664526792401424</v>
      </c>
      <c r="Q66" s="77">
        <v>0.12096518402017392</v>
      </c>
      <c r="R66" s="77">
        <v>0.68942748458423164</v>
      </c>
      <c r="S66" s="77">
        <v>0.62998705472678607</v>
      </c>
      <c r="T66" s="77">
        <v>0.46144741640650189</v>
      </c>
      <c r="U66" s="77">
        <v>0.72623658822783199</v>
      </c>
      <c r="V66" s="77">
        <v>0.28603197995752105</v>
      </c>
      <c r="W66" s="77">
        <v>0.74864836735054541</v>
      </c>
      <c r="X66" s="77">
        <v>9.2093032092541549E-2</v>
      </c>
      <c r="Y66" s="77">
        <v>6.9725897435931369E-2</v>
      </c>
      <c r="Z66" s="77">
        <v>3.0682896231777369E-2</v>
      </c>
      <c r="AA66" s="77">
        <v>0.3487526896879341</v>
      </c>
      <c r="AB66" s="77">
        <v>0.93018998574902034</v>
      </c>
      <c r="AC66" s="77">
        <v>3.1311948955994136</v>
      </c>
      <c r="AD66" s="77">
        <v>0.27132922568562878</v>
      </c>
      <c r="AE66" s="77">
        <v>0.9146097780536212</v>
      </c>
      <c r="AF66" s="77">
        <v>0.49382044521197149</v>
      </c>
      <c r="AG66" s="77">
        <v>0.24737869524956851</v>
      </c>
      <c r="AH66" s="77">
        <v>7.6770335224416704E-3</v>
      </c>
      <c r="AI66" s="77">
        <v>1.823064632872215E-2</v>
      </c>
      <c r="AJ66" s="77">
        <v>0.23008722275762408</v>
      </c>
      <c r="AK66" s="77">
        <v>2.3846003886650872E-2</v>
      </c>
      <c r="AL66" s="77">
        <v>6.0753323866788556E-2</v>
      </c>
      <c r="AM66" s="77">
        <v>1.7904139437370306</v>
      </c>
      <c r="AN66" s="77">
        <v>9.0520199938650334E-2</v>
      </c>
      <c r="AO66" s="77">
        <v>2.0052119560666433</v>
      </c>
      <c r="AP66" s="77">
        <v>0.12675116417778148</v>
      </c>
      <c r="AQ66" s="77">
        <v>7.75444347149854E-2</v>
      </c>
      <c r="AR66" s="77">
        <v>2.1693607363978949E-3</v>
      </c>
      <c r="AS66" s="77">
        <v>7.5557856979709479</v>
      </c>
      <c r="AT66" s="77">
        <v>0.59916183532888923</v>
      </c>
      <c r="AU66" s="77">
        <v>0.11117570716000447</v>
      </c>
      <c r="AV66" s="77">
        <v>0.12183893646819391</v>
      </c>
      <c r="AW66" s="77">
        <v>4.677757425283801E-2</v>
      </c>
      <c r="AX66" s="77">
        <v>5.774778285488294E-2</v>
      </c>
      <c r="AY66" s="77">
        <v>0.31636276724024193</v>
      </c>
      <c r="AZ66" s="77">
        <v>0.23226124411631588</v>
      </c>
      <c r="BA66" s="77">
        <v>0.17901829029969862</v>
      </c>
      <c r="BB66" s="77">
        <v>8.1591568516418744E-2</v>
      </c>
      <c r="BC66" s="77">
        <v>8.361519621217095E-2</v>
      </c>
      <c r="BD66" s="77">
        <v>0.34681512010613225</v>
      </c>
      <c r="BE66" s="77">
        <v>25.093252259148812</v>
      </c>
      <c r="BF66" s="77">
        <v>2.5573933439839669</v>
      </c>
      <c r="BG66" s="77">
        <v>47.882562436898738</v>
      </c>
      <c r="BH66" s="77">
        <v>7.6717723281376138</v>
      </c>
      <c r="BI66" s="77">
        <v>1.1246380793969155</v>
      </c>
      <c r="BJ66" s="77">
        <v>0.15056941149642172</v>
      </c>
      <c r="BK66" s="77">
        <v>1.2580183746039817</v>
      </c>
      <c r="BL66" s="77">
        <v>17.347438179622181</v>
      </c>
      <c r="BM66" s="77">
        <v>0</v>
      </c>
      <c r="BN66" s="77">
        <f t="shared" si="0"/>
        <v>133.0672041798598</v>
      </c>
      <c r="BO66" s="77">
        <v>480.0815416010804</v>
      </c>
      <c r="BP66" s="77">
        <v>95.460522113346983</v>
      </c>
      <c r="BQ66" s="77">
        <v>0.16562766463406475</v>
      </c>
      <c r="BR66" s="77">
        <v>0</v>
      </c>
      <c r="BS66" s="77">
        <v>4.3037023589971675</v>
      </c>
      <c r="BT66" s="77">
        <v>0</v>
      </c>
      <c r="BU66" s="77">
        <v>1.2124823449849804</v>
      </c>
      <c r="BV66" s="77">
        <v>3.4143365203244129</v>
      </c>
      <c r="BW66" s="77">
        <v>1.55675091521792</v>
      </c>
      <c r="BX66" s="77">
        <v>4.796669010934548</v>
      </c>
      <c r="BY66" s="77">
        <v>26.983605113211745</v>
      </c>
      <c r="BZ66" s="77">
        <v>36.751361559688632</v>
      </c>
      <c r="CA66" s="77">
        <v>0.23057153860639301</v>
      </c>
      <c r="CB66" s="77">
        <v>751.27301336119831</v>
      </c>
    </row>
    <row r="67" spans="1:127" ht="15" thickBot="1" x14ac:dyDescent="0.35">
      <c r="A67" s="2" t="s">
        <v>0</v>
      </c>
      <c r="B67" s="6" t="s">
        <v>344</v>
      </c>
      <c r="C67" s="77">
        <v>0</v>
      </c>
      <c r="D67" s="77">
        <v>0</v>
      </c>
      <c r="E67" s="77">
        <v>0</v>
      </c>
      <c r="F67" s="77">
        <v>0</v>
      </c>
      <c r="G67" s="77">
        <v>0</v>
      </c>
      <c r="H67" s="77">
        <v>0</v>
      </c>
      <c r="I67" s="77">
        <v>0</v>
      </c>
      <c r="J67" s="77">
        <v>0</v>
      </c>
      <c r="K67" s="77">
        <v>0</v>
      </c>
      <c r="L67" s="77">
        <v>0</v>
      </c>
      <c r="M67" s="77">
        <v>0</v>
      </c>
      <c r="N67" s="77">
        <v>0</v>
      </c>
      <c r="O67" s="77">
        <v>0</v>
      </c>
      <c r="P67" s="77">
        <v>0</v>
      </c>
      <c r="Q67" s="77">
        <v>0</v>
      </c>
      <c r="R67" s="77">
        <v>0</v>
      </c>
      <c r="S67" s="77">
        <v>0</v>
      </c>
      <c r="T67" s="77">
        <v>0</v>
      </c>
      <c r="U67" s="77">
        <v>0</v>
      </c>
      <c r="V67" s="77">
        <v>0</v>
      </c>
      <c r="W67" s="77">
        <v>0</v>
      </c>
      <c r="X67" s="77">
        <v>0</v>
      </c>
      <c r="Y67" s="77">
        <v>0</v>
      </c>
      <c r="Z67" s="77">
        <v>0</v>
      </c>
      <c r="AA67" s="77">
        <v>0</v>
      </c>
      <c r="AB67" s="77">
        <v>0</v>
      </c>
      <c r="AC67" s="77">
        <v>0</v>
      </c>
      <c r="AD67" s="77">
        <v>0</v>
      </c>
      <c r="AE67" s="77">
        <v>0</v>
      </c>
      <c r="AF67" s="77">
        <v>0</v>
      </c>
      <c r="AG67" s="77">
        <v>0</v>
      </c>
      <c r="AH67" s="77">
        <v>0</v>
      </c>
      <c r="AI67" s="77">
        <v>0</v>
      </c>
      <c r="AJ67" s="77">
        <v>0</v>
      </c>
      <c r="AK67" s="77">
        <v>0</v>
      </c>
      <c r="AL67" s="77">
        <v>0</v>
      </c>
      <c r="AM67" s="77">
        <v>0</v>
      </c>
      <c r="AN67" s="77">
        <v>0</v>
      </c>
      <c r="AO67" s="77">
        <v>0</v>
      </c>
      <c r="AP67" s="77">
        <v>0</v>
      </c>
      <c r="AQ67" s="77">
        <v>0</v>
      </c>
      <c r="AR67" s="77">
        <v>0</v>
      </c>
      <c r="AS67" s="77">
        <v>0</v>
      </c>
      <c r="AT67" s="77">
        <v>0</v>
      </c>
      <c r="AU67" s="77">
        <v>0</v>
      </c>
      <c r="AV67" s="77">
        <v>0</v>
      </c>
      <c r="AW67" s="77">
        <v>0</v>
      </c>
      <c r="AX67" s="77">
        <v>0</v>
      </c>
      <c r="AY67" s="77">
        <v>0</v>
      </c>
      <c r="AZ67" s="77">
        <v>0</v>
      </c>
      <c r="BA67" s="77">
        <v>0</v>
      </c>
      <c r="BB67" s="77">
        <v>0</v>
      </c>
      <c r="BC67" s="77">
        <v>0</v>
      </c>
      <c r="BD67" s="77">
        <v>0</v>
      </c>
      <c r="BE67" s="77">
        <v>0</v>
      </c>
      <c r="BF67" s="77">
        <v>0</v>
      </c>
      <c r="BG67" s="77">
        <v>0</v>
      </c>
      <c r="BH67" s="77">
        <v>0</v>
      </c>
      <c r="BI67" s="77">
        <v>0</v>
      </c>
      <c r="BJ67" s="77">
        <v>0</v>
      </c>
      <c r="BK67" s="77">
        <v>0</v>
      </c>
      <c r="BL67" s="77">
        <v>0</v>
      </c>
      <c r="BM67" s="77">
        <v>0</v>
      </c>
      <c r="BN67" s="77">
        <f t="shared" si="0"/>
        <v>0</v>
      </c>
      <c r="BO67" s="77">
        <v>46.894880944968911</v>
      </c>
      <c r="BP67" s="77">
        <v>0</v>
      </c>
      <c r="BQ67" s="77">
        <v>0</v>
      </c>
      <c r="BR67" s="77">
        <v>0</v>
      </c>
      <c r="BS67" s="77">
        <v>0</v>
      </c>
      <c r="BT67" s="77">
        <v>0</v>
      </c>
      <c r="BU67" s="77">
        <v>0</v>
      </c>
      <c r="BV67" s="77">
        <v>0</v>
      </c>
      <c r="BW67" s="77">
        <v>0</v>
      </c>
      <c r="BX67" s="77">
        <v>0</v>
      </c>
      <c r="BY67" s="77">
        <v>0</v>
      </c>
      <c r="BZ67" s="77">
        <v>0</v>
      </c>
      <c r="CA67" s="77">
        <v>1.1791663468423865E-2</v>
      </c>
      <c r="CB67" s="77">
        <v>46.906672608437333</v>
      </c>
    </row>
    <row r="68" spans="1:127" s="50" customFormat="1" ht="15" thickBot="1" x14ac:dyDescent="0.35">
      <c r="A68" s="43"/>
      <c r="B68" s="49" t="s">
        <v>98</v>
      </c>
      <c r="C68" s="80">
        <v>951.82420304160007</v>
      </c>
      <c r="D68" s="80">
        <v>8.5146665890513624</v>
      </c>
      <c r="E68" s="80">
        <v>64.492663466136705</v>
      </c>
      <c r="F68" s="80">
        <v>2191.9898388756292</v>
      </c>
      <c r="G68" s="80">
        <v>89.855805398843771</v>
      </c>
      <c r="H68" s="80">
        <v>82.955844289103496</v>
      </c>
      <c r="I68" s="80">
        <v>46.269067712182355</v>
      </c>
      <c r="J68" s="80">
        <v>80.182716790750135</v>
      </c>
      <c r="K68" s="80">
        <v>59.600557473330589</v>
      </c>
      <c r="L68" s="80">
        <v>21.803329307295595</v>
      </c>
      <c r="M68" s="80">
        <v>106.07392014390061</v>
      </c>
      <c r="N68" s="80">
        <v>249.1613589231448</v>
      </c>
      <c r="O68" s="80">
        <v>151.72174505574014</v>
      </c>
      <c r="P68" s="80">
        <v>184.03625045947828</v>
      </c>
      <c r="Q68" s="80">
        <v>39.945295843983779</v>
      </c>
      <c r="R68" s="80">
        <v>240.60629573166497</v>
      </c>
      <c r="S68" s="80">
        <v>239.12050437344561</v>
      </c>
      <c r="T68" s="80">
        <v>272.01098272740262</v>
      </c>
      <c r="U68" s="80">
        <v>449.88103070358989</v>
      </c>
      <c r="V68" s="80">
        <v>274.62838685355069</v>
      </c>
      <c r="W68" s="80">
        <v>707.24480040116134</v>
      </c>
      <c r="X68" s="80">
        <v>92.798322208306018</v>
      </c>
      <c r="Y68" s="80">
        <v>41.512894521207166</v>
      </c>
      <c r="Z68" s="80">
        <v>27.066930093553569</v>
      </c>
      <c r="AA68" s="80">
        <v>338.69028674266855</v>
      </c>
      <c r="AB68" s="80">
        <v>457.48736652637541</v>
      </c>
      <c r="AC68" s="80">
        <v>3754.7535279110139</v>
      </c>
      <c r="AD68" s="80">
        <v>397.48715231641665</v>
      </c>
      <c r="AE68" s="80">
        <v>813.27237051143004</v>
      </c>
      <c r="AF68" s="80">
        <v>604.65038216135065</v>
      </c>
      <c r="AG68" s="80">
        <v>337.79775439728763</v>
      </c>
      <c r="AH68" s="80">
        <v>10.644524037443139</v>
      </c>
      <c r="AI68" s="80">
        <v>11.95945089304786</v>
      </c>
      <c r="AJ68" s="80">
        <v>135.35590943446644</v>
      </c>
      <c r="AK68" s="80">
        <v>27.74577825740062</v>
      </c>
      <c r="AL68" s="80">
        <v>49.619800327931031</v>
      </c>
      <c r="AM68" s="80">
        <v>260.66416756797832</v>
      </c>
      <c r="AN68" s="80">
        <v>10.238928380449886</v>
      </c>
      <c r="AO68" s="80">
        <v>14.807074613025435</v>
      </c>
      <c r="AP68" s="80">
        <v>140.443189240528</v>
      </c>
      <c r="AQ68" s="80">
        <v>64.352856627190292</v>
      </c>
      <c r="AR68" s="80">
        <v>4.1379923580920392</v>
      </c>
      <c r="AS68" s="80">
        <v>1112.3192599195311</v>
      </c>
      <c r="AT68" s="80">
        <v>612.46399993378031</v>
      </c>
      <c r="AU68" s="80">
        <v>184.99617804397292</v>
      </c>
      <c r="AV68" s="80">
        <v>60.394240944717211</v>
      </c>
      <c r="AW68" s="80">
        <v>59.387970914320796</v>
      </c>
      <c r="AX68" s="80">
        <v>133.49677331766915</v>
      </c>
      <c r="AY68" s="80">
        <v>58.950756324569795</v>
      </c>
      <c r="AZ68" s="80">
        <v>59.474002650510933</v>
      </c>
      <c r="BA68" s="80">
        <v>38.019720695124484</v>
      </c>
      <c r="BB68" s="80">
        <v>35.000372443117243</v>
      </c>
      <c r="BC68" s="80">
        <v>100.27471786161585</v>
      </c>
      <c r="BD68" s="80">
        <v>53.80151691897521</v>
      </c>
      <c r="BE68" s="80">
        <v>829.42521227275768</v>
      </c>
      <c r="BF68" s="80">
        <v>511.85025049681838</v>
      </c>
      <c r="BG68" s="80">
        <v>2058.8368151653453</v>
      </c>
      <c r="BH68" s="80">
        <v>572.10803718007037</v>
      </c>
      <c r="BI68" s="80">
        <v>97.869478924377745</v>
      </c>
      <c r="BJ68" s="80">
        <v>122.29268306163175</v>
      </c>
      <c r="BK68" s="80">
        <v>97.361410425669604</v>
      </c>
      <c r="BL68" s="80">
        <v>114.63512078916452</v>
      </c>
      <c r="BM68" s="80">
        <v>0</v>
      </c>
      <c r="BN68" s="80">
        <v>21020.364441571881</v>
      </c>
      <c r="BO68" s="80">
        <v>17732.086981712255</v>
      </c>
      <c r="BP68" s="80">
        <v>782.93596255305033</v>
      </c>
      <c r="BQ68" s="80">
        <v>13539.086608487547</v>
      </c>
      <c r="BR68" s="80">
        <v>796.21409760515417</v>
      </c>
      <c r="BS68" s="80">
        <v>4173.2263648089165</v>
      </c>
      <c r="BT68" s="80">
        <v>0</v>
      </c>
      <c r="BU68" s="80">
        <v>-199.28402453231109</v>
      </c>
      <c r="BV68" s="80">
        <v>3436.0990845082097</v>
      </c>
      <c r="BW68" s="80">
        <v>1862.512865410893</v>
      </c>
      <c r="BX68" s="80">
        <v>3293.6962861701136</v>
      </c>
      <c r="BY68" s="80">
        <v>9419.0491373106943</v>
      </c>
      <c r="BZ68" s="80">
        <v>18011.357373399911</v>
      </c>
      <c r="CA68" s="80">
        <v>125.499900344596</v>
      </c>
      <c r="CB68" s="80">
        <v>75981.487705951004</v>
      </c>
    </row>
    <row r="69" spans="1:127" x14ac:dyDescent="0.3">
      <c r="B69" s="2" t="s">
        <v>291</v>
      </c>
      <c r="C69" s="77">
        <v>563.544565849788</v>
      </c>
      <c r="D69" s="77">
        <v>16.381134844565743</v>
      </c>
      <c r="E69" s="77">
        <v>109.78669001284318</v>
      </c>
      <c r="F69" s="77">
        <v>1132.6628006993656</v>
      </c>
      <c r="G69" s="77">
        <v>58.869710032581878</v>
      </c>
      <c r="H69" s="77">
        <v>134.27223031414343</v>
      </c>
      <c r="I69" s="77">
        <v>47.867959201293978</v>
      </c>
      <c r="J69" s="77">
        <v>215.81676713574632</v>
      </c>
      <c r="K69" s="77">
        <v>125.70439397396478</v>
      </c>
      <c r="L69" s="77">
        <v>35.220532598484937</v>
      </c>
      <c r="M69" s="77">
        <v>132.03425443219174</v>
      </c>
      <c r="N69" s="77">
        <v>119.00109117396238</v>
      </c>
      <c r="O69" s="77">
        <v>311.76123701253448</v>
      </c>
      <c r="P69" s="77">
        <v>195.74099194171743</v>
      </c>
      <c r="Q69" s="77">
        <v>117.66550561819702</v>
      </c>
      <c r="R69" s="77">
        <v>388.79187681472723</v>
      </c>
      <c r="S69" s="77">
        <v>160.11272172319917</v>
      </c>
      <c r="T69" s="77">
        <v>337.93365231811327</v>
      </c>
      <c r="U69" s="77">
        <v>596.14300992642995</v>
      </c>
      <c r="V69" s="77">
        <v>402.32014624634587</v>
      </c>
      <c r="W69" s="77">
        <v>374.626004965616</v>
      </c>
      <c r="X69" s="77">
        <v>50.071786611566012</v>
      </c>
      <c r="Y69" s="77">
        <v>37.163825906588492</v>
      </c>
      <c r="Z69" s="77">
        <v>28.42557736409093</v>
      </c>
      <c r="AA69" s="77">
        <v>139.87725930133573</v>
      </c>
      <c r="AB69" s="77">
        <v>138.07998821118224</v>
      </c>
      <c r="AC69" s="77">
        <v>803.64760897815256</v>
      </c>
      <c r="AD69" s="77">
        <v>197.32474968340665</v>
      </c>
      <c r="AE69" s="77">
        <v>816.73619307034551</v>
      </c>
      <c r="AF69" s="77">
        <v>336.40148227313136</v>
      </c>
      <c r="AG69" s="77">
        <v>282.77292094708457</v>
      </c>
      <c r="AH69" s="77">
        <v>12.03278301819792</v>
      </c>
      <c r="AI69" s="77">
        <v>24.863562102672958</v>
      </c>
      <c r="AJ69" s="77">
        <v>66.793196535628994</v>
      </c>
      <c r="AK69" s="77">
        <v>47.123165018155774</v>
      </c>
      <c r="AL69" s="77">
        <v>29.767970844708842</v>
      </c>
      <c r="AM69" s="77">
        <v>165.70828080560034</v>
      </c>
      <c r="AN69" s="77">
        <v>11.867120014797141</v>
      </c>
      <c r="AO69" s="77">
        <v>38.272419115295527</v>
      </c>
      <c r="AP69" s="77">
        <v>93.267738511247586</v>
      </c>
      <c r="AQ69" s="77">
        <v>151.72115013791677</v>
      </c>
      <c r="AR69" s="77">
        <v>3.8956195177942332</v>
      </c>
      <c r="AS69" s="77">
        <v>470.67248421229067</v>
      </c>
      <c r="AT69" s="77">
        <v>130.39809130964275</v>
      </c>
      <c r="AU69" s="77">
        <v>6.9655736674090463</v>
      </c>
      <c r="AV69" s="77">
        <v>30.290478870096443</v>
      </c>
      <c r="AW69" s="77">
        <v>103.48996330814859</v>
      </c>
      <c r="AX69" s="77">
        <v>101.39968166598132</v>
      </c>
      <c r="AY69" s="77">
        <v>25.831207926879856</v>
      </c>
      <c r="AZ69" s="77">
        <v>15.923342076593585</v>
      </c>
      <c r="BA69" s="77">
        <v>32.264177295728317</v>
      </c>
      <c r="BB69" s="77">
        <v>40.599256660900245</v>
      </c>
      <c r="BC69" s="77">
        <v>17.902902874949348</v>
      </c>
      <c r="BD69" s="77">
        <v>66.91491659885483</v>
      </c>
      <c r="BE69" s="77">
        <v>150.12764648261691</v>
      </c>
      <c r="BF69" s="77">
        <v>155.29834017730036</v>
      </c>
      <c r="BG69" s="77">
        <v>696.97241101931149</v>
      </c>
      <c r="BH69" s="77">
        <v>117.70693338701057</v>
      </c>
      <c r="BI69" s="77">
        <v>50.765958154687098</v>
      </c>
      <c r="BJ69" s="77">
        <v>39.5306873333097</v>
      </c>
      <c r="BK69" s="77">
        <v>62.692479527150283</v>
      </c>
      <c r="BL69" s="77">
        <v>61.009917283056517</v>
      </c>
      <c r="BM69" s="77">
        <v>0</v>
      </c>
      <c r="BN69" s="77">
        <v>11428.82812463663</v>
      </c>
      <c r="BO69" s="77">
        <v>6083.4678527236756</v>
      </c>
      <c r="BP69" s="77">
        <v>17.064739370920506</v>
      </c>
      <c r="BQ69" s="77">
        <v>54.590470329247182</v>
      </c>
      <c r="BR69" s="77">
        <v>8.5219816924109182E-4</v>
      </c>
      <c r="BS69" s="77">
        <v>1737.0883131476785</v>
      </c>
      <c r="BT69" s="77">
        <v>0</v>
      </c>
      <c r="BU69" s="77">
        <v>6.9614272731066933</v>
      </c>
      <c r="BV69" s="77">
        <v>1181.4092510214155</v>
      </c>
      <c r="BW69" s="77">
        <v>610.77605115285473</v>
      </c>
      <c r="BX69" s="77">
        <v>1116.0441197479995</v>
      </c>
      <c r="BY69" s="77">
        <v>2216.2107235659478</v>
      </c>
      <c r="BZ69" s="77">
        <v>5124.4401454882209</v>
      </c>
      <c r="CA69" s="77">
        <v>27.729182965576356</v>
      </c>
      <c r="CB69" s="77">
        <v>24480.171108133174</v>
      </c>
    </row>
    <row r="70" spans="1:127" x14ac:dyDescent="0.3">
      <c r="B70" s="44" t="s">
        <v>85</v>
      </c>
      <c r="C70" s="79">
        <v>45.787147562112068</v>
      </c>
      <c r="D70" s="79">
        <v>10.128392181339738</v>
      </c>
      <c r="E70" s="79">
        <v>22.977786010348144</v>
      </c>
      <c r="F70" s="79">
        <v>51.600014709135536</v>
      </c>
      <c r="G70" s="79">
        <v>6.0283440267340112</v>
      </c>
      <c r="H70" s="79">
        <v>6.6746561508001605</v>
      </c>
      <c r="I70" s="79">
        <v>2.5034883946359896</v>
      </c>
      <c r="J70" s="79">
        <v>6.6069151323719097</v>
      </c>
      <c r="K70" s="79">
        <v>5.8251348049736862</v>
      </c>
      <c r="L70" s="79">
        <v>2.5354409320948292</v>
      </c>
      <c r="M70" s="79">
        <v>7.3169947754704463</v>
      </c>
      <c r="N70" s="79">
        <v>25.706263117190986</v>
      </c>
      <c r="O70" s="79">
        <v>12.983420391782886</v>
      </c>
      <c r="P70" s="79">
        <v>26.889694116120324</v>
      </c>
      <c r="Q70" s="79">
        <v>2.1454266862260027</v>
      </c>
      <c r="R70" s="79">
        <v>13.776966827501859</v>
      </c>
      <c r="S70" s="79">
        <v>21.525996905133979</v>
      </c>
      <c r="T70" s="79">
        <v>12.277797236139236</v>
      </c>
      <c r="U70" s="79">
        <v>17.764067679840537</v>
      </c>
      <c r="V70" s="79">
        <v>13.282090399296408</v>
      </c>
      <c r="W70" s="79">
        <v>28.358450765056226</v>
      </c>
      <c r="X70" s="79">
        <v>4.1018536119584041</v>
      </c>
      <c r="Y70" s="79">
        <v>2.4274493412124798</v>
      </c>
      <c r="Z70" s="79">
        <v>2.131995587539373</v>
      </c>
      <c r="AA70" s="79">
        <v>15.095429120490259</v>
      </c>
      <c r="AB70" s="79">
        <v>41.925180869756353</v>
      </c>
      <c r="AC70" s="79">
        <v>114.55170177630953</v>
      </c>
      <c r="AD70" s="79">
        <v>25.310252313699493</v>
      </c>
      <c r="AE70" s="79">
        <v>72.225754186651329</v>
      </c>
      <c r="AF70" s="79">
        <v>42.497628683503081</v>
      </c>
      <c r="AG70" s="79">
        <v>127.2635991909774</v>
      </c>
      <c r="AH70" s="79">
        <v>4.5357874214890153</v>
      </c>
      <c r="AI70" s="79">
        <v>10.550625329767392</v>
      </c>
      <c r="AJ70" s="79">
        <v>8.6559025240997585</v>
      </c>
      <c r="AK70" s="79">
        <v>8.7059064638650199</v>
      </c>
      <c r="AL70" s="79">
        <v>8.0997785177931405</v>
      </c>
      <c r="AM70" s="79">
        <v>46.876145938439947</v>
      </c>
      <c r="AN70" s="79">
        <v>0.78445855356106975</v>
      </c>
      <c r="AO70" s="79">
        <v>2.1397403781670805</v>
      </c>
      <c r="AP70" s="79">
        <v>15.360557996246683</v>
      </c>
      <c r="AQ70" s="79">
        <v>10.91339610433505</v>
      </c>
      <c r="AR70" s="79">
        <v>0.48289713537668888</v>
      </c>
      <c r="AS70" s="79">
        <v>62.501391361875108</v>
      </c>
      <c r="AT70" s="79">
        <v>24.17735887443493</v>
      </c>
      <c r="AU70" s="79">
        <v>3.709925414502834</v>
      </c>
      <c r="AV70" s="79">
        <v>3.9409927208075146</v>
      </c>
      <c r="AW70" s="79">
        <v>7.7389677458967583</v>
      </c>
      <c r="AX70" s="79">
        <v>9.5652443716841447</v>
      </c>
      <c r="AY70" s="79">
        <v>3.7481148199583316</v>
      </c>
      <c r="AZ70" s="79">
        <v>4.6640001180270083</v>
      </c>
      <c r="BA70" s="79">
        <v>3.0445418157027788</v>
      </c>
      <c r="BB70" s="79">
        <v>4.3027288967145907</v>
      </c>
      <c r="BC70" s="79">
        <v>7.2639852289738087</v>
      </c>
      <c r="BD70" s="79">
        <v>5.0917708110189608</v>
      </c>
      <c r="BE70" s="79">
        <v>61.58481340761648</v>
      </c>
      <c r="BF70" s="79">
        <v>36.222780474927163</v>
      </c>
      <c r="BG70" s="79">
        <v>190.78694545092139</v>
      </c>
      <c r="BH70" s="79">
        <v>51.068552770747488</v>
      </c>
      <c r="BI70" s="79">
        <v>8.7217904724532289</v>
      </c>
      <c r="BJ70" s="79">
        <v>5.7287178530415019</v>
      </c>
      <c r="BK70" s="79">
        <v>9.5775159895868853</v>
      </c>
      <c r="BL70" s="79">
        <v>11.916180732668987</v>
      </c>
      <c r="BM70" s="79">
        <v>0</v>
      </c>
      <c r="BN70" s="79">
        <v>1422.6868491811033</v>
      </c>
      <c r="BO70" s="77">
        <v>2747.6625139419448</v>
      </c>
      <c r="BP70" s="77">
        <v>11.922914159702032</v>
      </c>
      <c r="BQ70" s="77">
        <v>118.85556447261115</v>
      </c>
      <c r="BR70" s="77">
        <v>16.071962277348007</v>
      </c>
      <c r="BS70" s="77">
        <v>681.1456217958139</v>
      </c>
      <c r="BT70" s="77">
        <v>0</v>
      </c>
      <c r="BU70" s="77">
        <v>181.5037261125878</v>
      </c>
      <c r="BV70" s="77">
        <v>85.885997908614627</v>
      </c>
      <c r="BW70" s="77">
        <v>36.081856084206265</v>
      </c>
      <c r="BX70" s="77">
        <v>15.780539437039806</v>
      </c>
      <c r="BY70" s="77">
        <v>87.801945980938399</v>
      </c>
      <c r="BZ70" s="77">
        <v>225.55033941079819</v>
      </c>
      <c r="CA70" s="77">
        <v>4.3091837122435948</v>
      </c>
      <c r="CB70" s="77">
        <v>5409.7086750641465</v>
      </c>
    </row>
    <row r="71" spans="1:127" s="50" customFormat="1" ht="15" thickBot="1" x14ac:dyDescent="0.35">
      <c r="B71" s="119" t="s">
        <v>395</v>
      </c>
      <c r="C71" s="81">
        <v>609.33171341190007</v>
      </c>
      <c r="D71" s="78">
        <v>26.509527025905481</v>
      </c>
      <c r="E71" s="78">
        <v>132.76447602319132</v>
      </c>
      <c r="F71" s="78">
        <v>1184.2628154085012</v>
      </c>
      <c r="G71" s="78">
        <v>64.898054059315882</v>
      </c>
      <c r="H71" s="78">
        <v>140.94688646494359</v>
      </c>
      <c r="I71" s="78">
        <v>50.371447595929965</v>
      </c>
      <c r="J71" s="78">
        <v>222.42368226811823</v>
      </c>
      <c r="K71" s="78">
        <v>131.52952877893847</v>
      </c>
      <c r="L71" s="78">
        <v>37.755973530579766</v>
      </c>
      <c r="M71" s="78">
        <v>139.35124920766219</v>
      </c>
      <c r="N71" s="78">
        <v>144.70735429115337</v>
      </c>
      <c r="O71" s="78">
        <v>324.74465740431737</v>
      </c>
      <c r="P71" s="78">
        <v>222.63068605783775</v>
      </c>
      <c r="Q71" s="78">
        <v>119.81093230442302</v>
      </c>
      <c r="R71" s="78">
        <v>402.56884364222907</v>
      </c>
      <c r="S71" s="78">
        <v>181.63871862833315</v>
      </c>
      <c r="T71" s="78">
        <v>350.21144955425251</v>
      </c>
      <c r="U71" s="78">
        <v>613.90707760627049</v>
      </c>
      <c r="V71" s="78">
        <v>415.60223664564228</v>
      </c>
      <c r="W71" s="78">
        <v>402.98445573067221</v>
      </c>
      <c r="X71" s="78">
        <v>54.173640223524416</v>
      </c>
      <c r="Y71" s="78">
        <v>39.591275247800972</v>
      </c>
      <c r="Z71" s="78">
        <v>30.557572951630302</v>
      </c>
      <c r="AA71" s="78">
        <v>154.97268842182598</v>
      </c>
      <c r="AB71" s="78">
        <v>180.0051690809386</v>
      </c>
      <c r="AC71" s="78">
        <v>918.19931075446209</v>
      </c>
      <c r="AD71" s="78">
        <v>222.63500199710614</v>
      </c>
      <c r="AE71" s="78">
        <v>888.96194725699684</v>
      </c>
      <c r="AF71" s="78">
        <v>378.89911095663444</v>
      </c>
      <c r="AG71" s="78">
        <v>410.03652013806197</v>
      </c>
      <c r="AH71" s="78">
        <v>16.568570439686937</v>
      </c>
      <c r="AI71" s="78">
        <v>35.41418743244035</v>
      </c>
      <c r="AJ71" s="78">
        <v>75.449099059728752</v>
      </c>
      <c r="AK71" s="78">
        <v>55.829071482020794</v>
      </c>
      <c r="AL71" s="78">
        <v>37.867749362501982</v>
      </c>
      <c r="AM71" s="78">
        <v>212.58442674404029</v>
      </c>
      <c r="AN71" s="78">
        <v>12.651578568358211</v>
      </c>
      <c r="AO71" s="78">
        <v>40.41215949346261</v>
      </c>
      <c r="AP71" s="78">
        <v>108.62829650749427</v>
      </c>
      <c r="AQ71" s="78">
        <v>162.63454624225182</v>
      </c>
      <c r="AR71" s="78">
        <v>4.3785166531709221</v>
      </c>
      <c r="AS71" s="78">
        <v>533.17387557416578</v>
      </c>
      <c r="AT71" s="78">
        <v>154.57545018407768</v>
      </c>
      <c r="AU71" s="78">
        <v>10.67549908191188</v>
      </c>
      <c r="AV71" s="78">
        <v>34.231471590903958</v>
      </c>
      <c r="AW71" s="78">
        <v>111.22893105404535</v>
      </c>
      <c r="AX71" s="78">
        <v>110.96492603766546</v>
      </c>
      <c r="AY71" s="78">
        <v>29.579322746838187</v>
      </c>
      <c r="AZ71" s="78">
        <v>20.587342194620593</v>
      </c>
      <c r="BA71" s="78">
        <v>35.308719111431095</v>
      </c>
      <c r="BB71" s="78">
        <v>44.901985557614836</v>
      </c>
      <c r="BC71" s="78">
        <v>25.166888103923156</v>
      </c>
      <c r="BD71" s="78">
        <v>72.006687409873791</v>
      </c>
      <c r="BE71" s="78">
        <v>211.71245989023339</v>
      </c>
      <c r="BF71" s="78">
        <v>191.52112065222752</v>
      </c>
      <c r="BG71" s="78">
        <v>887.75935647023289</v>
      </c>
      <c r="BH71" s="78">
        <v>168.77548615775805</v>
      </c>
      <c r="BI71" s="78">
        <v>59.487748627140327</v>
      </c>
      <c r="BJ71" s="78">
        <v>45.259405186351202</v>
      </c>
      <c r="BK71" s="78">
        <v>72.269995516737168</v>
      </c>
      <c r="BL71" s="78">
        <v>72.926098015725501</v>
      </c>
      <c r="BM71" s="78">
        <v>0</v>
      </c>
      <c r="BN71" s="81">
        <v>33871.879415389616</v>
      </c>
      <c r="BO71" s="78">
        <v>26563.217348377868</v>
      </c>
      <c r="BP71" s="78">
        <v>811.92361608367287</v>
      </c>
      <c r="BQ71" s="78">
        <v>13712.532643289405</v>
      </c>
      <c r="BR71" s="78">
        <v>812.2869120806713</v>
      </c>
      <c r="BS71" s="78">
        <v>6591.460299752408</v>
      </c>
      <c r="BT71" s="78">
        <v>0</v>
      </c>
      <c r="BU71" s="78">
        <v>-10.818871146616521</v>
      </c>
      <c r="BV71" s="78">
        <v>4703.3943334382402</v>
      </c>
      <c r="BW71" s="78">
        <v>2509.3707726479543</v>
      </c>
      <c r="BX71" s="78">
        <v>4425.5209453551515</v>
      </c>
      <c r="BY71" s="78">
        <v>11723.06180685758</v>
      </c>
      <c r="BZ71" s="78">
        <v>23361.347858298934</v>
      </c>
      <c r="CA71" s="78">
        <v>157.53826702241599</v>
      </c>
      <c r="CB71" s="78">
        <v>105871.36748914831</v>
      </c>
    </row>
    <row r="72" spans="1:127" x14ac:dyDescent="0.3">
      <c r="B72" s="2" t="s">
        <v>77</v>
      </c>
      <c r="C72" s="77">
        <v>-151.53686496549545</v>
      </c>
      <c r="D72" s="77">
        <v>-9.2148002003236638</v>
      </c>
      <c r="E72" s="77">
        <v>-21.328538675787453</v>
      </c>
      <c r="F72" s="77">
        <v>-52.804614175339381</v>
      </c>
      <c r="G72" s="77">
        <v>-6.5634984765653979</v>
      </c>
      <c r="H72" s="77">
        <v>-25.567851536371819</v>
      </c>
      <c r="I72" s="77">
        <v>-2.8373143683508744</v>
      </c>
      <c r="J72" s="77">
        <v>-8.9452511150643765</v>
      </c>
      <c r="K72" s="77">
        <v>0.3912706416340257</v>
      </c>
      <c r="L72" s="77">
        <v>-18.579417523649159</v>
      </c>
      <c r="M72" s="77">
        <v>-26.448588610586523</v>
      </c>
      <c r="N72" s="77">
        <v>0.59869537709072151</v>
      </c>
      <c r="O72" s="77">
        <v>1.6757651239252969</v>
      </c>
      <c r="P72" s="77">
        <v>-21.279844769563436</v>
      </c>
      <c r="Q72" s="77">
        <v>-0.60811010390650144</v>
      </c>
      <c r="R72" s="77">
        <v>-35.117242840480806</v>
      </c>
      <c r="S72" s="77">
        <v>-5.4778395574628078</v>
      </c>
      <c r="T72" s="77">
        <v>-4.1248472512305874</v>
      </c>
      <c r="U72" s="77">
        <v>-14.315481002572959</v>
      </c>
      <c r="V72" s="77">
        <v>0.27381403715881181</v>
      </c>
      <c r="W72" s="77">
        <v>-36.676763198911686</v>
      </c>
      <c r="X72" s="77">
        <v>-11.034476943877229</v>
      </c>
      <c r="Y72" s="77">
        <v>-14.15988706326975</v>
      </c>
      <c r="Z72" s="77">
        <v>-5.8771300006751011</v>
      </c>
      <c r="AA72" s="77">
        <v>55.467904265503421</v>
      </c>
      <c r="AB72" s="77">
        <v>11.572781144619402</v>
      </c>
      <c r="AC72" s="77">
        <v>-344.66098034789138</v>
      </c>
      <c r="AD72" s="77">
        <v>-111.54394200662327</v>
      </c>
      <c r="AE72" s="77">
        <v>-58.071911205018488</v>
      </c>
      <c r="AF72" s="77">
        <v>-61.038294995471404</v>
      </c>
      <c r="AG72" s="77">
        <v>-22.70997068304149</v>
      </c>
      <c r="AH72" s="77">
        <v>2.4145956855929276</v>
      </c>
      <c r="AI72" s="77">
        <v>0.28231803853875148</v>
      </c>
      <c r="AJ72" s="77">
        <v>12.031829934391769</v>
      </c>
      <c r="AK72" s="77">
        <v>-12.5872195207325</v>
      </c>
      <c r="AL72" s="77">
        <v>-33.496738375247489</v>
      </c>
      <c r="AM72" s="77">
        <v>-152.98494956408575</v>
      </c>
      <c r="AN72" s="77">
        <v>-3.4658506485238711</v>
      </c>
      <c r="AO72" s="77">
        <v>-5.3308266986141204</v>
      </c>
      <c r="AP72" s="77">
        <v>-5.0427476799871886</v>
      </c>
      <c r="AQ72" s="77">
        <v>-53.887372979690539</v>
      </c>
      <c r="AR72" s="77">
        <v>-3.8693567993002573</v>
      </c>
      <c r="AS72" s="77">
        <v>-17.892840234138141</v>
      </c>
      <c r="AT72" s="77">
        <v>-32.221254028775135</v>
      </c>
      <c r="AU72" s="77">
        <v>0</v>
      </c>
      <c r="AV72" s="77">
        <v>15.721710340684542</v>
      </c>
      <c r="AW72" s="77">
        <v>-9.0946192931388552</v>
      </c>
      <c r="AX72" s="77">
        <v>-46.754853322218722</v>
      </c>
      <c r="AY72" s="77">
        <v>-20.087852606082592</v>
      </c>
      <c r="AZ72" s="77">
        <v>-10.203500012621102</v>
      </c>
      <c r="BA72" s="77">
        <v>6.8647269372286495</v>
      </c>
      <c r="BB72" s="77">
        <v>-15.464380554772331</v>
      </c>
      <c r="BC72" s="77">
        <v>-10.731272904330973</v>
      </c>
      <c r="BD72" s="77">
        <v>-26.930955679957759</v>
      </c>
      <c r="BE72" s="77">
        <v>-4.8462149994749355</v>
      </c>
      <c r="BF72" s="77">
        <v>-16.485601675495715</v>
      </c>
      <c r="BG72" s="77">
        <v>-1.5518136880058879</v>
      </c>
      <c r="BH72" s="77">
        <v>-76.728259350944484</v>
      </c>
      <c r="BI72" s="77">
        <v>-17.618068732916761</v>
      </c>
      <c r="BJ72" s="77">
        <v>-22.693931138104833</v>
      </c>
      <c r="BK72" s="77">
        <v>-23.481339411157499</v>
      </c>
      <c r="BL72" s="77">
        <v>-57.341330407583939</v>
      </c>
      <c r="BM72" s="77">
        <v>-7.2584480942473995E-2</v>
      </c>
      <c r="BN72" s="77">
        <v>-1644.0937848780063</v>
      </c>
      <c r="BO72" s="77"/>
      <c r="BP72" s="77"/>
      <c r="BQ72" s="77"/>
      <c r="BR72" s="77"/>
      <c r="BS72" s="77"/>
      <c r="BT72" s="77"/>
      <c r="BU72" s="77"/>
      <c r="BV72" s="77"/>
      <c r="BW72" s="77"/>
      <c r="BX72" s="77"/>
      <c r="BY72" s="77"/>
      <c r="BZ72" s="77"/>
      <c r="CA72" s="77"/>
      <c r="CB72" s="77"/>
    </row>
    <row r="73" spans="1:127" x14ac:dyDescent="0.3">
      <c r="B73" s="2" t="s">
        <v>86</v>
      </c>
      <c r="C73" s="77">
        <v>90.375045204387618</v>
      </c>
      <c r="D73" s="77">
        <v>21.257745013360108</v>
      </c>
      <c r="E73" s="77">
        <v>102.46341953086772</v>
      </c>
      <c r="F73" s="77">
        <v>872.15703415055566</v>
      </c>
      <c r="G73" s="77">
        <v>51.373626102321111</v>
      </c>
      <c r="H73" s="77">
        <v>132.81777518938597</v>
      </c>
      <c r="I73" s="77">
        <v>36.91575138692675</v>
      </c>
      <c r="J73" s="77">
        <v>135.03660258860845</v>
      </c>
      <c r="K73" s="77">
        <v>81.846711066637425</v>
      </c>
      <c r="L73" s="77">
        <v>57.621590918094263</v>
      </c>
      <c r="M73" s="77">
        <v>106.65918626864135</v>
      </c>
      <c r="N73" s="77">
        <v>194.48286384876783</v>
      </c>
      <c r="O73" s="77">
        <v>258.51266711554143</v>
      </c>
      <c r="P73" s="77">
        <v>211.22982421277641</v>
      </c>
      <c r="Q73" s="77">
        <v>71.79910161906389</v>
      </c>
      <c r="R73" s="77">
        <v>360.33552944866591</v>
      </c>
      <c r="S73" s="77">
        <v>401.4797315483172</v>
      </c>
      <c r="T73" s="77">
        <v>264.18449080198059</v>
      </c>
      <c r="U73" s="77">
        <v>344.22826697942367</v>
      </c>
      <c r="V73" s="77">
        <v>118.35945894381287</v>
      </c>
      <c r="W73" s="77">
        <v>424.95771904095699</v>
      </c>
      <c r="X73" s="77">
        <v>104.56743918792581</v>
      </c>
      <c r="Y73" s="77">
        <v>63.284605715379179</v>
      </c>
      <c r="Z73" s="77">
        <v>70.867122937295747</v>
      </c>
      <c r="AA73" s="77">
        <v>99.591117602343829</v>
      </c>
      <c r="AB73" s="77">
        <v>216.8634342521043</v>
      </c>
      <c r="AC73" s="77">
        <v>1269.046110645151</v>
      </c>
      <c r="AD73" s="77">
        <v>464.31580995202972</v>
      </c>
      <c r="AE73" s="77">
        <v>1212.1616841148391</v>
      </c>
      <c r="AF73" s="77">
        <v>1722.535351609964</v>
      </c>
      <c r="AG73" s="77">
        <v>504.15467895117825</v>
      </c>
      <c r="AH73" s="77">
        <v>22.171258471231656</v>
      </c>
      <c r="AI73" s="77">
        <v>22.166832842162389</v>
      </c>
      <c r="AJ73" s="77">
        <v>227.94241752561922</v>
      </c>
      <c r="AK73" s="77">
        <v>194.49940949962431</v>
      </c>
      <c r="AL73" s="77">
        <v>189.31960252314326</v>
      </c>
      <c r="AM73" s="77">
        <v>616.86353632463226</v>
      </c>
      <c r="AN73" s="77">
        <v>31.892979954431166</v>
      </c>
      <c r="AO73" s="77">
        <v>45.091513054574648</v>
      </c>
      <c r="AP73" s="77">
        <v>301.39330633667646</v>
      </c>
      <c r="AQ73" s="77">
        <v>700.72761961191088</v>
      </c>
      <c r="AR73" s="77">
        <v>28.168459712930328</v>
      </c>
      <c r="AS73" s="77">
        <v>903.32412263549395</v>
      </c>
      <c r="AT73" s="77">
        <v>275.56836555065229</v>
      </c>
      <c r="AU73" s="77">
        <v>0</v>
      </c>
      <c r="AV73" s="77">
        <v>322.31550008110281</v>
      </c>
      <c r="AW73" s="77">
        <v>225.94978718017285</v>
      </c>
      <c r="AX73" s="77">
        <v>304.94875093331109</v>
      </c>
      <c r="AY73" s="77">
        <v>95.949722044553738</v>
      </c>
      <c r="AZ73" s="77">
        <v>90.701093670976945</v>
      </c>
      <c r="BA73" s="77">
        <v>401.07474835065824</v>
      </c>
      <c r="BB73" s="77">
        <v>112.98396459085599</v>
      </c>
      <c r="BC73" s="77">
        <v>176.55327489226158</v>
      </c>
      <c r="BD73" s="77">
        <v>312.4677938216355</v>
      </c>
      <c r="BE73" s="77">
        <v>2490.7275195970592</v>
      </c>
      <c r="BF73" s="77">
        <v>1910.2425509696452</v>
      </c>
      <c r="BG73" s="77">
        <v>2798.2907721791285</v>
      </c>
      <c r="BH73" s="77">
        <v>1448.4831911386102</v>
      </c>
      <c r="BI73" s="77">
        <v>116.20846106361481</v>
      </c>
      <c r="BJ73" s="77">
        <v>20.381463487018447</v>
      </c>
      <c r="BK73" s="77">
        <v>126.9055777665469</v>
      </c>
      <c r="BL73" s="77">
        <v>244.5849633718546</v>
      </c>
      <c r="BM73" s="77">
        <v>46.979257089379807</v>
      </c>
      <c r="BN73" s="77">
        <v>24870.359312218767</v>
      </c>
      <c r="BO73" s="77"/>
      <c r="BP73" s="77"/>
      <c r="BQ73" s="77"/>
      <c r="BR73" s="77"/>
      <c r="BS73" s="77"/>
      <c r="BT73" s="77"/>
      <c r="BU73" s="77"/>
      <c r="BV73" s="77"/>
      <c r="BW73" s="77"/>
      <c r="BX73" s="77"/>
      <c r="BY73" s="77"/>
      <c r="BZ73" s="77"/>
      <c r="CA73" s="77"/>
      <c r="CB73" s="77"/>
    </row>
    <row r="74" spans="1:127" ht="15" thickBot="1" x14ac:dyDescent="0.35">
      <c r="B74" s="2" t="s">
        <v>87</v>
      </c>
      <c r="C74" s="77">
        <v>843.17201913856832</v>
      </c>
      <c r="D74" s="77">
        <v>29.926870000000001</v>
      </c>
      <c r="E74" s="77">
        <v>65.037530000000004</v>
      </c>
      <c r="F74" s="77">
        <v>162.44918613398309</v>
      </c>
      <c r="G74" s="77">
        <v>33.723889999999997</v>
      </c>
      <c r="H74" s="77">
        <v>53.93862</v>
      </c>
      <c r="I74" s="77">
        <v>30.245570000000001</v>
      </c>
      <c r="J74" s="77">
        <v>61.908209999999997</v>
      </c>
      <c r="K74" s="77">
        <v>34.121369999999999</v>
      </c>
      <c r="L74" s="77">
        <v>25.131799999999998</v>
      </c>
      <c r="M74" s="77">
        <v>154.91028000000003</v>
      </c>
      <c r="N74" s="77">
        <v>46.788125239246632</v>
      </c>
      <c r="O74" s="77">
        <v>79.624799999999993</v>
      </c>
      <c r="P74" s="77">
        <v>69.084760000000003</v>
      </c>
      <c r="Q74" s="77">
        <v>28.754000000000001</v>
      </c>
      <c r="R74" s="77">
        <v>191.63788</v>
      </c>
      <c r="S74" s="77">
        <v>171.61742000000001</v>
      </c>
      <c r="T74" s="77">
        <v>51.167839999999998</v>
      </c>
      <c r="U74" s="77">
        <v>136.28522000000001</v>
      </c>
      <c r="V74" s="77">
        <v>142.26835</v>
      </c>
      <c r="W74" s="77">
        <v>-20.100782527142414</v>
      </c>
      <c r="X74" s="77">
        <v>21.087350000000001</v>
      </c>
      <c r="Y74" s="77">
        <v>55.622799999999998</v>
      </c>
      <c r="Z74" s="77">
        <v>32.39816131785534</v>
      </c>
      <c r="AA74" s="77">
        <v>527.77036999999996</v>
      </c>
      <c r="AB74" s="77">
        <v>375.33452752647963</v>
      </c>
      <c r="AC74" s="77">
        <v>2063.1911798247465</v>
      </c>
      <c r="AD74" s="77">
        <v>321.49184000000002</v>
      </c>
      <c r="AE74" s="77">
        <v>974.00638000000004</v>
      </c>
      <c r="AF74" s="77">
        <v>1362.19589</v>
      </c>
      <c r="AG74" s="77">
        <v>139.55713</v>
      </c>
      <c r="AH74" s="77">
        <v>28.088909999999998</v>
      </c>
      <c r="AI74" s="77">
        <v>26.17953</v>
      </c>
      <c r="AJ74" s="77">
        <v>105.84631</v>
      </c>
      <c r="AK74" s="77">
        <v>52.947989999999997</v>
      </c>
      <c r="AL74" s="77">
        <v>47.503</v>
      </c>
      <c r="AM74" s="77">
        <v>196.7336</v>
      </c>
      <c r="AN74" s="77">
        <v>1.8753</v>
      </c>
      <c r="AO74" s="77">
        <v>31.240320000000001</v>
      </c>
      <c r="AP74" s="77">
        <v>97.400180000000006</v>
      </c>
      <c r="AQ74" s="77">
        <v>248.20356000000001</v>
      </c>
      <c r="AR74" s="77">
        <v>23.525300000000001</v>
      </c>
      <c r="AS74" s="77">
        <v>913.64779378778928</v>
      </c>
      <c r="AT74" s="77">
        <v>1270.7290309238174</v>
      </c>
      <c r="AU74" s="77">
        <v>3685.5408348741153</v>
      </c>
      <c r="AV74" s="77">
        <v>248.81463073822036</v>
      </c>
      <c r="AW74" s="77">
        <v>135.77766</v>
      </c>
      <c r="AX74" s="77">
        <v>236.99359999999999</v>
      </c>
      <c r="AY74" s="77">
        <v>49.792870929586918</v>
      </c>
      <c r="AZ74" s="77">
        <v>64.469779159639984</v>
      </c>
      <c r="BA74" s="77">
        <v>107.30253999999999</v>
      </c>
      <c r="BB74" s="77">
        <v>62.550460000000001</v>
      </c>
      <c r="BC74" s="77">
        <v>75.582076633721357</v>
      </c>
      <c r="BD74" s="77">
        <v>123.1713</v>
      </c>
      <c r="BE74" s="77">
        <v>684.81513557944413</v>
      </c>
      <c r="BF74" s="77">
        <v>517.38440749755807</v>
      </c>
      <c r="BG74" s="77">
        <v>655.4962459641979</v>
      </c>
      <c r="BH74" s="77">
        <v>398.96435817970564</v>
      </c>
      <c r="BI74" s="77">
        <v>43.954425499015713</v>
      </c>
      <c r="BJ74" s="77">
        <v>70.286519999999996</v>
      </c>
      <c r="BK74" s="77">
        <v>37.708345208031965</v>
      </c>
      <c r="BL74" s="77">
        <v>376.46816159203757</v>
      </c>
      <c r="BM74" s="77">
        <v>0</v>
      </c>
      <c r="BN74" s="77">
        <v>18883.342763220626</v>
      </c>
      <c r="BO74" s="77"/>
      <c r="BP74" s="77"/>
      <c r="BQ74" s="77"/>
      <c r="BR74" s="77"/>
      <c r="BS74" s="77"/>
      <c r="BT74" s="77"/>
      <c r="BU74" s="77"/>
      <c r="BV74" s="77"/>
      <c r="BW74" s="77"/>
      <c r="BX74" s="77"/>
      <c r="BY74" s="77"/>
      <c r="BZ74" s="77"/>
      <c r="CA74" s="77"/>
      <c r="CB74" s="77"/>
    </row>
    <row r="75" spans="1:127" s="50" customFormat="1" ht="15" thickBot="1" x14ac:dyDescent="0.35">
      <c r="B75" s="51" t="s">
        <v>88</v>
      </c>
      <c r="C75" s="76">
        <v>782.01019937746048</v>
      </c>
      <c r="D75" s="76">
        <v>41.969814813036443</v>
      </c>
      <c r="E75" s="76">
        <v>146.17241085508027</v>
      </c>
      <c r="F75" s="76">
        <v>981.80160610919938</v>
      </c>
      <c r="G75" s="76">
        <v>78.534017625755709</v>
      </c>
      <c r="H75" s="76">
        <v>161.18854365301416</v>
      </c>
      <c r="I75" s="76">
        <v>64.324007018575884</v>
      </c>
      <c r="J75" s="76">
        <v>187.99956147354408</v>
      </c>
      <c r="K75" s="76">
        <v>116.35935170827145</v>
      </c>
      <c r="L75" s="76">
        <v>64.173973394445099</v>
      </c>
      <c r="M75" s="76">
        <v>235.12087765805484</v>
      </c>
      <c r="N75" s="76">
        <v>241.86968446510519</v>
      </c>
      <c r="O75" s="76">
        <v>339.81323223946674</v>
      </c>
      <c r="P75" s="76">
        <v>259.03473944321297</v>
      </c>
      <c r="Q75" s="76">
        <v>99.944991515157398</v>
      </c>
      <c r="R75" s="76">
        <v>516.85616660818505</v>
      </c>
      <c r="S75" s="76">
        <v>567.61931199085438</v>
      </c>
      <c r="T75" s="76">
        <v>311.22748355075004</v>
      </c>
      <c r="U75" s="76">
        <v>466.19800597685071</v>
      </c>
      <c r="V75" s="76">
        <v>260.90162298097169</v>
      </c>
      <c r="W75" s="76">
        <v>368.18017331490285</v>
      </c>
      <c r="X75" s="76">
        <v>114.62031224404859</v>
      </c>
      <c r="Y75" s="76">
        <v>104.74751865210942</v>
      </c>
      <c r="Z75" s="76">
        <v>97.388154254475992</v>
      </c>
      <c r="AA75" s="76">
        <v>682.82939186784722</v>
      </c>
      <c r="AB75" s="76">
        <v>603.77074292320333</v>
      </c>
      <c r="AC75" s="76">
        <v>2987.5763101220064</v>
      </c>
      <c r="AD75" s="76">
        <v>674.26370794540651</v>
      </c>
      <c r="AE75" s="76">
        <v>2128.0961529098204</v>
      </c>
      <c r="AF75" s="76">
        <v>3023.6929466144925</v>
      </c>
      <c r="AG75" s="76">
        <v>621.00183826813679</v>
      </c>
      <c r="AH75" s="76">
        <v>52.67476415682458</v>
      </c>
      <c r="AI75" s="76">
        <v>48.62868088070114</v>
      </c>
      <c r="AJ75" s="76">
        <v>345.820557460011</v>
      </c>
      <c r="AK75" s="76">
        <v>234.86017997889181</v>
      </c>
      <c r="AL75" s="76">
        <v>203.32586414789574</v>
      </c>
      <c r="AM75" s="76">
        <v>660.61218676054648</v>
      </c>
      <c r="AN75" s="76">
        <v>30.302429305907292</v>
      </c>
      <c r="AO75" s="76">
        <v>71.001006355960527</v>
      </c>
      <c r="AP75" s="76">
        <v>393.75073865668924</v>
      </c>
      <c r="AQ75" s="76">
        <v>895.04380663222037</v>
      </c>
      <c r="AR75" s="76">
        <v>47.824402913630074</v>
      </c>
      <c r="AS75" s="76">
        <v>1799.0790761891451</v>
      </c>
      <c r="AT75" s="76">
        <v>1514.0761424456946</v>
      </c>
      <c r="AU75" s="76">
        <v>3685.5408348741153</v>
      </c>
      <c r="AV75" s="76">
        <v>586.85184116000767</v>
      </c>
      <c r="AW75" s="76">
        <v>352.63282788703395</v>
      </c>
      <c r="AX75" s="76">
        <v>495.18749761109234</v>
      </c>
      <c r="AY75" s="76">
        <v>125.65474036805807</v>
      </c>
      <c r="AZ75" s="76">
        <v>144.96737281799582</v>
      </c>
      <c r="BA75" s="76">
        <v>515.24201528788683</v>
      </c>
      <c r="BB75" s="76">
        <v>160.07004403608366</v>
      </c>
      <c r="BC75" s="76">
        <v>241.40407862165196</v>
      </c>
      <c r="BD75" s="76">
        <v>408.70813814167775</v>
      </c>
      <c r="BE75" s="76">
        <v>3170.6964401770283</v>
      </c>
      <c r="BF75" s="76">
        <v>2411.1413567917075</v>
      </c>
      <c r="BG75" s="76">
        <v>3452.2352044553204</v>
      </c>
      <c r="BH75" s="76">
        <v>1770.7192899673714</v>
      </c>
      <c r="BI75" s="76">
        <v>142.54481782971376</v>
      </c>
      <c r="BJ75" s="76">
        <v>67.974052348913602</v>
      </c>
      <c r="BK75" s="76">
        <v>141.13258356342138</v>
      </c>
      <c r="BL75" s="76">
        <v>563.71179455630818</v>
      </c>
      <c r="BM75" s="76">
        <v>46.906672608437333</v>
      </c>
      <c r="BN75" s="76">
        <v>42109.608290561388</v>
      </c>
      <c r="BO75" s="75"/>
      <c r="BP75" s="75"/>
      <c r="BQ75" s="75"/>
      <c r="BR75" s="75"/>
      <c r="BS75" s="75"/>
      <c r="BT75" s="75"/>
      <c r="BU75" s="75"/>
      <c r="BV75" s="75"/>
      <c r="BW75" s="75"/>
      <c r="BX75" s="75"/>
      <c r="BY75" s="75"/>
      <c r="BZ75" s="75"/>
      <c r="CA75" s="75"/>
      <c r="CB75" s="75"/>
    </row>
    <row r="76" spans="1:127" s="50" customFormat="1" ht="15" thickBot="1" x14ac:dyDescent="0.35">
      <c r="B76" s="52" t="s">
        <v>89</v>
      </c>
      <c r="C76" s="74">
        <v>2343.1661158309607</v>
      </c>
      <c r="D76" s="74">
        <v>76.994008427993293</v>
      </c>
      <c r="E76" s="74">
        <v>343.42955034440831</v>
      </c>
      <c r="F76" s="74">
        <v>4358.05426039333</v>
      </c>
      <c r="G76" s="74">
        <v>233.28787708391536</v>
      </c>
      <c r="H76" s="74">
        <v>385.09127440706123</v>
      </c>
      <c r="I76" s="74">
        <v>160.96452232668821</v>
      </c>
      <c r="J76" s="74">
        <v>490.60596053241244</v>
      </c>
      <c r="K76" s="74">
        <v>307.4894379605405</v>
      </c>
      <c r="L76" s="74">
        <v>123.73327623232046</v>
      </c>
      <c r="M76" s="74">
        <v>480.54604700961761</v>
      </c>
      <c r="N76" s="74">
        <v>635.73839767940331</v>
      </c>
      <c r="O76" s="74">
        <v>816.27963469952419</v>
      </c>
      <c r="P76" s="74">
        <v>665.70167596052897</v>
      </c>
      <c r="Q76" s="74">
        <v>259.70121966356419</v>
      </c>
      <c r="R76" s="74">
        <v>1160.0313059820792</v>
      </c>
      <c r="S76" s="74">
        <v>988.37853499263315</v>
      </c>
      <c r="T76" s="74">
        <v>933.44991583240517</v>
      </c>
      <c r="U76" s="74">
        <v>1529.9861142867112</v>
      </c>
      <c r="V76" s="74">
        <v>951.13224648016467</v>
      </c>
      <c r="W76" s="74">
        <v>1478.4094294467363</v>
      </c>
      <c r="X76" s="74">
        <v>261.59227467587903</v>
      </c>
      <c r="Y76" s="74">
        <v>185.85168842111756</v>
      </c>
      <c r="Z76" s="74">
        <v>155.01265729965985</v>
      </c>
      <c r="AA76" s="74">
        <v>1176.4923670323417</v>
      </c>
      <c r="AB76" s="74">
        <v>1241.2632785305173</v>
      </c>
      <c r="AC76" s="74">
        <v>7660.529148787482</v>
      </c>
      <c r="AD76" s="74">
        <v>1294.3858622589291</v>
      </c>
      <c r="AE76" s="74">
        <v>3830.3304706782474</v>
      </c>
      <c r="AF76" s="74">
        <v>4007.2424397324776</v>
      </c>
      <c r="AG76" s="74">
        <v>1368.8361128034862</v>
      </c>
      <c r="AH76" s="74">
        <v>79.887858633954664</v>
      </c>
      <c r="AI76" s="74">
        <v>96.002319206189355</v>
      </c>
      <c r="AJ76" s="74">
        <v>556.62556595420619</v>
      </c>
      <c r="AK76" s="74">
        <v>318.43502971831322</v>
      </c>
      <c r="AL76" s="74">
        <v>290.81341383832876</v>
      </c>
      <c r="AM76" s="74">
        <v>1133.860781072565</v>
      </c>
      <c r="AN76" s="74">
        <v>53.192936254715391</v>
      </c>
      <c r="AO76" s="74">
        <v>126.22024046244857</v>
      </c>
      <c r="AP76" s="74">
        <v>642.82222440471151</v>
      </c>
      <c r="AQ76" s="74">
        <v>1122.0312095016625</v>
      </c>
      <c r="AR76" s="74">
        <v>56.340911924893035</v>
      </c>
      <c r="AS76" s="74">
        <v>3444.572211682842</v>
      </c>
      <c r="AT76" s="74">
        <v>2281.1155925635526</v>
      </c>
      <c r="AU76" s="74">
        <v>3881.2125120000001</v>
      </c>
      <c r="AV76" s="74">
        <v>681.47755369562879</v>
      </c>
      <c r="AW76" s="74">
        <v>523.24972985540012</v>
      </c>
      <c r="AX76" s="74">
        <v>739.64919696642698</v>
      </c>
      <c r="AY76" s="74">
        <v>214.18481943946605</v>
      </c>
      <c r="AZ76" s="74">
        <v>225.02871766312734</v>
      </c>
      <c r="BA76" s="74">
        <v>588.57045509444242</v>
      </c>
      <c r="BB76" s="74">
        <v>239.97240203681574</v>
      </c>
      <c r="BC76" s="74">
        <v>366.84568458719099</v>
      </c>
      <c r="BD76" s="74">
        <v>534.51634247052675</v>
      </c>
      <c r="BE76" s="74">
        <v>4211.8341123400196</v>
      </c>
      <c r="BF76" s="74">
        <v>3114.5127279407534</v>
      </c>
      <c r="BG76" s="74">
        <v>6398.8313760908986</v>
      </c>
      <c r="BH76" s="74">
        <v>2511.6028133051996</v>
      </c>
      <c r="BI76" s="74">
        <v>299.9020453812318</v>
      </c>
      <c r="BJ76" s="74">
        <v>235.52614059689657</v>
      </c>
      <c r="BK76" s="74">
        <v>310.76398950582814</v>
      </c>
      <c r="BL76" s="74">
        <v>751.2730133611982</v>
      </c>
      <c r="BM76" s="74">
        <v>46.906672608437333</v>
      </c>
      <c r="BN76" s="74">
        <v>75981.487705950989</v>
      </c>
      <c r="BO76" s="75"/>
      <c r="BP76" s="75"/>
      <c r="BQ76" s="75"/>
      <c r="BR76" s="75"/>
      <c r="BS76" s="75"/>
      <c r="BT76" s="75"/>
      <c r="BU76" s="75"/>
      <c r="BV76" s="75"/>
      <c r="BW76" s="75"/>
      <c r="BX76" s="75"/>
      <c r="BY76" s="75"/>
      <c r="BZ76" s="75"/>
      <c r="CA76" s="75"/>
      <c r="CB76" s="75"/>
      <c r="CC76" s="45"/>
      <c r="CD76" s="45"/>
      <c r="CE76" s="45"/>
      <c r="CF76" s="45"/>
      <c r="CG76" s="45"/>
      <c r="CH76" s="45"/>
      <c r="CI76" s="45"/>
      <c r="CJ76" s="45"/>
      <c r="CK76" s="45"/>
      <c r="CL76" s="45"/>
      <c r="CM76" s="45"/>
      <c r="CN76" s="45"/>
      <c r="CO76" s="45"/>
      <c r="CP76" s="45"/>
      <c r="CQ76" s="45"/>
      <c r="CR76" s="45"/>
      <c r="CS76" s="45"/>
      <c r="CT76" s="45"/>
      <c r="CU76" s="45"/>
      <c r="CV76" s="45"/>
      <c r="CW76" s="45"/>
      <c r="CX76" s="45"/>
      <c r="CY76" s="45"/>
      <c r="CZ76" s="45"/>
      <c r="DA76" s="45"/>
      <c r="DB76" s="45"/>
      <c r="DC76" s="45"/>
      <c r="DD76" s="45"/>
      <c r="DE76" s="45"/>
      <c r="DF76" s="45"/>
      <c r="DG76" s="45"/>
      <c r="DH76" s="45"/>
      <c r="DI76" s="45"/>
      <c r="DJ76" s="45"/>
      <c r="DK76" s="45"/>
      <c r="DL76" s="45"/>
      <c r="DM76" s="46"/>
      <c r="DN76" s="46"/>
      <c r="DO76" s="46"/>
      <c r="DP76" s="46"/>
      <c r="DQ76" s="46"/>
      <c r="DR76" s="46"/>
      <c r="DS76" s="46"/>
      <c r="DT76" s="46"/>
      <c r="DU76" s="46"/>
      <c r="DV76" s="46"/>
      <c r="DW76" s="46"/>
    </row>
    <row r="79" spans="1:127" x14ac:dyDescent="0.3">
      <c r="B79" s="3"/>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sheetPr>
  <dimension ref="A1:DW79"/>
  <sheetViews>
    <sheetView zoomScale="90" zoomScaleNormal="90" workbookViewId="0">
      <pane xSplit="2" ySplit="4" topLeftCell="C5" activePane="bottomRight" state="frozen"/>
      <selection activeCell="A69" sqref="A69:XFD69"/>
      <selection pane="topRight" activeCell="A69" sqref="A69:XFD69"/>
      <selection pane="bottomLeft" activeCell="A69" sqref="A69:XFD69"/>
      <selection pane="bottomRight" activeCell="C5" sqref="C5"/>
    </sheetView>
  </sheetViews>
  <sheetFormatPr defaultColWidth="9.109375" defaultRowHeight="14.4" x14ac:dyDescent="0.3"/>
  <cols>
    <col min="1" max="1" width="14.6640625" style="9" customWidth="1"/>
    <col min="2" max="2" width="47.88671875" style="1" customWidth="1"/>
    <col min="3" max="65" width="9.109375" style="9"/>
    <col min="66" max="66" width="10.109375" style="9" bestFit="1" customWidth="1"/>
    <col min="67" max="79" width="9.109375" style="9"/>
    <col min="80" max="80" width="13.88671875" style="9" bestFit="1" customWidth="1"/>
    <col min="81" max="16384" width="9.109375" style="9"/>
  </cols>
  <sheetData>
    <row r="1" spans="1:80" ht="24.6" x14ac:dyDescent="0.4">
      <c r="A1" s="55" t="s">
        <v>391</v>
      </c>
      <c r="B1" s="56"/>
    </row>
    <row r="2" spans="1:80" ht="45" customHeight="1" x14ac:dyDescent="0.3">
      <c r="A2" s="110" t="s">
        <v>294</v>
      </c>
      <c r="B2" s="110"/>
      <c r="C2" s="82"/>
      <c r="D2" s="71"/>
    </row>
    <row r="3" spans="1:80" ht="39" customHeight="1" thickBot="1" x14ac:dyDescent="0.35">
      <c r="A3" s="22" t="s">
        <v>69</v>
      </c>
      <c r="B3" s="73" t="s">
        <v>292</v>
      </c>
      <c r="C3" s="7" t="s">
        <v>62</v>
      </c>
      <c r="D3" s="7" t="s">
        <v>61</v>
      </c>
      <c r="E3" s="7" t="s">
        <v>60</v>
      </c>
      <c r="F3" s="7" t="s">
        <v>59</v>
      </c>
      <c r="G3" s="7" t="s">
        <v>58</v>
      </c>
      <c r="H3" s="7" t="s">
        <v>57</v>
      </c>
      <c r="I3" s="7" t="s">
        <v>56</v>
      </c>
      <c r="J3" s="7" t="s">
        <v>55</v>
      </c>
      <c r="K3" s="7" t="s">
        <v>54</v>
      </c>
      <c r="L3" s="7" t="s">
        <v>53</v>
      </c>
      <c r="M3" s="7" t="s">
        <v>52</v>
      </c>
      <c r="N3" s="7" t="s">
        <v>51</v>
      </c>
      <c r="O3" s="7" t="s">
        <v>50</v>
      </c>
      <c r="P3" s="7" t="s">
        <v>49</v>
      </c>
      <c r="Q3" s="7" t="s">
        <v>48</v>
      </c>
      <c r="R3" s="7" t="s">
        <v>47</v>
      </c>
      <c r="S3" s="7" t="s">
        <v>46</v>
      </c>
      <c r="T3" s="7" t="s">
        <v>45</v>
      </c>
      <c r="U3" s="7" t="s">
        <v>44</v>
      </c>
      <c r="V3" s="7" t="s">
        <v>43</v>
      </c>
      <c r="W3" s="7" t="s">
        <v>42</v>
      </c>
      <c r="X3" s="7" t="s">
        <v>41</v>
      </c>
      <c r="Y3" s="7" t="s">
        <v>40</v>
      </c>
      <c r="Z3" s="7" t="s">
        <v>39</v>
      </c>
      <c r="AA3" s="7" t="s">
        <v>38</v>
      </c>
      <c r="AB3" s="7" t="s">
        <v>37</v>
      </c>
      <c r="AC3" s="7" t="s">
        <v>36</v>
      </c>
      <c r="AD3" s="7" t="s">
        <v>35</v>
      </c>
      <c r="AE3" s="7" t="s">
        <v>34</v>
      </c>
      <c r="AF3" s="7" t="s">
        <v>33</v>
      </c>
      <c r="AG3" s="7" t="s">
        <v>32</v>
      </c>
      <c r="AH3" s="7" t="s">
        <v>31</v>
      </c>
      <c r="AI3" s="7" t="s">
        <v>30</v>
      </c>
      <c r="AJ3" s="7" t="s">
        <v>29</v>
      </c>
      <c r="AK3" s="7" t="s">
        <v>28</v>
      </c>
      <c r="AL3" s="7" t="s">
        <v>27</v>
      </c>
      <c r="AM3" s="7" t="s">
        <v>26</v>
      </c>
      <c r="AN3" s="7" t="s">
        <v>25</v>
      </c>
      <c r="AO3" s="7" t="s">
        <v>24</v>
      </c>
      <c r="AP3" s="7" t="s">
        <v>23</v>
      </c>
      <c r="AQ3" s="7" t="s">
        <v>22</v>
      </c>
      <c r="AR3" s="7" t="s">
        <v>21</v>
      </c>
      <c r="AS3" s="7" t="s">
        <v>20</v>
      </c>
      <c r="AT3" s="7" t="s">
        <v>19</v>
      </c>
      <c r="AU3" s="7" t="s">
        <v>18</v>
      </c>
      <c r="AV3" s="7" t="s">
        <v>17</v>
      </c>
      <c r="AW3" s="7" t="s">
        <v>16</v>
      </c>
      <c r="AX3" s="7" t="s">
        <v>15</v>
      </c>
      <c r="AY3" s="7" t="s">
        <v>14</v>
      </c>
      <c r="AZ3" s="7" t="s">
        <v>13</v>
      </c>
      <c r="BA3" s="7" t="s">
        <v>12</v>
      </c>
      <c r="BB3" s="7" t="s">
        <v>11</v>
      </c>
      <c r="BC3" s="7" t="s">
        <v>10</v>
      </c>
      <c r="BD3" s="7" t="s">
        <v>9</v>
      </c>
      <c r="BE3" s="7" t="s">
        <v>8</v>
      </c>
      <c r="BF3" s="7" t="s">
        <v>7</v>
      </c>
      <c r="BG3" s="7" t="s">
        <v>6</v>
      </c>
      <c r="BH3" s="7" t="s">
        <v>5</v>
      </c>
      <c r="BI3" s="7" t="s">
        <v>4</v>
      </c>
      <c r="BJ3" s="63">
        <v>92</v>
      </c>
      <c r="BK3" s="7" t="s">
        <v>2</v>
      </c>
      <c r="BL3" s="7" t="s">
        <v>1</v>
      </c>
      <c r="BM3" s="7" t="s">
        <v>0</v>
      </c>
      <c r="BN3" s="47" t="s">
        <v>94</v>
      </c>
      <c r="BO3" s="48" t="s">
        <v>95</v>
      </c>
      <c r="BP3" s="48"/>
      <c r="BQ3" s="48"/>
      <c r="BR3" s="48"/>
      <c r="BS3" s="112" t="s">
        <v>347</v>
      </c>
      <c r="BT3" s="53"/>
      <c r="BU3" s="53"/>
      <c r="BV3" s="53"/>
      <c r="BW3" s="53"/>
      <c r="BX3" s="53"/>
      <c r="BY3" s="53"/>
      <c r="BZ3" s="48" t="s">
        <v>96</v>
      </c>
      <c r="CA3" s="7"/>
      <c r="CB3" s="53"/>
    </row>
    <row r="4" spans="1:80" ht="111" customHeight="1" thickBot="1" x14ac:dyDescent="0.35">
      <c r="A4" s="54" t="s">
        <v>92</v>
      </c>
      <c r="B4" s="72" t="s">
        <v>293</v>
      </c>
      <c r="C4" s="7" t="s">
        <v>345</v>
      </c>
      <c r="D4" s="7" t="s">
        <v>346</v>
      </c>
      <c r="E4" s="7" t="s">
        <v>71</v>
      </c>
      <c r="F4" s="7" t="s">
        <v>296</v>
      </c>
      <c r="G4" s="7" t="s">
        <v>297</v>
      </c>
      <c r="H4" s="7" t="s">
        <v>298</v>
      </c>
      <c r="I4" s="7" t="s">
        <v>299</v>
      </c>
      <c r="J4" s="7" t="s">
        <v>300</v>
      </c>
      <c r="K4" s="7" t="s">
        <v>301</v>
      </c>
      <c r="L4" s="7" t="s">
        <v>302</v>
      </c>
      <c r="M4" s="7" t="s">
        <v>303</v>
      </c>
      <c r="N4" s="7" t="s">
        <v>304</v>
      </c>
      <c r="O4" s="7" t="s">
        <v>305</v>
      </c>
      <c r="P4" s="7" t="s">
        <v>306</v>
      </c>
      <c r="Q4" s="7" t="s">
        <v>307</v>
      </c>
      <c r="R4" s="7" t="s">
        <v>308</v>
      </c>
      <c r="S4" s="7" t="s">
        <v>309</v>
      </c>
      <c r="T4" s="7" t="s">
        <v>310</v>
      </c>
      <c r="U4" s="7" t="s">
        <v>311</v>
      </c>
      <c r="V4" s="7" t="s">
        <v>312</v>
      </c>
      <c r="W4" s="7" t="s">
        <v>313</v>
      </c>
      <c r="X4" s="7" t="s">
        <v>314</v>
      </c>
      <c r="Y4" s="7" t="s">
        <v>315</v>
      </c>
      <c r="Z4" s="7" t="s">
        <v>72</v>
      </c>
      <c r="AA4" s="7" t="s">
        <v>316</v>
      </c>
      <c r="AB4" s="7" t="s">
        <v>73</v>
      </c>
      <c r="AC4" s="7" t="s">
        <v>63</v>
      </c>
      <c r="AD4" s="7" t="s">
        <v>317</v>
      </c>
      <c r="AE4" s="7" t="s">
        <v>318</v>
      </c>
      <c r="AF4" s="7" t="s">
        <v>319</v>
      </c>
      <c r="AG4" s="7" t="s">
        <v>74</v>
      </c>
      <c r="AH4" s="7" t="s">
        <v>320</v>
      </c>
      <c r="AI4" s="7" t="s">
        <v>321</v>
      </c>
      <c r="AJ4" s="7" t="s">
        <v>65</v>
      </c>
      <c r="AK4" s="7" t="s">
        <v>322</v>
      </c>
      <c r="AL4" s="7" t="s">
        <v>323</v>
      </c>
      <c r="AM4" s="7" t="s">
        <v>324</v>
      </c>
      <c r="AN4" s="7" t="s">
        <v>75</v>
      </c>
      <c r="AO4" s="7" t="s">
        <v>66</v>
      </c>
      <c r="AP4" s="7" t="s">
        <v>67</v>
      </c>
      <c r="AQ4" s="7" t="s">
        <v>325</v>
      </c>
      <c r="AR4" s="7" t="s">
        <v>326</v>
      </c>
      <c r="AS4" s="7" t="s">
        <v>327</v>
      </c>
      <c r="AT4" s="7" t="s">
        <v>90</v>
      </c>
      <c r="AU4" s="7" t="s">
        <v>91</v>
      </c>
      <c r="AV4" s="7" t="s">
        <v>328</v>
      </c>
      <c r="AW4" s="7" t="s">
        <v>329</v>
      </c>
      <c r="AX4" s="7" t="s">
        <v>330</v>
      </c>
      <c r="AY4" s="7" t="s">
        <v>331</v>
      </c>
      <c r="AZ4" s="7" t="s">
        <v>332</v>
      </c>
      <c r="BA4" s="7" t="s">
        <v>333</v>
      </c>
      <c r="BB4" s="7" t="s">
        <v>334</v>
      </c>
      <c r="BC4" s="7" t="s">
        <v>335</v>
      </c>
      <c r="BD4" s="7" t="s">
        <v>336</v>
      </c>
      <c r="BE4" s="7" t="s">
        <v>337</v>
      </c>
      <c r="BF4" s="7" t="s">
        <v>338</v>
      </c>
      <c r="BG4" s="7" t="s">
        <v>339</v>
      </c>
      <c r="BH4" s="7" t="s">
        <v>340</v>
      </c>
      <c r="BI4" s="7" t="s">
        <v>341</v>
      </c>
      <c r="BJ4" s="7" t="s">
        <v>342</v>
      </c>
      <c r="BK4" s="7" t="s">
        <v>343</v>
      </c>
      <c r="BL4" s="7" t="s">
        <v>76</v>
      </c>
      <c r="BM4" s="7" t="s">
        <v>344</v>
      </c>
      <c r="BN4" s="7"/>
      <c r="BO4" s="5" t="s">
        <v>80</v>
      </c>
      <c r="BP4" s="5" t="s">
        <v>348</v>
      </c>
      <c r="BQ4" s="5" t="s">
        <v>79</v>
      </c>
      <c r="BR4" s="5" t="s">
        <v>78</v>
      </c>
      <c r="BS4" s="5" t="s">
        <v>81</v>
      </c>
      <c r="BT4" s="5" t="s">
        <v>82</v>
      </c>
      <c r="BU4" s="5" t="s">
        <v>83</v>
      </c>
      <c r="BV4" s="5" t="s">
        <v>400</v>
      </c>
      <c r="BW4" s="5" t="s">
        <v>401</v>
      </c>
      <c r="BX4" s="5" t="s">
        <v>402</v>
      </c>
      <c r="BY4" s="5" t="s">
        <v>403</v>
      </c>
      <c r="BZ4" s="5" t="s">
        <v>411</v>
      </c>
      <c r="CA4" s="5" t="s">
        <v>84</v>
      </c>
      <c r="CB4" s="8" t="s">
        <v>97</v>
      </c>
    </row>
    <row r="5" spans="1:80" x14ac:dyDescent="0.3">
      <c r="A5" s="2" t="s">
        <v>62</v>
      </c>
      <c r="B5" s="2" t="s">
        <v>345</v>
      </c>
      <c r="C5" s="77">
        <v>24.638741537514154</v>
      </c>
      <c r="D5" s="77">
        <v>9.1718038572547789E-2</v>
      </c>
      <c r="E5" s="77">
        <v>0.25477184685333709</v>
      </c>
      <c r="F5" s="77">
        <v>1018.2323871484297</v>
      </c>
      <c r="G5" s="77">
        <v>3.0434465397072601</v>
      </c>
      <c r="H5" s="77">
        <v>0.28592551707313879</v>
      </c>
      <c r="I5" s="77">
        <v>0.26231340010035326</v>
      </c>
      <c r="J5" s="77">
        <v>0.24996124402849568</v>
      </c>
      <c r="K5" s="77">
        <v>0.22471455833338982</v>
      </c>
      <c r="L5" s="77">
        <v>7.76465948697736E-2</v>
      </c>
      <c r="M5" s="77">
        <v>0.38259413027659156</v>
      </c>
      <c r="N5" s="77">
        <v>10.903161287271905</v>
      </c>
      <c r="O5" s="77">
        <v>0.41896945087301724</v>
      </c>
      <c r="P5" s="77">
        <v>0.59944437132091977</v>
      </c>
      <c r="Q5" s="77">
        <v>0.10337194212588148</v>
      </c>
      <c r="R5" s="77">
        <v>1.4260645451909364</v>
      </c>
      <c r="S5" s="77">
        <v>0.30066593588030371</v>
      </c>
      <c r="T5" s="77">
        <v>0.46660637730483751</v>
      </c>
      <c r="U5" s="77">
        <v>0.7651300985397782</v>
      </c>
      <c r="V5" s="77">
        <v>0.13884191948760691</v>
      </c>
      <c r="W5" s="77">
        <v>1.2926682784564731</v>
      </c>
      <c r="X5" s="77">
        <v>0.47899151251109584</v>
      </c>
      <c r="Y5" s="77">
        <v>8.2713734869978947E-2</v>
      </c>
      <c r="Z5" s="77">
        <v>0.10260241638295742</v>
      </c>
      <c r="AA5" s="77">
        <v>1.8213956472964217</v>
      </c>
      <c r="AB5" s="77">
        <v>1.1213849101903739</v>
      </c>
      <c r="AC5" s="77">
        <v>15.207348750113795</v>
      </c>
      <c r="AD5" s="77">
        <v>0.8722237383144098</v>
      </c>
      <c r="AE5" s="77">
        <v>1.6514199071042881</v>
      </c>
      <c r="AF5" s="77">
        <v>2.9370424486343714</v>
      </c>
      <c r="AG5" s="77">
        <v>2.5841741573369177</v>
      </c>
      <c r="AH5" s="77">
        <v>2.8201064074892555E-2</v>
      </c>
      <c r="AI5" s="77">
        <v>0.24124612890862954</v>
      </c>
      <c r="AJ5" s="77">
        <v>0.62403122967267022</v>
      </c>
      <c r="AK5" s="77">
        <v>0.12871617792786583</v>
      </c>
      <c r="AL5" s="77">
        <v>0.57608581768002398</v>
      </c>
      <c r="AM5" s="77">
        <v>1.2283684149379457</v>
      </c>
      <c r="AN5" s="77">
        <v>5.833570727847899E-2</v>
      </c>
      <c r="AO5" s="77">
        <v>0.1472295286468995</v>
      </c>
      <c r="AP5" s="77">
        <v>0.25311400267235018</v>
      </c>
      <c r="AQ5" s="77">
        <v>0.35760961488997745</v>
      </c>
      <c r="AR5" s="77">
        <v>6.6575613564101594E-3</v>
      </c>
      <c r="AS5" s="77">
        <v>2.7233543644017453</v>
      </c>
      <c r="AT5" s="77">
        <v>2.0291355412568262</v>
      </c>
      <c r="AU5" s="77">
        <v>0.53367284552700267</v>
      </c>
      <c r="AV5" s="77">
        <v>0.33682876417488417</v>
      </c>
      <c r="AW5" s="77">
        <v>0.33243003153367096</v>
      </c>
      <c r="AX5" s="77">
        <v>0.1320862758664858</v>
      </c>
      <c r="AY5" s="77">
        <v>0.35238709187814427</v>
      </c>
      <c r="AZ5" s="77">
        <v>0.27171350592216365</v>
      </c>
      <c r="BA5" s="77">
        <v>0.59628124216079903</v>
      </c>
      <c r="BB5" s="77">
        <v>0.14444374959453229</v>
      </c>
      <c r="BC5" s="77">
        <v>8.8519657107786587E-2</v>
      </c>
      <c r="BD5" s="77">
        <v>0.41727258289106095</v>
      </c>
      <c r="BE5" s="77">
        <v>2.9740853985140703</v>
      </c>
      <c r="BF5" s="77">
        <v>1.8996938087600199</v>
      </c>
      <c r="BG5" s="77">
        <v>9.3940183166063811</v>
      </c>
      <c r="BH5" s="77">
        <v>2.5144181731320332</v>
      </c>
      <c r="BI5" s="77">
        <v>0.39069431735497911</v>
      </c>
      <c r="BJ5" s="77">
        <v>5.830867659205313</v>
      </c>
      <c r="BK5" s="77">
        <v>0.31496679794641413</v>
      </c>
      <c r="BL5" s="77">
        <v>0.3682930040606901</v>
      </c>
      <c r="BM5" s="77">
        <v>0</v>
      </c>
      <c r="BN5" s="77">
        <f>SUM(C5:BM5)</f>
        <v>1126.313200360906</v>
      </c>
      <c r="BO5" s="77">
        <v>344.08708886664323</v>
      </c>
      <c r="BP5" s="77">
        <v>1.4610521834506243</v>
      </c>
      <c r="BQ5" s="77">
        <v>2.3368073355233512</v>
      </c>
      <c r="BR5" s="77">
        <v>1.1135856950175211</v>
      </c>
      <c r="BS5" s="77">
        <v>78.142110502458451</v>
      </c>
      <c r="BT5" s="77">
        <v>0</v>
      </c>
      <c r="BU5" s="77">
        <v>-0.50360164517661654</v>
      </c>
      <c r="BV5" s="77">
        <v>367.72099999895329</v>
      </c>
      <c r="BW5" s="77">
        <v>20.827959192803064</v>
      </c>
      <c r="BX5" s="77">
        <v>11.293855018543479</v>
      </c>
      <c r="BY5" s="77">
        <v>214.10293463682638</v>
      </c>
      <c r="BZ5" s="77">
        <v>613.94574884712631</v>
      </c>
      <c r="CA5" s="77">
        <v>9.7215636633894622</v>
      </c>
      <c r="CB5" s="77">
        <v>2176.6175558093387</v>
      </c>
    </row>
    <row r="6" spans="1:80" x14ac:dyDescent="0.3">
      <c r="A6" s="2" t="s">
        <v>61</v>
      </c>
      <c r="B6" s="2" t="s">
        <v>346</v>
      </c>
      <c r="C6" s="77">
        <v>0.12495690072885959</v>
      </c>
      <c r="D6" s="77">
        <v>2.3943583957115484</v>
      </c>
      <c r="E6" s="77">
        <v>7.3178414340425079E-3</v>
      </c>
      <c r="F6" s="77">
        <v>77.348301159338703</v>
      </c>
      <c r="G6" s="77">
        <v>6.8018690960831765E-3</v>
      </c>
      <c r="H6" s="77">
        <v>1.3435872289797033E-2</v>
      </c>
      <c r="I6" s="77">
        <v>8.0034023540947932E-3</v>
      </c>
      <c r="J6" s="77">
        <v>1.0861416208604121E-2</v>
      </c>
      <c r="K6" s="77">
        <v>6.8131861175320179</v>
      </c>
      <c r="L6" s="77">
        <v>4.2230978528205714E-3</v>
      </c>
      <c r="M6" s="77">
        <v>7.8271199190985373E-3</v>
      </c>
      <c r="N6" s="77">
        <v>1.4705431082443312E-2</v>
      </c>
      <c r="O6" s="77">
        <v>1.6476360067014747E-2</v>
      </c>
      <c r="P6" s="77">
        <v>1.2259744701134459E-2</v>
      </c>
      <c r="Q6" s="77">
        <v>5.1867985395556851E-3</v>
      </c>
      <c r="R6" s="77">
        <v>0.10172456435095685</v>
      </c>
      <c r="S6" s="77">
        <v>1.4795962264966817E-2</v>
      </c>
      <c r="T6" s="77">
        <v>1.5084143577162116E-2</v>
      </c>
      <c r="U6" s="77">
        <v>3.6609013321733525E-2</v>
      </c>
      <c r="V6" s="77">
        <v>9.291987172871316E-3</v>
      </c>
      <c r="W6" s="77">
        <v>3.7196143974296145E-2</v>
      </c>
      <c r="X6" s="77">
        <v>8.5282270649406945E-3</v>
      </c>
      <c r="Y6" s="77">
        <v>2.7883436772384992E-3</v>
      </c>
      <c r="Z6" s="77">
        <v>3.0108108524481945E-3</v>
      </c>
      <c r="AA6" s="77">
        <v>0.17003253993005862</v>
      </c>
      <c r="AB6" s="77">
        <v>3.7757233895733287E-2</v>
      </c>
      <c r="AC6" s="77">
        <v>0.2051497730656433</v>
      </c>
      <c r="AD6" s="77">
        <v>1.8521213027230046E-2</v>
      </c>
      <c r="AE6" s="77">
        <v>4.5303109502092848E-2</v>
      </c>
      <c r="AF6" s="77">
        <v>8.3316126311421573E-2</v>
      </c>
      <c r="AG6" s="77">
        <v>7.3651078046787471E-2</v>
      </c>
      <c r="AH6" s="77">
        <v>2.5337812529296921E-3</v>
      </c>
      <c r="AI6" s="77">
        <v>1.3455011887897257E-2</v>
      </c>
      <c r="AJ6" s="77">
        <v>3.108013853895367E-2</v>
      </c>
      <c r="AK6" s="77">
        <v>8.0175881753488613E-3</v>
      </c>
      <c r="AL6" s="77">
        <v>0.58642740161443951</v>
      </c>
      <c r="AM6" s="77">
        <v>6.2211161613240469</v>
      </c>
      <c r="AN6" s="77">
        <v>2.130850937357257E-3</v>
      </c>
      <c r="AO6" s="77">
        <v>5.82195694343188E-3</v>
      </c>
      <c r="AP6" s="77">
        <v>5.6892573592787045E-3</v>
      </c>
      <c r="AQ6" s="77">
        <v>1.0061203134124095E-2</v>
      </c>
      <c r="AR6" s="77">
        <v>1.2154465060194099E-4</v>
      </c>
      <c r="AS6" s="77">
        <v>9.9714590974229717E-2</v>
      </c>
      <c r="AT6" s="77">
        <v>0.81401273827496223</v>
      </c>
      <c r="AU6" s="77">
        <v>4.7994463763551369E-3</v>
      </c>
      <c r="AV6" s="77">
        <v>1.2531222498272574E-2</v>
      </c>
      <c r="AW6" s="77">
        <v>9.8239343792661006E-3</v>
      </c>
      <c r="AX6" s="77">
        <v>2.5969492241165494E-3</v>
      </c>
      <c r="AY6" s="77">
        <v>2.2997979655653734E-2</v>
      </c>
      <c r="AZ6" s="77">
        <v>3.1620839009362522E-3</v>
      </c>
      <c r="BA6" s="77">
        <v>4.0682387762441007E-2</v>
      </c>
      <c r="BB6" s="77">
        <v>1.1687754620401596E-2</v>
      </c>
      <c r="BC6" s="77">
        <v>3.8136656951366851E-3</v>
      </c>
      <c r="BD6" s="77">
        <v>8.2117495218616259E-3</v>
      </c>
      <c r="BE6" s="77">
        <v>0.10417172652636425</v>
      </c>
      <c r="BF6" s="77">
        <v>8.502920085296263E-2</v>
      </c>
      <c r="BG6" s="77">
        <v>0.31509086234749911</v>
      </c>
      <c r="BH6" s="77">
        <v>9.6306599791485537E-2</v>
      </c>
      <c r="BI6" s="77">
        <v>2.554470481179693E-2</v>
      </c>
      <c r="BJ6" s="77">
        <v>7.5094890521204879E-3</v>
      </c>
      <c r="BK6" s="77">
        <v>4.6817722842959979E-2</v>
      </c>
      <c r="BL6" s="77">
        <v>0.11689997646683312</v>
      </c>
      <c r="BM6" s="77">
        <v>0</v>
      </c>
      <c r="BN6" s="77">
        <f t="shared" ref="BN6:BN67" si="0">SUM(C6:BM6)</f>
        <v>96.368521478285473</v>
      </c>
      <c r="BO6" s="77">
        <v>7.6459402719606864</v>
      </c>
      <c r="BP6" s="77">
        <v>0.19538666893886908</v>
      </c>
      <c r="BQ6" s="77">
        <v>0.15979068171146618</v>
      </c>
      <c r="BR6" s="77">
        <v>1.6684286550630814</v>
      </c>
      <c r="BS6" s="77">
        <v>0.22180155614646258</v>
      </c>
      <c r="BT6" s="77">
        <v>0</v>
      </c>
      <c r="BU6" s="77">
        <v>0.55723152793818209</v>
      </c>
      <c r="BV6" s="77">
        <v>4.4471076375234624</v>
      </c>
      <c r="BW6" s="77">
        <v>5.3653003341536921E-2</v>
      </c>
      <c r="BX6" s="77">
        <v>0.17536629653218475</v>
      </c>
      <c r="BY6" s="77">
        <v>10.299546661507787</v>
      </c>
      <c r="BZ6" s="77">
        <v>14.975673598904976</v>
      </c>
      <c r="CA6" s="77">
        <v>1.4584235128188379</v>
      </c>
      <c r="CB6" s="77">
        <v>123.25119795176803</v>
      </c>
    </row>
    <row r="7" spans="1:80" x14ac:dyDescent="0.3">
      <c r="A7" s="2" t="s">
        <v>60</v>
      </c>
      <c r="B7" s="4" t="s">
        <v>71</v>
      </c>
      <c r="C7" s="77">
        <v>3.4172103827159316E-2</v>
      </c>
      <c r="D7" s="77">
        <v>4.2067925259233759E-4</v>
      </c>
      <c r="E7" s="77">
        <v>9.5905159117275787</v>
      </c>
      <c r="F7" s="77">
        <v>3.7571485176447816</v>
      </c>
      <c r="G7" s="77">
        <v>1.0393071027563914</v>
      </c>
      <c r="H7" s="77">
        <v>2.3930239035303879E-3</v>
      </c>
      <c r="I7" s="77">
        <v>7.9889462947969295E-4</v>
      </c>
      <c r="J7" s="77">
        <v>1.4650476271678632E-2</v>
      </c>
      <c r="K7" s="77">
        <v>4.4907629479018366E-3</v>
      </c>
      <c r="L7" s="77">
        <v>1.0415024475364416E-3</v>
      </c>
      <c r="M7" s="77">
        <v>0.38253920636980515</v>
      </c>
      <c r="N7" s="77">
        <v>4.0010626293149019E-3</v>
      </c>
      <c r="O7" s="77">
        <v>5.0864197099025144E-3</v>
      </c>
      <c r="P7" s="77">
        <v>12.198997529430207</v>
      </c>
      <c r="Q7" s="77">
        <v>3.9871993147820736E-2</v>
      </c>
      <c r="R7" s="77">
        <v>14.784607461649696</v>
      </c>
      <c r="S7" s="77">
        <v>3.3427271650762506E-3</v>
      </c>
      <c r="T7" s="77">
        <v>5.213716046076346E-3</v>
      </c>
      <c r="U7" s="77">
        <v>1.0573938548140852E-2</v>
      </c>
      <c r="V7" s="77">
        <v>8.3954855757804566E-4</v>
      </c>
      <c r="W7" s="77">
        <v>0.53518516345633527</v>
      </c>
      <c r="X7" s="77">
        <v>3.1770400785850906E-3</v>
      </c>
      <c r="Y7" s="77">
        <v>1.0620068154854026E-3</v>
      </c>
      <c r="Z7" s="77">
        <v>3.4473385307048703E-4</v>
      </c>
      <c r="AA7" s="77">
        <v>2.0837416565464473</v>
      </c>
      <c r="AB7" s="77">
        <v>0.5422765330852154</v>
      </c>
      <c r="AC7" s="77">
        <v>168.75027182827111</v>
      </c>
      <c r="AD7" s="77">
        <v>1.0954476308118926E-2</v>
      </c>
      <c r="AE7" s="77">
        <v>0.41547628206629517</v>
      </c>
      <c r="AF7" s="77">
        <v>2.868884702390111E-2</v>
      </c>
      <c r="AG7" s="77">
        <v>7.0297804913543871E-2</v>
      </c>
      <c r="AH7" s="77">
        <v>1.5132281815496485E-4</v>
      </c>
      <c r="AI7" s="77">
        <v>4.9861296617461173E-4</v>
      </c>
      <c r="AJ7" s="77">
        <v>3.8917185233381651E-3</v>
      </c>
      <c r="AK7" s="77">
        <v>1.3486124221489273E-3</v>
      </c>
      <c r="AL7" s="77">
        <v>6.1586516276273685E-2</v>
      </c>
      <c r="AM7" s="77">
        <v>0.17534385257007257</v>
      </c>
      <c r="AN7" s="77">
        <v>6.3800353371708414E-4</v>
      </c>
      <c r="AO7" s="77">
        <v>1.680072272555309E-3</v>
      </c>
      <c r="AP7" s="77">
        <v>1.3576948640066713E-3</v>
      </c>
      <c r="AQ7" s="77">
        <v>2.0228542706785891E-3</v>
      </c>
      <c r="AR7" s="77">
        <v>1.1255167136592486E-4</v>
      </c>
      <c r="AS7" s="77">
        <v>3.5421593897687433E-2</v>
      </c>
      <c r="AT7" s="77">
        <v>2.1711468779319061</v>
      </c>
      <c r="AU7" s="77">
        <v>0.29084182977208634</v>
      </c>
      <c r="AV7" s="77">
        <v>1.5998649206322318E-3</v>
      </c>
      <c r="AW7" s="77">
        <v>1.8793756634290736E-3</v>
      </c>
      <c r="AX7" s="77">
        <v>6.1864776130187297E-3</v>
      </c>
      <c r="AY7" s="77">
        <v>4.4835265643070905E-3</v>
      </c>
      <c r="AZ7" s="77">
        <v>2.9280235759408875E-3</v>
      </c>
      <c r="BA7" s="77">
        <v>2.4266681200436745E-3</v>
      </c>
      <c r="BB7" s="77">
        <v>1.7069226202807426E-3</v>
      </c>
      <c r="BC7" s="77">
        <v>0.14801451939041285</v>
      </c>
      <c r="BD7" s="77">
        <v>1.0042167574842163E-2</v>
      </c>
      <c r="BE7" s="77">
        <v>0.5242040553921431</v>
      </c>
      <c r="BF7" s="77">
        <v>0.66181985189565296</v>
      </c>
      <c r="BG7" s="77">
        <v>0.47286796065524644</v>
      </c>
      <c r="BH7" s="77">
        <v>1.3557650156570698E-2</v>
      </c>
      <c r="BI7" s="77">
        <v>0.44003592791830387</v>
      </c>
      <c r="BJ7" s="77">
        <v>6.8224007483067668E-4</v>
      </c>
      <c r="BK7" s="77">
        <v>0.26376683536253437</v>
      </c>
      <c r="BL7" s="77">
        <v>0.18686317670289782</v>
      </c>
      <c r="BM7" s="77">
        <v>0</v>
      </c>
      <c r="BN7" s="77">
        <f t="shared" si="0"/>
        <v>219.81059630907163</v>
      </c>
      <c r="BO7" s="77">
        <v>0.9618624119630611</v>
      </c>
      <c r="BP7" s="77">
        <v>9.8467552881686109E-3</v>
      </c>
      <c r="BQ7" s="77">
        <v>1.6798987132775491E-4</v>
      </c>
      <c r="BR7" s="77">
        <v>0</v>
      </c>
      <c r="BS7" s="77">
        <v>6.9333353863127625E-2</v>
      </c>
      <c r="BT7" s="77">
        <v>0</v>
      </c>
      <c r="BU7" s="77">
        <v>0.45981222494909718</v>
      </c>
      <c r="BV7" s="77">
        <v>46.415743637402514</v>
      </c>
      <c r="BW7" s="77">
        <v>0.90766706472513892</v>
      </c>
      <c r="BX7" s="77">
        <v>0.55950280321821222</v>
      </c>
      <c r="BY7" s="77">
        <v>100.07771422368442</v>
      </c>
      <c r="BZ7" s="77">
        <v>147.96062772903034</v>
      </c>
      <c r="CA7" s="77">
        <v>0.10296314252475576</v>
      </c>
      <c r="CB7" s="77">
        <v>369.37520991656135</v>
      </c>
    </row>
    <row r="8" spans="1:80" x14ac:dyDescent="0.3">
      <c r="A8" s="2" t="s">
        <v>59</v>
      </c>
      <c r="B8" s="4" t="s">
        <v>296</v>
      </c>
      <c r="C8" s="77">
        <v>435.36348403382726</v>
      </c>
      <c r="D8" s="77">
        <v>9.658803145085609E-3</v>
      </c>
      <c r="E8" s="77">
        <v>0.67801829633511945</v>
      </c>
      <c r="F8" s="77">
        <v>744.95346886129266</v>
      </c>
      <c r="G8" s="77">
        <v>28.945779764066963</v>
      </c>
      <c r="H8" s="77">
        <v>1.2286900251092305</v>
      </c>
      <c r="I8" s="77">
        <v>0.12295485610154695</v>
      </c>
      <c r="J8" s="77">
        <v>1.0448359131446132</v>
      </c>
      <c r="K8" s="77">
        <v>0.54289838117541844</v>
      </c>
      <c r="L8" s="77">
        <v>0.16870779247787679</v>
      </c>
      <c r="M8" s="77">
        <v>0.5043495839023947</v>
      </c>
      <c r="N8" s="77">
        <v>0.9673797868434677</v>
      </c>
      <c r="O8" s="77">
        <v>1.0829625702296164</v>
      </c>
      <c r="P8" s="77">
        <v>1.2071136314433446</v>
      </c>
      <c r="Q8" s="77">
        <v>0.31513245746645152</v>
      </c>
      <c r="R8" s="77">
        <v>0.27695617460949112</v>
      </c>
      <c r="S8" s="77">
        <v>9.5500810002094827</v>
      </c>
      <c r="T8" s="77">
        <v>10.593434346032085</v>
      </c>
      <c r="U8" s="77">
        <v>25.036098900359146</v>
      </c>
      <c r="V8" s="77">
        <v>1.4590680550907567</v>
      </c>
      <c r="W8" s="77">
        <v>1.5069807437080023</v>
      </c>
      <c r="X8" s="77">
        <v>1.1384462389219172</v>
      </c>
      <c r="Y8" s="77">
        <v>9.0525810368257548E-2</v>
      </c>
      <c r="Z8" s="77">
        <v>8.1483493818969711E-4</v>
      </c>
      <c r="AA8" s="77">
        <v>0.15162414570511523</v>
      </c>
      <c r="AB8" s="77">
        <v>1.7576673466056405</v>
      </c>
      <c r="AC8" s="77">
        <v>0.85487314457145624</v>
      </c>
      <c r="AD8" s="77">
        <v>17.554977671401449</v>
      </c>
      <c r="AE8" s="77">
        <v>41.179539911797399</v>
      </c>
      <c r="AF8" s="77">
        <v>25.538632397281784</v>
      </c>
      <c r="AG8" s="77">
        <v>5.7303628087117175</v>
      </c>
      <c r="AH8" s="77">
        <v>1.1051656471858351E-3</v>
      </c>
      <c r="AI8" s="77">
        <v>3.4746784348585355E-4</v>
      </c>
      <c r="AJ8" s="77">
        <v>0.54305334890885448</v>
      </c>
      <c r="AK8" s="77">
        <v>8.5778973315954424E-2</v>
      </c>
      <c r="AL8" s="77">
        <v>14.953564499685571</v>
      </c>
      <c r="AM8" s="77">
        <v>105.29745914621607</v>
      </c>
      <c r="AN8" s="77">
        <v>0.32433377614129988</v>
      </c>
      <c r="AO8" s="77">
        <v>0.47354858049669346</v>
      </c>
      <c r="AP8" s="77">
        <v>2.3344655081244325</v>
      </c>
      <c r="AQ8" s="77">
        <v>0.60344820277223821</v>
      </c>
      <c r="AR8" s="77">
        <v>2.3680275951823915E-2</v>
      </c>
      <c r="AS8" s="77">
        <v>3.5548118020059931</v>
      </c>
      <c r="AT8" s="77">
        <v>10.88244564700989</v>
      </c>
      <c r="AU8" s="77">
        <v>2.4259167514423495E-5</v>
      </c>
      <c r="AV8" s="77">
        <v>0.45878875688577836</v>
      </c>
      <c r="AW8" s="77">
        <v>3.020336049829201E-5</v>
      </c>
      <c r="AX8" s="77">
        <v>5.3312806969549313E-2</v>
      </c>
      <c r="AY8" s="77">
        <v>1.1910605268765142</v>
      </c>
      <c r="AZ8" s="77">
        <v>0.25248813890190736</v>
      </c>
      <c r="BA8" s="77">
        <v>1.9293461593280171E-3</v>
      </c>
      <c r="BB8" s="77">
        <v>0.57661811379808459</v>
      </c>
      <c r="BC8" s="77">
        <v>0.40627641250028051</v>
      </c>
      <c r="BD8" s="77">
        <v>1.157671079929355</v>
      </c>
      <c r="BE8" s="77">
        <v>1.4297793285023506</v>
      </c>
      <c r="BF8" s="77">
        <v>20.836033132994132</v>
      </c>
      <c r="BG8" s="77">
        <v>27.201483176187228</v>
      </c>
      <c r="BH8" s="77">
        <v>22.155880621551837</v>
      </c>
      <c r="BI8" s="77">
        <v>1.1681734726461037</v>
      </c>
      <c r="BJ8" s="77">
        <v>33.153461295257884</v>
      </c>
      <c r="BK8" s="77">
        <v>11.174207880006678</v>
      </c>
      <c r="BL8" s="77">
        <v>9.5901482420638793</v>
      </c>
      <c r="BM8" s="77">
        <v>0</v>
      </c>
      <c r="BN8" s="77">
        <f t="shared" si="0"/>
        <v>1629.4409274747513</v>
      </c>
      <c r="BO8" s="77">
        <v>983.54141376722282</v>
      </c>
      <c r="BP8" s="77">
        <v>5.9590032833742836E-5</v>
      </c>
      <c r="BQ8" s="77">
        <v>0</v>
      </c>
      <c r="BR8" s="77">
        <v>0</v>
      </c>
      <c r="BS8" s="77">
        <v>1.9615656141748952E-3</v>
      </c>
      <c r="BT8" s="77">
        <v>0</v>
      </c>
      <c r="BU8" s="77">
        <v>-9.0037298087502133</v>
      </c>
      <c r="BV8" s="77">
        <v>402.21751557307226</v>
      </c>
      <c r="BW8" s="77">
        <v>253.98294463029012</v>
      </c>
      <c r="BX8" s="77">
        <v>229.62995598555514</v>
      </c>
      <c r="BY8" s="77">
        <v>1718.0760191438083</v>
      </c>
      <c r="BZ8" s="77">
        <v>2603.9064353327253</v>
      </c>
      <c r="CA8" s="77">
        <v>12.515005802696679</v>
      </c>
      <c r="CB8" s="77">
        <v>5220.4020737242918</v>
      </c>
    </row>
    <row r="9" spans="1:80" x14ac:dyDescent="0.3">
      <c r="A9" s="2" t="s">
        <v>58</v>
      </c>
      <c r="B9" s="4" t="s">
        <v>297</v>
      </c>
      <c r="C9" s="77">
        <v>1.3528350572108547</v>
      </c>
      <c r="D9" s="77">
        <v>1.5314124941459928E-3</v>
      </c>
      <c r="E9" s="77">
        <v>1.4941837529469407E-2</v>
      </c>
      <c r="F9" s="77">
        <v>2.3737609681508958</v>
      </c>
      <c r="G9" s="77">
        <v>13.824438300472032</v>
      </c>
      <c r="H9" s="77">
        <v>3.4566611232563507E-2</v>
      </c>
      <c r="I9" s="77">
        <v>1.6139097214643981E-2</v>
      </c>
      <c r="J9" s="77">
        <v>3.7116802851951056E-2</v>
      </c>
      <c r="K9" s="77">
        <v>5.6071348753571476E-2</v>
      </c>
      <c r="L9" s="77">
        <v>8.5361085550907205E-3</v>
      </c>
      <c r="M9" s="77">
        <v>2.3694035713473074E-2</v>
      </c>
      <c r="N9" s="77">
        <v>4.0972560543149558E-2</v>
      </c>
      <c r="O9" s="77">
        <v>8.2376964804016448E-2</v>
      </c>
      <c r="P9" s="77">
        <v>4.4927048308707737E-2</v>
      </c>
      <c r="Q9" s="77">
        <v>1.2890987853956998E-2</v>
      </c>
      <c r="R9" s="77">
        <v>0.23262042033237162</v>
      </c>
      <c r="S9" s="77">
        <v>5.0981613577368211E-2</v>
      </c>
      <c r="T9" s="77">
        <v>7.5837977291364156E-2</v>
      </c>
      <c r="U9" s="77">
        <v>0.1443146836484536</v>
      </c>
      <c r="V9" s="77">
        <v>3.328440441297717E-2</v>
      </c>
      <c r="W9" s="77">
        <v>8.3450163152350987E-2</v>
      </c>
      <c r="X9" s="77">
        <v>3.6870457903462453E-2</v>
      </c>
      <c r="Y9" s="77">
        <v>1.5586385928419697E-2</v>
      </c>
      <c r="Z9" s="77">
        <v>7.1049145838497536E-3</v>
      </c>
      <c r="AA9" s="77">
        <v>9.8916395834194371E-2</v>
      </c>
      <c r="AB9" s="77">
        <v>9.6866708285891764E-2</v>
      </c>
      <c r="AC9" s="77">
        <v>0.66279328868585441</v>
      </c>
      <c r="AD9" s="77">
        <v>0.19170074078997662</v>
      </c>
      <c r="AE9" s="77">
        <v>0.49564450374342844</v>
      </c>
      <c r="AF9" s="77">
        <v>1.0030608539176076</v>
      </c>
      <c r="AG9" s="77">
        <v>0.32192251714942793</v>
      </c>
      <c r="AH9" s="77">
        <v>4.4751021072689245E-3</v>
      </c>
      <c r="AI9" s="77">
        <v>2.2949080126994623E-2</v>
      </c>
      <c r="AJ9" s="77">
        <v>0.13454785969564131</v>
      </c>
      <c r="AK9" s="77">
        <v>5.1384315476880691E-3</v>
      </c>
      <c r="AL9" s="77">
        <v>8.5587356030198301</v>
      </c>
      <c r="AM9" s="77">
        <v>36.321461747625023</v>
      </c>
      <c r="AN9" s="77">
        <v>1.1381780025072329E-2</v>
      </c>
      <c r="AO9" s="77">
        <v>0.66544027401820416</v>
      </c>
      <c r="AP9" s="77">
        <v>9.7123546102215921E-2</v>
      </c>
      <c r="AQ9" s="77">
        <v>9.5489308227389741E-2</v>
      </c>
      <c r="AR9" s="77">
        <v>3.5637734328209953E-4</v>
      </c>
      <c r="AS9" s="77">
        <v>0.84938072213981719</v>
      </c>
      <c r="AT9" s="77">
        <v>1.8949140367321264</v>
      </c>
      <c r="AU9" s="77">
        <v>2.263247781823716E-2</v>
      </c>
      <c r="AV9" s="77">
        <v>0.19683938011375005</v>
      </c>
      <c r="AW9" s="77">
        <v>3.7172002063193009E-2</v>
      </c>
      <c r="AX9" s="77">
        <v>3.8774831101929523E-2</v>
      </c>
      <c r="AY9" s="77">
        <v>3.5943438691251474E-2</v>
      </c>
      <c r="AZ9" s="77">
        <v>2.0569568678547728E-2</v>
      </c>
      <c r="BA9" s="77">
        <v>2.8381042977446317E-2</v>
      </c>
      <c r="BB9" s="77">
        <v>1.9484153819802431E-2</v>
      </c>
      <c r="BC9" s="77">
        <v>7.2594847146949413E-3</v>
      </c>
      <c r="BD9" s="77">
        <v>9.3255031080536899E-2</v>
      </c>
      <c r="BE9" s="77">
        <v>0.50840014740581474</v>
      </c>
      <c r="BF9" s="77">
        <v>1.4379065458362337</v>
      </c>
      <c r="BG9" s="77">
        <v>1.1357225716492401</v>
      </c>
      <c r="BH9" s="77">
        <v>1.2949672011769497</v>
      </c>
      <c r="BI9" s="77">
        <v>1.4957659108648751</v>
      </c>
      <c r="BJ9" s="77">
        <v>3.7028825976393409</v>
      </c>
      <c r="BK9" s="77">
        <v>0.90731107405248412</v>
      </c>
      <c r="BL9" s="77">
        <v>0.1674926039966719</v>
      </c>
      <c r="BM9" s="77">
        <v>0</v>
      </c>
      <c r="BN9" s="77">
        <f t="shared" si="0"/>
        <v>81.287909103317034</v>
      </c>
      <c r="BO9" s="77">
        <v>107.43406892880319</v>
      </c>
      <c r="BP9" s="77">
        <v>0.28326598899889965</v>
      </c>
      <c r="BQ9" s="77">
        <v>3.2295841519666378E-2</v>
      </c>
      <c r="BR9" s="77">
        <v>0</v>
      </c>
      <c r="BS9" s="77">
        <v>1.9167435924457494</v>
      </c>
      <c r="BT9" s="77">
        <v>0</v>
      </c>
      <c r="BU9" s="77">
        <v>8.473183078448054</v>
      </c>
      <c r="BV9" s="77">
        <v>66.362589276808606</v>
      </c>
      <c r="BW9" s="77">
        <v>1.3900756764962168</v>
      </c>
      <c r="BX9" s="77">
        <v>1.8769651707388633</v>
      </c>
      <c r="BY9" s="77">
        <v>65.789121734679242</v>
      </c>
      <c r="BZ9" s="77">
        <v>135.41875185872291</v>
      </c>
      <c r="CA9" s="77">
        <v>5.3193982892692091</v>
      </c>
      <c r="CB9" s="77">
        <v>340.16561668152491</v>
      </c>
    </row>
    <row r="10" spans="1:80" x14ac:dyDescent="0.3">
      <c r="A10" s="2" t="s">
        <v>57</v>
      </c>
      <c r="B10" s="4" t="s">
        <v>298</v>
      </c>
      <c r="C10" s="77">
        <v>1.937383122223318</v>
      </c>
      <c r="D10" s="77">
        <v>8.2612589523366501E-4</v>
      </c>
      <c r="E10" s="77">
        <v>8.8805470318901916E-2</v>
      </c>
      <c r="F10" s="77">
        <v>11.248287006668484</v>
      </c>
      <c r="G10" s="77">
        <v>1.1612097532091026</v>
      </c>
      <c r="H10" s="77">
        <v>1.9277079219156014E-5</v>
      </c>
      <c r="I10" s="77">
        <v>25.383259125924504</v>
      </c>
      <c r="J10" s="77">
        <v>0.10162073900874641</v>
      </c>
      <c r="K10" s="77">
        <v>0.92867833636458264</v>
      </c>
      <c r="L10" s="77">
        <v>0.16211281730670957</v>
      </c>
      <c r="M10" s="77">
        <v>0.3316120351154685</v>
      </c>
      <c r="N10" s="77">
        <v>1.0090626769234803</v>
      </c>
      <c r="O10" s="77">
        <v>0.65867815469166113</v>
      </c>
      <c r="P10" s="77">
        <v>0.59482599476335907</v>
      </c>
      <c r="Q10" s="77">
        <v>6.1001541698740523E-2</v>
      </c>
      <c r="R10" s="77">
        <v>0.95049326273435919</v>
      </c>
      <c r="S10" s="77">
        <v>1.0354987536421105</v>
      </c>
      <c r="T10" s="77">
        <v>1.1370603162838513</v>
      </c>
      <c r="U10" s="77">
        <v>0.48729046833317036</v>
      </c>
      <c r="V10" s="77">
        <v>1.9325931490667685</v>
      </c>
      <c r="W10" s="77">
        <v>1.5185087880430375</v>
      </c>
      <c r="X10" s="77">
        <v>2.8825292545334755</v>
      </c>
      <c r="Y10" s="77">
        <v>0.5879760965671238</v>
      </c>
      <c r="Z10" s="77">
        <v>7.1879675068782845E-2</v>
      </c>
      <c r="AA10" s="77">
        <v>1.3179736118340741E-2</v>
      </c>
      <c r="AB10" s="77">
        <v>1.0051776587059293</v>
      </c>
      <c r="AC10" s="77">
        <v>28.11901886215356</v>
      </c>
      <c r="AD10" s="77">
        <v>0.39501776206428663</v>
      </c>
      <c r="AE10" s="77">
        <v>14.080278759214915</v>
      </c>
      <c r="AF10" s="77">
        <v>4.5189185360812685</v>
      </c>
      <c r="AG10" s="77">
        <v>0.24157675738628132</v>
      </c>
      <c r="AH10" s="77">
        <v>1.4551333912859262E-5</v>
      </c>
      <c r="AI10" s="77">
        <v>1.4854655826440786E-5</v>
      </c>
      <c r="AJ10" s="77">
        <v>2.3328498158423555E-2</v>
      </c>
      <c r="AK10" s="77">
        <v>1.8733009488959458E-2</v>
      </c>
      <c r="AL10" s="77">
        <v>0.23732334649978851</v>
      </c>
      <c r="AM10" s="77">
        <v>0.74705762778141871</v>
      </c>
      <c r="AN10" s="77">
        <v>0.366285855436008</v>
      </c>
      <c r="AO10" s="77">
        <v>8.027978455776752E-2</v>
      </c>
      <c r="AP10" s="77">
        <v>0.70603577189178701</v>
      </c>
      <c r="AQ10" s="77">
        <v>5.9956939652429292E-2</v>
      </c>
      <c r="AR10" s="77">
        <v>6.1774283946554737E-2</v>
      </c>
      <c r="AS10" s="77">
        <v>1.0883380611033833</v>
      </c>
      <c r="AT10" s="77">
        <v>4.7704971882058631</v>
      </c>
      <c r="AU10" s="77">
        <v>0.17386550926340386</v>
      </c>
      <c r="AV10" s="77">
        <v>0.8561564863588581</v>
      </c>
      <c r="AW10" s="77">
        <v>0.10409722669883721</v>
      </c>
      <c r="AX10" s="77">
        <v>5.1159093917171806E-2</v>
      </c>
      <c r="AY10" s="77">
        <v>1.1714016603131163</v>
      </c>
      <c r="AZ10" s="77">
        <v>0.91841664747595442</v>
      </c>
      <c r="BA10" s="77">
        <v>1.4172886418868647E-2</v>
      </c>
      <c r="BB10" s="77">
        <v>0.14870654263355909</v>
      </c>
      <c r="BC10" s="77">
        <v>0.33995989161161427</v>
      </c>
      <c r="BD10" s="77">
        <v>7.7914125960542192E-3</v>
      </c>
      <c r="BE10" s="77">
        <v>2.4428970281211377</v>
      </c>
      <c r="BF10" s="77">
        <v>2.9776195216281867</v>
      </c>
      <c r="BG10" s="77">
        <v>8.1466676769217621</v>
      </c>
      <c r="BH10" s="77">
        <v>0.66230722398318798</v>
      </c>
      <c r="BI10" s="77">
        <v>0.50005838833714256</v>
      </c>
      <c r="BJ10" s="77">
        <v>4.1849153144073918</v>
      </c>
      <c r="BK10" s="77">
        <v>0.87971074464990662</v>
      </c>
      <c r="BL10" s="77">
        <v>1.4631309997633406</v>
      </c>
      <c r="BM10" s="77">
        <v>0</v>
      </c>
      <c r="BN10" s="77">
        <f t="shared" si="0"/>
        <v>135.84705404100043</v>
      </c>
      <c r="BO10" s="77">
        <v>21.106021431959341</v>
      </c>
      <c r="BP10" s="77">
        <v>0</v>
      </c>
      <c r="BQ10" s="77">
        <v>0</v>
      </c>
      <c r="BR10" s="77">
        <v>0</v>
      </c>
      <c r="BS10" s="77">
        <v>13.731282347591836</v>
      </c>
      <c r="BT10" s="77">
        <v>0</v>
      </c>
      <c r="BU10" s="77">
        <v>-0.21300898286885206</v>
      </c>
      <c r="BV10" s="77">
        <v>55.47542081524935</v>
      </c>
      <c r="BW10" s="77">
        <v>40.058007150118868</v>
      </c>
      <c r="BX10" s="77">
        <v>72.30671302704242</v>
      </c>
      <c r="BY10" s="77">
        <v>139.05497747875708</v>
      </c>
      <c r="BZ10" s="77">
        <v>306.89511847116773</v>
      </c>
      <c r="CA10" s="77">
        <v>2.3317234021256223</v>
      </c>
      <c r="CB10" s="77">
        <v>479.69819071097606</v>
      </c>
    </row>
    <row r="11" spans="1:80" x14ac:dyDescent="0.3">
      <c r="A11" s="2" t="s">
        <v>56</v>
      </c>
      <c r="B11" s="4" t="s">
        <v>299</v>
      </c>
      <c r="C11" s="77">
        <v>2.9252714527149897E-3</v>
      </c>
      <c r="D11" s="77">
        <v>2.3895343435495114E-5</v>
      </c>
      <c r="E11" s="77">
        <v>2.0154001304149263E-4</v>
      </c>
      <c r="F11" s="77">
        <v>0.15017511892702431</v>
      </c>
      <c r="G11" s="77">
        <v>4.4224489952220271E-4</v>
      </c>
      <c r="H11" s="77">
        <v>4.2334467430673581E-2</v>
      </c>
      <c r="I11" s="77">
        <v>4.4958898172905428</v>
      </c>
      <c r="J11" s="77">
        <v>4.3652382666487655E-4</v>
      </c>
      <c r="K11" s="77">
        <v>3.2616238746225278E-4</v>
      </c>
      <c r="L11" s="77">
        <v>1.318313933271623E-4</v>
      </c>
      <c r="M11" s="77">
        <v>3.699581718222192E-4</v>
      </c>
      <c r="N11" s="77">
        <v>1.1144711703898924E-3</v>
      </c>
      <c r="O11" s="77">
        <v>5.8279659630058064E-4</v>
      </c>
      <c r="P11" s="77">
        <v>5.722830091348342E-4</v>
      </c>
      <c r="Q11" s="77">
        <v>4.0647668908233342E-4</v>
      </c>
      <c r="R11" s="77">
        <v>1.3693209841652504E-3</v>
      </c>
      <c r="S11" s="77">
        <v>6.7660571715030642E-4</v>
      </c>
      <c r="T11" s="77">
        <v>9.877095284713457E-4</v>
      </c>
      <c r="U11" s="77">
        <v>2.1822489504400473E-3</v>
      </c>
      <c r="V11" s="77">
        <v>0.24516961032032808</v>
      </c>
      <c r="W11" s="77">
        <v>2.1125549932881921E-3</v>
      </c>
      <c r="X11" s="77">
        <v>3.0896231378113836E-4</v>
      </c>
      <c r="Y11" s="77">
        <v>7.5109617358580405E-2</v>
      </c>
      <c r="Z11" s="77">
        <v>2.972272116044998E-3</v>
      </c>
      <c r="AA11" s="77">
        <v>1.9990386695384327E-4</v>
      </c>
      <c r="AB11" s="77">
        <v>3.0251131336355489E-2</v>
      </c>
      <c r="AC11" s="77">
        <v>1.1292516809550055</v>
      </c>
      <c r="AD11" s="77">
        <v>2.1334787711783918E-3</v>
      </c>
      <c r="AE11" s="77">
        <v>6.5403179332787147</v>
      </c>
      <c r="AF11" s="77">
        <v>2.248350431443864</v>
      </c>
      <c r="AG11" s="77">
        <v>5.8116530977023347E-4</v>
      </c>
      <c r="AH11" s="77">
        <v>6.7189279233992108E-6</v>
      </c>
      <c r="AI11" s="77">
        <v>2.9853459380061348E-5</v>
      </c>
      <c r="AJ11" s="77">
        <v>2.5112502839026493E-5</v>
      </c>
      <c r="AK11" s="77">
        <v>8.4419296192641553E-6</v>
      </c>
      <c r="AL11" s="77">
        <v>1.692963597921774E-4</v>
      </c>
      <c r="AM11" s="77">
        <v>6.9160259374481767E-2</v>
      </c>
      <c r="AN11" s="77">
        <v>5.0333416269643098E-5</v>
      </c>
      <c r="AO11" s="77">
        <v>7.5916295589432566E-5</v>
      </c>
      <c r="AP11" s="77">
        <v>1.9960585634847718E-4</v>
      </c>
      <c r="AQ11" s="77">
        <v>3.3280493905278038E-5</v>
      </c>
      <c r="AR11" s="77">
        <v>2.8592920312000445E-6</v>
      </c>
      <c r="AS11" s="77">
        <v>0.3537564948485642</v>
      </c>
      <c r="AT11" s="77">
        <v>1.3735080951894905</v>
      </c>
      <c r="AU11" s="77">
        <v>1.4697856314385284E-2</v>
      </c>
      <c r="AV11" s="77">
        <v>3.3215876357165885E-5</v>
      </c>
      <c r="AW11" s="77">
        <v>1.6704317966113635E-5</v>
      </c>
      <c r="AX11" s="77">
        <v>5.2679361338723477E-5</v>
      </c>
      <c r="AY11" s="77">
        <v>2.3095854658857442E-4</v>
      </c>
      <c r="AZ11" s="77">
        <v>8.1700366468810362E-2</v>
      </c>
      <c r="BA11" s="77">
        <v>4.5053684815636663E-5</v>
      </c>
      <c r="BB11" s="77">
        <v>2.3150430276395497E-5</v>
      </c>
      <c r="BC11" s="77">
        <v>4.1776618943785541E-5</v>
      </c>
      <c r="BD11" s="77">
        <v>2.7955454277559366E-5</v>
      </c>
      <c r="BE11" s="77">
        <v>3.1565262600488246</v>
      </c>
      <c r="BF11" s="77">
        <v>0.52603436809146065</v>
      </c>
      <c r="BG11" s="77">
        <v>5.3503438530759091</v>
      </c>
      <c r="BH11" s="77">
        <v>0.50978725386761159</v>
      </c>
      <c r="BI11" s="77">
        <v>3.6242086629302075E-2</v>
      </c>
      <c r="BJ11" s="77">
        <v>0.56860447623165866</v>
      </c>
      <c r="BK11" s="77">
        <v>0.1225261486797378</v>
      </c>
      <c r="BL11" s="77">
        <v>0.19562124338494141</v>
      </c>
      <c r="BM11" s="77">
        <v>0</v>
      </c>
      <c r="BN11" s="77">
        <f t="shared" si="0"/>
        <v>27.337489160874668</v>
      </c>
      <c r="BO11" s="77">
        <v>73.222285530279777</v>
      </c>
      <c r="BP11" s="77">
        <v>1.0940949770369778E-4</v>
      </c>
      <c r="BQ11" s="77">
        <v>2.6087392549075357E-5</v>
      </c>
      <c r="BR11" s="77">
        <v>0</v>
      </c>
      <c r="BS11" s="77">
        <v>1.9949909505488406</v>
      </c>
      <c r="BT11" s="77">
        <v>0</v>
      </c>
      <c r="BU11" s="77">
        <v>6.4147454471798389</v>
      </c>
      <c r="BV11" s="77">
        <v>17.775123256590273</v>
      </c>
      <c r="BW11" s="77">
        <v>8.0436959095018246</v>
      </c>
      <c r="BX11" s="77">
        <v>21.720679374072663</v>
      </c>
      <c r="BY11" s="77">
        <v>52.06416360608258</v>
      </c>
      <c r="BZ11" s="77">
        <v>99.603662146247359</v>
      </c>
      <c r="CA11" s="77">
        <v>32.975646183382146</v>
      </c>
      <c r="CB11" s="77">
        <v>241.54895491540282</v>
      </c>
    </row>
    <row r="12" spans="1:80" ht="20.399999999999999" x14ac:dyDescent="0.3">
      <c r="A12" s="2" t="s">
        <v>55</v>
      </c>
      <c r="B12" s="4" t="s">
        <v>300</v>
      </c>
      <c r="C12" s="77">
        <v>0.1101952192253839</v>
      </c>
      <c r="D12" s="77">
        <v>1.420717459443612E-6</v>
      </c>
      <c r="E12" s="77">
        <v>6.1563358047180142E-3</v>
      </c>
      <c r="F12" s="77">
        <v>1.1086828253493763</v>
      </c>
      <c r="G12" s="77">
        <v>0.10822733181297955</v>
      </c>
      <c r="H12" s="77">
        <v>0</v>
      </c>
      <c r="I12" s="77">
        <v>3.8493829428342945E-6</v>
      </c>
      <c r="J12" s="77">
        <v>1.3499048776929892E-2</v>
      </c>
      <c r="K12" s="77">
        <v>8.1601896420829334</v>
      </c>
      <c r="L12" s="77">
        <v>2.5830914736867314E-2</v>
      </c>
      <c r="M12" s="77">
        <v>2.8658652163265869E-2</v>
      </c>
      <c r="N12" s="77">
        <v>0.24999100392296747</v>
      </c>
      <c r="O12" s="77">
        <v>0</v>
      </c>
      <c r="P12" s="77">
        <v>1.1887059279322629E-2</v>
      </c>
      <c r="Q12" s="77">
        <v>4.0513904660250892E-2</v>
      </c>
      <c r="R12" s="77">
        <v>0.47529574107185507</v>
      </c>
      <c r="S12" s="77">
        <v>0.1238259981970839</v>
      </c>
      <c r="T12" s="77">
        <v>0.54963423120098753</v>
      </c>
      <c r="U12" s="77">
        <v>0.36927664994490578</v>
      </c>
      <c r="V12" s="77">
        <v>1.3932052006314757</v>
      </c>
      <c r="W12" s="77">
        <v>4.3721376343148135</v>
      </c>
      <c r="X12" s="77">
        <v>33.682874329250268</v>
      </c>
      <c r="Y12" s="77">
        <v>1.487586600807087</v>
      </c>
      <c r="Z12" s="77">
        <v>0.28970197308347589</v>
      </c>
      <c r="AA12" s="77">
        <v>4.1429715830425999E-3</v>
      </c>
      <c r="AB12" s="77">
        <v>0.21001707694022315</v>
      </c>
      <c r="AC12" s="77">
        <v>163.2728475983071</v>
      </c>
      <c r="AD12" s="77">
        <v>5.7795293121583463E-3</v>
      </c>
      <c r="AE12" s="77">
        <v>0</v>
      </c>
      <c r="AF12" s="77">
        <v>0.1843865994166885</v>
      </c>
      <c r="AG12" s="77">
        <v>1.0783993375683304E-2</v>
      </c>
      <c r="AH12" s="77">
        <v>0</v>
      </c>
      <c r="AI12" s="77">
        <v>0</v>
      </c>
      <c r="AJ12" s="77">
        <v>2.564823856636734E-4</v>
      </c>
      <c r="AK12" s="77">
        <v>0</v>
      </c>
      <c r="AL12" s="77">
        <v>0</v>
      </c>
      <c r="AM12" s="77">
        <v>1.5733582094334755E-3</v>
      </c>
      <c r="AN12" s="77">
        <v>0</v>
      </c>
      <c r="AO12" s="77">
        <v>0</v>
      </c>
      <c r="AP12" s="77">
        <v>7.872834143057921E-4</v>
      </c>
      <c r="AQ12" s="77">
        <v>6.9595557005383522E-5</v>
      </c>
      <c r="AR12" s="77">
        <v>0</v>
      </c>
      <c r="AS12" s="77">
        <v>0.29902217904980782</v>
      </c>
      <c r="AT12" s="77">
        <v>1.6080409514308018</v>
      </c>
      <c r="AU12" s="77">
        <v>1.1798697211993172</v>
      </c>
      <c r="AV12" s="77">
        <v>5.0738947678029198E-5</v>
      </c>
      <c r="AW12" s="77">
        <v>6.3644597961948202E-5</v>
      </c>
      <c r="AX12" s="77">
        <v>0</v>
      </c>
      <c r="AY12" s="77">
        <v>0</v>
      </c>
      <c r="AZ12" s="77">
        <v>0</v>
      </c>
      <c r="BA12" s="77">
        <v>0</v>
      </c>
      <c r="BB12" s="77">
        <v>0</v>
      </c>
      <c r="BC12" s="77">
        <v>1.5527052578551845</v>
      </c>
      <c r="BD12" s="77">
        <v>5.9044593087387307E-3</v>
      </c>
      <c r="BE12" s="77">
        <v>0.33571675090235575</v>
      </c>
      <c r="BF12" s="77">
        <v>1.1358481585855682</v>
      </c>
      <c r="BG12" s="77">
        <v>0.12935734865692972</v>
      </c>
      <c r="BH12" s="77">
        <v>2.8027064242750706E-2</v>
      </c>
      <c r="BI12" s="77">
        <v>7.2142674033081361E-2</v>
      </c>
      <c r="BJ12" s="77">
        <v>0</v>
      </c>
      <c r="BK12" s="77">
        <v>6.9009647855483936E-3</v>
      </c>
      <c r="BL12" s="77">
        <v>1.8644738962434038</v>
      </c>
      <c r="BM12" s="77">
        <v>0</v>
      </c>
      <c r="BN12" s="77">
        <f t="shared" si="0"/>
        <v>224.51614386475774</v>
      </c>
      <c r="BO12" s="77">
        <v>10.317554017543387</v>
      </c>
      <c r="BP12" s="77">
        <v>0</v>
      </c>
      <c r="BQ12" s="77">
        <v>0</v>
      </c>
      <c r="BR12" s="77">
        <v>0</v>
      </c>
      <c r="BS12" s="77">
        <v>0.49569716468614333</v>
      </c>
      <c r="BT12" s="77">
        <v>0</v>
      </c>
      <c r="BU12" s="77">
        <v>1.4347499996240278</v>
      </c>
      <c r="BV12" s="77">
        <v>128.68663348579867</v>
      </c>
      <c r="BW12" s="77">
        <v>4.0460047831232862</v>
      </c>
      <c r="BX12" s="77">
        <v>1.4090714006973273</v>
      </c>
      <c r="BY12" s="77">
        <v>118.37809857102033</v>
      </c>
      <c r="BZ12" s="77">
        <v>252.51980824063961</v>
      </c>
      <c r="CA12" s="77">
        <v>0.52782186627464922</v>
      </c>
      <c r="CB12" s="77">
        <v>489.81177515352562</v>
      </c>
    </row>
    <row r="13" spans="1:80" x14ac:dyDescent="0.3">
      <c r="A13" s="2" t="s">
        <v>54</v>
      </c>
      <c r="B13" s="4" t="s">
        <v>301</v>
      </c>
      <c r="C13" s="77">
        <v>3.1769919873025723</v>
      </c>
      <c r="D13" s="77">
        <v>4.4429187832815339E-3</v>
      </c>
      <c r="E13" s="77">
        <v>9.6960869142370454E-2</v>
      </c>
      <c r="F13" s="77">
        <v>35.937882288646534</v>
      </c>
      <c r="G13" s="77">
        <v>0.6549646606709193</v>
      </c>
      <c r="H13" s="77">
        <v>2.9639973234107386E-2</v>
      </c>
      <c r="I13" s="77">
        <v>2.1682274381228663</v>
      </c>
      <c r="J13" s="77">
        <v>0.43550122918764655</v>
      </c>
      <c r="K13" s="77">
        <v>5.0106264913479408E-2</v>
      </c>
      <c r="L13" s="77">
        <v>1.2995131163431978E-2</v>
      </c>
      <c r="M13" s="77">
        <v>1.5150097041633066</v>
      </c>
      <c r="N13" s="77">
        <v>4.2060245394076343</v>
      </c>
      <c r="O13" s="77">
        <v>3.1279625391434913</v>
      </c>
      <c r="P13" s="77">
        <v>2.6401774242920171</v>
      </c>
      <c r="Q13" s="77">
        <v>4.6787321427404875E-2</v>
      </c>
      <c r="R13" s="77">
        <v>3.4307232444266602</v>
      </c>
      <c r="S13" s="77">
        <v>2.0622437560246385</v>
      </c>
      <c r="T13" s="77">
        <v>3.0939936142732298</v>
      </c>
      <c r="U13" s="77">
        <v>0.14309780338742956</v>
      </c>
      <c r="V13" s="77">
        <v>0.51633241609008418</v>
      </c>
      <c r="W13" s="77">
        <v>2.0500054757630162</v>
      </c>
      <c r="X13" s="77">
        <v>1.223486731212031</v>
      </c>
      <c r="Y13" s="77">
        <v>0.3632943163374478</v>
      </c>
      <c r="Z13" s="77">
        <v>5.8734666547374977E-3</v>
      </c>
      <c r="AA13" s="77">
        <v>3.8305640353336022E-2</v>
      </c>
      <c r="AB13" s="77">
        <v>2.4927187536255868</v>
      </c>
      <c r="AC13" s="77">
        <v>7.8003688240530886</v>
      </c>
      <c r="AD13" s="77">
        <v>1.7660196807875428</v>
      </c>
      <c r="AE13" s="77">
        <v>5.3968028274601245</v>
      </c>
      <c r="AF13" s="77">
        <v>11.607397499830709</v>
      </c>
      <c r="AG13" s="77">
        <v>0.53920375075494764</v>
      </c>
      <c r="AH13" s="77">
        <v>7.2305619101290192E-4</v>
      </c>
      <c r="AI13" s="77">
        <v>6.6887176419958745E-5</v>
      </c>
      <c r="AJ13" s="77">
        <v>9.2073542695751243E-2</v>
      </c>
      <c r="AK13" s="77">
        <v>8.477974855814191E-2</v>
      </c>
      <c r="AL13" s="77">
        <v>1.0688498688910339</v>
      </c>
      <c r="AM13" s="77">
        <v>2.6844788028368471</v>
      </c>
      <c r="AN13" s="77">
        <v>1.6652031392452993</v>
      </c>
      <c r="AO13" s="77">
        <v>0.36349574729131173</v>
      </c>
      <c r="AP13" s="77">
        <v>3.1822013914675904</v>
      </c>
      <c r="AQ13" s="77">
        <v>0.26653918704829849</v>
      </c>
      <c r="AR13" s="77">
        <v>0.27820245400844917</v>
      </c>
      <c r="AS13" s="77">
        <v>4.4467323620983077</v>
      </c>
      <c r="AT13" s="77">
        <v>16.751995305452319</v>
      </c>
      <c r="AU13" s="77">
        <v>0.15344235583865554</v>
      </c>
      <c r="AV13" s="77">
        <v>3.8580126220017159</v>
      </c>
      <c r="AW13" s="77">
        <v>0.46561834911499594</v>
      </c>
      <c r="AX13" s="77">
        <v>0.2379134545984527</v>
      </c>
      <c r="AY13" s="77">
        <v>5.2772565682729313</v>
      </c>
      <c r="AZ13" s="77">
        <v>1.6911148575702781</v>
      </c>
      <c r="BA13" s="77">
        <v>6.4432505366540993E-2</v>
      </c>
      <c r="BB13" s="77">
        <v>0.6777180359320063</v>
      </c>
      <c r="BC13" s="77">
        <v>0.78062781726869301</v>
      </c>
      <c r="BD13" s="77">
        <v>1.8506599086576859E-3</v>
      </c>
      <c r="BE13" s="77">
        <v>8.8598866355552346</v>
      </c>
      <c r="BF13" s="77">
        <v>8.9287506389426774</v>
      </c>
      <c r="BG13" s="77">
        <v>14.341260087241249</v>
      </c>
      <c r="BH13" s="77">
        <v>2.5652697320752846</v>
      </c>
      <c r="BI13" s="77">
        <v>1.5239360271301665</v>
      </c>
      <c r="BJ13" s="77">
        <v>18.847052846320338</v>
      </c>
      <c r="BK13" s="77">
        <v>3.8563890122296094</v>
      </c>
      <c r="BL13" s="77">
        <v>3.3264304381841288</v>
      </c>
      <c r="BM13" s="77">
        <v>0</v>
      </c>
      <c r="BN13" s="77">
        <f t="shared" si="0"/>
        <v>202.97584622714803</v>
      </c>
      <c r="BO13" s="77">
        <v>52.870658370534201</v>
      </c>
      <c r="BP13" s="77">
        <v>0</v>
      </c>
      <c r="BQ13" s="77">
        <v>0</v>
      </c>
      <c r="BR13" s="77">
        <v>0</v>
      </c>
      <c r="BS13" s="77">
        <v>6.452981144087E-2</v>
      </c>
      <c r="BT13" s="77">
        <v>0</v>
      </c>
      <c r="BU13" s="77">
        <v>-0.36246734547306469</v>
      </c>
      <c r="BV13" s="77">
        <v>42.983321570498674</v>
      </c>
      <c r="BW13" s="77">
        <v>5.2014236406017389</v>
      </c>
      <c r="BX13" s="77">
        <v>4.0467111273618839</v>
      </c>
      <c r="BY13" s="77">
        <v>30.269269966999168</v>
      </c>
      <c r="BZ13" s="77">
        <v>82.500726305461455</v>
      </c>
      <c r="CA13" s="77">
        <v>0.64594345135374565</v>
      </c>
      <c r="CB13" s="77">
        <v>338.69523682046525</v>
      </c>
    </row>
    <row r="14" spans="1:80" x14ac:dyDescent="0.3">
      <c r="A14" s="2" t="s">
        <v>53</v>
      </c>
      <c r="B14" s="4" t="s">
        <v>302</v>
      </c>
      <c r="C14" s="77">
        <v>9.3317766177853576E-2</v>
      </c>
      <c r="D14" s="77">
        <v>1.1089549156496986E-4</v>
      </c>
      <c r="E14" s="77">
        <v>2.5781267101972634E-3</v>
      </c>
      <c r="F14" s="77">
        <v>1.0784254566215743</v>
      </c>
      <c r="G14" s="77">
        <v>1.8804046089596186E-2</v>
      </c>
      <c r="H14" s="77">
        <v>0.15008186790192987</v>
      </c>
      <c r="I14" s="77">
        <v>6.5285886792383702E-2</v>
      </c>
      <c r="J14" s="77">
        <v>1.1366107670954426E-2</v>
      </c>
      <c r="K14" s="77">
        <v>0</v>
      </c>
      <c r="L14" s="77">
        <v>0</v>
      </c>
      <c r="M14" s="77">
        <v>4.3482859102800364E-2</v>
      </c>
      <c r="N14" s="77">
        <v>0.12509884084582817</v>
      </c>
      <c r="O14" s="77">
        <v>8.9330828612480165E-2</v>
      </c>
      <c r="P14" s="77">
        <v>7.8543763404589045E-2</v>
      </c>
      <c r="Q14" s="77">
        <v>1.0226069025901189E-3</v>
      </c>
      <c r="R14" s="77">
        <v>0.10162357826728483</v>
      </c>
      <c r="S14" s="77">
        <v>6.0947008759669033E-2</v>
      </c>
      <c r="T14" s="77">
        <v>9.2015007463064347E-2</v>
      </c>
      <c r="U14" s="77">
        <v>0</v>
      </c>
      <c r="V14" s="77">
        <v>1.440257850618434E-2</v>
      </c>
      <c r="W14" s="77">
        <v>5.7585811133186691E-2</v>
      </c>
      <c r="X14" s="77">
        <v>0.14597417384384154</v>
      </c>
      <c r="Y14" s="77">
        <v>1.0639797980482606E-2</v>
      </c>
      <c r="Z14" s="77">
        <v>9.6008910742870326E-5</v>
      </c>
      <c r="AA14" s="77">
        <v>1.0460135719824774E-3</v>
      </c>
      <c r="AB14" s="77">
        <v>0.5395516845520737</v>
      </c>
      <c r="AC14" s="77">
        <v>0.20798110146266022</v>
      </c>
      <c r="AD14" s="77">
        <v>1.4314797480706669</v>
      </c>
      <c r="AE14" s="77">
        <v>55.277072559977817</v>
      </c>
      <c r="AF14" s="77">
        <v>34.170633594513248</v>
      </c>
      <c r="AG14" s="77">
        <v>1.6181821205999262E-2</v>
      </c>
      <c r="AH14" s="77">
        <v>1.9734717275709547E-6</v>
      </c>
      <c r="AI14" s="77">
        <v>2.01430193987999E-6</v>
      </c>
      <c r="AJ14" s="77">
        <v>7.1606331169825031E-3</v>
      </c>
      <c r="AK14" s="77">
        <v>7.3697634757707046E-3</v>
      </c>
      <c r="AL14" s="77">
        <v>3.218611554202383E-2</v>
      </c>
      <c r="AM14" s="77">
        <v>8.0787124716126479E-2</v>
      </c>
      <c r="AN14" s="77">
        <v>1.1795836533501489</v>
      </c>
      <c r="AO14" s="77">
        <v>0.13408026319599753</v>
      </c>
      <c r="AP14" s="77">
        <v>3.2537184980952323</v>
      </c>
      <c r="AQ14" s="77">
        <v>8.0244338480046935E-3</v>
      </c>
      <c r="AR14" s="77">
        <v>8.377912539807247E-3</v>
      </c>
      <c r="AS14" s="77">
        <v>8.5748767310432612</v>
      </c>
      <c r="AT14" s="77">
        <v>0.50389283411434993</v>
      </c>
      <c r="AU14" s="77">
        <v>0.13039117678915627</v>
      </c>
      <c r="AV14" s="77">
        <v>0.47464970458969419</v>
      </c>
      <c r="AW14" s="77">
        <v>1.4019949717770765E-2</v>
      </c>
      <c r="AX14" s="77">
        <v>6.9382660076589119E-3</v>
      </c>
      <c r="AY14" s="77">
        <v>0.15886708889380216</v>
      </c>
      <c r="AZ14" s="77">
        <v>5.09193254849995E-2</v>
      </c>
      <c r="BA14" s="77">
        <v>1.9221461629022375E-3</v>
      </c>
      <c r="BB14" s="77">
        <v>0.59458182995078157</v>
      </c>
      <c r="BC14" s="77">
        <v>8.6268102652774334E-2</v>
      </c>
      <c r="BD14" s="77">
        <v>0</v>
      </c>
      <c r="BE14" s="77">
        <v>8.7501761261484994</v>
      </c>
      <c r="BF14" s="77">
        <v>12.847790748028899</v>
      </c>
      <c r="BG14" s="77">
        <v>26.870129962930847</v>
      </c>
      <c r="BH14" s="77">
        <v>1.5061985708914387</v>
      </c>
      <c r="BI14" s="77">
        <v>4.7862963623244621</v>
      </c>
      <c r="BJ14" s="77">
        <v>0.56752814232324933</v>
      </c>
      <c r="BK14" s="77">
        <v>4.1196597074770116</v>
      </c>
      <c r="BL14" s="77">
        <v>9.9870018512471084E-2</v>
      </c>
      <c r="BM14" s="77">
        <v>0</v>
      </c>
      <c r="BN14" s="77">
        <f t="shared" si="0"/>
        <v>168.74094872024108</v>
      </c>
      <c r="BO14" s="77">
        <v>19.355745228751445</v>
      </c>
      <c r="BP14" s="77">
        <v>0</v>
      </c>
      <c r="BQ14" s="77">
        <v>0</v>
      </c>
      <c r="BR14" s="77">
        <v>0</v>
      </c>
      <c r="BS14" s="77">
        <v>0</v>
      </c>
      <c r="BT14" s="77">
        <v>0</v>
      </c>
      <c r="BU14" s="77">
        <v>0.86433592321890373</v>
      </c>
      <c r="BV14" s="77">
        <v>1.7524510249272365</v>
      </c>
      <c r="BW14" s="77">
        <v>0.21453942178635599</v>
      </c>
      <c r="BX14" s="77">
        <v>0.10830183515410609</v>
      </c>
      <c r="BY14" s="77">
        <v>0.95370468472108361</v>
      </c>
      <c r="BZ14" s="77">
        <v>3.0289969665887821</v>
      </c>
      <c r="CA14" s="77">
        <v>1.9049019778102656E-2</v>
      </c>
      <c r="CB14" s="77">
        <v>192.00907585857831</v>
      </c>
    </row>
    <row r="15" spans="1:80" x14ac:dyDescent="0.3">
      <c r="A15" s="2" t="s">
        <v>52</v>
      </c>
      <c r="B15" s="4" t="s">
        <v>303</v>
      </c>
      <c r="C15" s="77">
        <v>21.624575534489431</v>
      </c>
      <c r="D15" s="77">
        <v>0.23637031454101365</v>
      </c>
      <c r="E15" s="77">
        <v>2.9960083934142441</v>
      </c>
      <c r="F15" s="77">
        <v>28.938937450477862</v>
      </c>
      <c r="G15" s="77">
        <v>3.1697646011058129</v>
      </c>
      <c r="H15" s="77">
        <v>8.2922136379362161</v>
      </c>
      <c r="I15" s="77">
        <v>0.18297009913900511</v>
      </c>
      <c r="J15" s="77">
        <v>16.976018030828726</v>
      </c>
      <c r="K15" s="77">
        <v>5.2295494742034423</v>
      </c>
      <c r="L15" s="77">
        <v>2.2775314706354566</v>
      </c>
      <c r="M15" s="77">
        <v>22.027742386370438</v>
      </c>
      <c r="N15" s="77">
        <v>10.71199159349537</v>
      </c>
      <c r="O15" s="77">
        <v>51.510130626539748</v>
      </c>
      <c r="P15" s="77">
        <v>8.655012875685717</v>
      </c>
      <c r="Q15" s="77">
        <v>0.27812876691581034</v>
      </c>
      <c r="R15" s="77">
        <v>4.6846145973724882</v>
      </c>
      <c r="S15" s="77">
        <v>3.0926177692288213</v>
      </c>
      <c r="T15" s="77">
        <v>3.7658893496850103</v>
      </c>
      <c r="U15" s="77">
        <v>1.774012573574931</v>
      </c>
      <c r="V15" s="77">
        <v>3.5302167080724325</v>
      </c>
      <c r="W15" s="77">
        <v>7.1853336731617627</v>
      </c>
      <c r="X15" s="77">
        <v>2.2148596358993466</v>
      </c>
      <c r="Y15" s="77">
        <v>0.72135166397344186</v>
      </c>
      <c r="Z15" s="77">
        <v>0.15241688821713034</v>
      </c>
      <c r="AA15" s="77">
        <v>0.53674107655709191</v>
      </c>
      <c r="AB15" s="77">
        <v>3.8488917271681231</v>
      </c>
      <c r="AC15" s="77">
        <v>18.563627368313611</v>
      </c>
      <c r="AD15" s="77">
        <v>0.45682253747079343</v>
      </c>
      <c r="AE15" s="77">
        <v>4.3265827164648671</v>
      </c>
      <c r="AF15" s="77">
        <v>3.3739205293545651</v>
      </c>
      <c r="AG15" s="77">
        <v>0.50326121212356212</v>
      </c>
      <c r="AH15" s="77">
        <v>0.21224470826282338</v>
      </c>
      <c r="AI15" s="77">
        <v>1.1131842783640628E-2</v>
      </c>
      <c r="AJ15" s="77">
        <v>5.2490503930783319E-2</v>
      </c>
      <c r="AK15" s="77">
        <v>0.12091327161194626</v>
      </c>
      <c r="AL15" s="77">
        <v>8.8467138761241043E-2</v>
      </c>
      <c r="AM15" s="77">
        <v>0.86927551552221893</v>
      </c>
      <c r="AN15" s="77">
        <v>0.19384221616346381</v>
      </c>
      <c r="AO15" s="77">
        <v>0.12150926432977781</v>
      </c>
      <c r="AP15" s="77">
        <v>0.12570592777871811</v>
      </c>
      <c r="AQ15" s="77">
        <v>7.4610181524619637E-2</v>
      </c>
      <c r="AR15" s="77">
        <v>4.7714486089734925E-3</v>
      </c>
      <c r="AS15" s="77">
        <v>0.81771196252756129</v>
      </c>
      <c r="AT15" s="77">
        <v>4.2801060649901954</v>
      </c>
      <c r="AU15" s="77">
        <v>4.4987196834450724E-2</v>
      </c>
      <c r="AV15" s="77">
        <v>8.4945142514937733E-2</v>
      </c>
      <c r="AW15" s="77">
        <v>4.1096236197721375E-2</v>
      </c>
      <c r="AX15" s="77">
        <v>2.3959996007948239</v>
      </c>
      <c r="AY15" s="77">
        <v>0.81875038142245737</v>
      </c>
      <c r="AZ15" s="77">
        <v>0.22407324234935794</v>
      </c>
      <c r="BA15" s="77">
        <v>0.1452873583769867</v>
      </c>
      <c r="BB15" s="77">
        <v>8.9584810352009908E-2</v>
      </c>
      <c r="BC15" s="77">
        <v>0.65651277697176724</v>
      </c>
      <c r="BD15" s="77">
        <v>0.19573017520959285</v>
      </c>
      <c r="BE15" s="77">
        <v>1.7670329812886474</v>
      </c>
      <c r="BF15" s="77">
        <v>2.0817683876615893</v>
      </c>
      <c r="BG15" s="77">
        <v>17.040919716543073</v>
      </c>
      <c r="BH15" s="77">
        <v>1.9394336293547876</v>
      </c>
      <c r="BI15" s="77">
        <v>0.33967555783939574</v>
      </c>
      <c r="BJ15" s="77">
        <v>0.13595930393161024</v>
      </c>
      <c r="BK15" s="77">
        <v>0.35649594290977127</v>
      </c>
      <c r="BL15" s="77">
        <v>1.0998102966932912</v>
      </c>
      <c r="BM15" s="77">
        <v>0</v>
      </c>
      <c r="BN15" s="77">
        <f t="shared" si="0"/>
        <v>278.26894806645851</v>
      </c>
      <c r="BO15" s="77">
        <v>9.1363523973648295</v>
      </c>
      <c r="BP15" s="77">
        <v>0.23182967264910431</v>
      </c>
      <c r="BQ15" s="77">
        <v>3.2612164618860502E-3</v>
      </c>
      <c r="BR15" s="77">
        <v>0</v>
      </c>
      <c r="BS15" s="77">
        <v>2.5053718538712664</v>
      </c>
      <c r="BT15" s="77">
        <v>0</v>
      </c>
      <c r="BU15" s="77">
        <v>-11.313506966432815</v>
      </c>
      <c r="BV15" s="77">
        <v>61.096891944745778</v>
      </c>
      <c r="BW15" s="77">
        <v>35.212393261842067</v>
      </c>
      <c r="BX15" s="77">
        <v>84.336145550615313</v>
      </c>
      <c r="BY15" s="77">
        <v>83.148963684431294</v>
      </c>
      <c r="BZ15" s="77">
        <v>263.79439444163438</v>
      </c>
      <c r="CA15" s="77">
        <v>2.6935231733922951</v>
      </c>
      <c r="CB15" s="77">
        <v>545.32017385539962</v>
      </c>
    </row>
    <row r="16" spans="1:80" ht="20.399999999999999" x14ac:dyDescent="0.3">
      <c r="A16" s="2" t="s">
        <v>51</v>
      </c>
      <c r="B16" s="4" t="s">
        <v>304</v>
      </c>
      <c r="C16" s="77">
        <v>10.120367102795836</v>
      </c>
      <c r="D16" s="77">
        <v>5.9503677750698172E-3</v>
      </c>
      <c r="E16" s="77">
        <v>8.2579480087453666E-2</v>
      </c>
      <c r="F16" s="77">
        <v>5.1099730184180903</v>
      </c>
      <c r="G16" s="77">
        <v>3.3305412023381678E-2</v>
      </c>
      <c r="H16" s="77">
        <v>7.7507245926636895E-2</v>
      </c>
      <c r="I16" s="77">
        <v>6.637459755435708E-3</v>
      </c>
      <c r="J16" s="77">
        <v>0.24416326090781093</v>
      </c>
      <c r="K16" s="77">
        <v>5.0439018987313448E-2</v>
      </c>
      <c r="L16" s="77">
        <v>2.2463670181971061E-2</v>
      </c>
      <c r="M16" s="77">
        <v>0.28175950257392435</v>
      </c>
      <c r="N16" s="77">
        <v>131.12481991608942</v>
      </c>
      <c r="O16" s="77">
        <v>0.48942287381733712</v>
      </c>
      <c r="P16" s="77">
        <v>9.437596995758929E-2</v>
      </c>
      <c r="Q16" s="77">
        <v>1.7524220350755492E-3</v>
      </c>
      <c r="R16" s="77">
        <v>4.1329655166462038E-2</v>
      </c>
      <c r="S16" s="77">
        <v>5.2564535158346373E-2</v>
      </c>
      <c r="T16" s="77">
        <v>3.8080964250949215E-2</v>
      </c>
      <c r="U16" s="77">
        <v>6.4276767710702565</v>
      </c>
      <c r="V16" s="77">
        <v>3.6695824282372697E-2</v>
      </c>
      <c r="W16" s="77">
        <v>0.34923203198798924</v>
      </c>
      <c r="X16" s="77">
        <v>2.0522758047124508E-2</v>
      </c>
      <c r="Y16" s="77">
        <v>0.99594852768856235</v>
      </c>
      <c r="Z16" s="77">
        <v>2.7859418512576169E-2</v>
      </c>
      <c r="AA16" s="77">
        <v>0.12708084308621659</v>
      </c>
      <c r="AB16" s="77">
        <v>0.42782324933018789</v>
      </c>
      <c r="AC16" s="77">
        <v>3.5423687042973429</v>
      </c>
      <c r="AD16" s="77">
        <v>2.9550522901152275E-3</v>
      </c>
      <c r="AE16" s="77">
        <v>0.10712268912600831</v>
      </c>
      <c r="AF16" s="77">
        <v>0.25607139797268058</v>
      </c>
      <c r="AG16" s="77">
        <v>8.1308693429743034E-2</v>
      </c>
      <c r="AH16" s="77">
        <v>2.319696604806078E-3</v>
      </c>
      <c r="AI16" s="77">
        <v>1.4388421399614524E-5</v>
      </c>
      <c r="AJ16" s="77">
        <v>6.843276119393533E-3</v>
      </c>
      <c r="AK16" s="77">
        <v>7.9893710745225256E-3</v>
      </c>
      <c r="AL16" s="77">
        <v>8.6036345535614803E-2</v>
      </c>
      <c r="AM16" s="77">
        <v>4.243124458796832E-2</v>
      </c>
      <c r="AN16" s="77">
        <v>1.6949716685794442E-3</v>
      </c>
      <c r="AO16" s="77">
        <v>8.4338080911397217E-2</v>
      </c>
      <c r="AP16" s="77">
        <v>1.1323322660572906E-2</v>
      </c>
      <c r="AQ16" s="77">
        <v>2.4559718476359221E-2</v>
      </c>
      <c r="AR16" s="77">
        <v>4.4547410871125122E-4</v>
      </c>
      <c r="AS16" s="77">
        <v>0.78153846098494029</v>
      </c>
      <c r="AT16" s="77">
        <v>2.4457801718546293</v>
      </c>
      <c r="AU16" s="77">
        <v>6.8299201514431859E-3</v>
      </c>
      <c r="AV16" s="77">
        <v>1.8094917726844177E-2</v>
      </c>
      <c r="AW16" s="77">
        <v>1.6241137435380655E-3</v>
      </c>
      <c r="AX16" s="77">
        <v>2.8049417238837845E-2</v>
      </c>
      <c r="AY16" s="77">
        <v>3.4016284305761881</v>
      </c>
      <c r="AZ16" s="77">
        <v>14.581427912014483</v>
      </c>
      <c r="BA16" s="77">
        <v>2.446147231336974E-3</v>
      </c>
      <c r="BB16" s="77">
        <v>5.3326710464719606E-3</v>
      </c>
      <c r="BC16" s="77">
        <v>9.688131032445628E-2</v>
      </c>
      <c r="BD16" s="77">
        <v>9.3073970646421061E-3</v>
      </c>
      <c r="BE16" s="77">
        <v>2.8566782932446535</v>
      </c>
      <c r="BF16" s="77">
        <v>0.93964309632579679</v>
      </c>
      <c r="BG16" s="77">
        <v>282.07061040775142</v>
      </c>
      <c r="BH16" s="77">
        <v>1.3986023413985571</v>
      </c>
      <c r="BI16" s="77">
        <v>0.22807779954602195</v>
      </c>
      <c r="BJ16" s="77">
        <v>1.6533476118933244</v>
      </c>
      <c r="BK16" s="77">
        <v>0.19199223988920344</v>
      </c>
      <c r="BL16" s="77">
        <v>0.4231303070464465</v>
      </c>
      <c r="BM16" s="77">
        <v>0</v>
      </c>
      <c r="BN16" s="77">
        <f t="shared" si="0"/>
        <v>471.68917669425167</v>
      </c>
      <c r="BO16" s="77">
        <v>153.46593968214555</v>
      </c>
      <c r="BP16" s="77">
        <v>0</v>
      </c>
      <c r="BQ16" s="77">
        <v>0</v>
      </c>
      <c r="BR16" s="77">
        <v>0</v>
      </c>
      <c r="BS16" s="77">
        <v>1.6453292783385238</v>
      </c>
      <c r="BT16" s="77">
        <v>0</v>
      </c>
      <c r="BU16" s="77">
        <v>3.8884095967032892</v>
      </c>
      <c r="BV16" s="77">
        <v>41.129479697740933</v>
      </c>
      <c r="BW16" s="77">
        <v>50.128858905159298</v>
      </c>
      <c r="BX16" s="77">
        <v>126.31250737021026</v>
      </c>
      <c r="BY16" s="77">
        <v>79.465229774339548</v>
      </c>
      <c r="BZ16" s="77">
        <v>297.03607574745007</v>
      </c>
      <c r="CA16" s="77">
        <v>2.2952276014480217</v>
      </c>
      <c r="CB16" s="77">
        <v>930.02015860033714</v>
      </c>
    </row>
    <row r="17" spans="1:80" x14ac:dyDescent="0.3">
      <c r="A17" s="2" t="s">
        <v>50</v>
      </c>
      <c r="B17" s="4" t="s">
        <v>305</v>
      </c>
      <c r="C17" s="77">
        <v>17.615687120393304</v>
      </c>
      <c r="D17" s="77">
        <v>2.7749267751875761E-3</v>
      </c>
      <c r="E17" s="77">
        <v>1.1721220673832147</v>
      </c>
      <c r="F17" s="77">
        <v>46.36301063203296</v>
      </c>
      <c r="G17" s="77">
        <v>14.140571231888716</v>
      </c>
      <c r="H17" s="77">
        <v>8.0894569718776357E-2</v>
      </c>
      <c r="I17" s="77">
        <v>3.1524620841877837</v>
      </c>
      <c r="J17" s="77">
        <v>0.18740171870851313</v>
      </c>
      <c r="K17" s="77">
        <v>4.0303551284771046</v>
      </c>
      <c r="L17" s="77">
        <v>2.085981211912582</v>
      </c>
      <c r="M17" s="77">
        <v>0.24299438652295394</v>
      </c>
      <c r="N17" s="77">
        <v>0.5348852649007706</v>
      </c>
      <c r="O17" s="77">
        <v>0.44447769061502168</v>
      </c>
      <c r="P17" s="77">
        <v>0.49635080137625753</v>
      </c>
      <c r="Q17" s="77">
        <v>0.12797106613939355</v>
      </c>
      <c r="R17" s="77">
        <v>0.82621654855549342</v>
      </c>
      <c r="S17" s="77">
        <v>7.7172966731254871</v>
      </c>
      <c r="T17" s="77">
        <v>6.4441917627683489</v>
      </c>
      <c r="U17" s="77">
        <v>1.7682017713505584</v>
      </c>
      <c r="V17" s="77">
        <v>0.60160653590154578</v>
      </c>
      <c r="W17" s="77">
        <v>11.32536456672509</v>
      </c>
      <c r="X17" s="77">
        <v>0.22765246303713699</v>
      </c>
      <c r="Y17" s="77">
        <v>0.18181807424929342</v>
      </c>
      <c r="Z17" s="77">
        <v>0.41034560331946346</v>
      </c>
      <c r="AA17" s="77">
        <v>8.6078160537911244E-2</v>
      </c>
      <c r="AB17" s="77">
        <v>5.5762620011796908</v>
      </c>
      <c r="AC17" s="77">
        <v>103.68771722041154</v>
      </c>
      <c r="AD17" s="77">
        <v>0.10334820607296662</v>
      </c>
      <c r="AE17" s="77">
        <v>2.5207181027839836</v>
      </c>
      <c r="AF17" s="77">
        <v>29.266850885377373</v>
      </c>
      <c r="AG17" s="77">
        <v>1.7369805942007708</v>
      </c>
      <c r="AH17" s="77">
        <v>1.3790160983250381E-3</v>
      </c>
      <c r="AI17" s="77">
        <v>1.5696899731510849E-5</v>
      </c>
      <c r="AJ17" s="77">
        <v>4.5399913017052061E-2</v>
      </c>
      <c r="AK17" s="77">
        <v>4.7257798424978174E-3</v>
      </c>
      <c r="AL17" s="77">
        <v>6.1701991521450311E-2</v>
      </c>
      <c r="AM17" s="77">
        <v>0.39999423891650965</v>
      </c>
      <c r="AN17" s="77">
        <v>6.2593149831421349E-2</v>
      </c>
      <c r="AO17" s="77">
        <v>7.8368574750371109E-2</v>
      </c>
      <c r="AP17" s="77">
        <v>0.51466331801700815</v>
      </c>
      <c r="AQ17" s="77">
        <v>3.0560954749989048E-2</v>
      </c>
      <c r="AR17" s="77">
        <v>1.1349903687452588E-2</v>
      </c>
      <c r="AS17" s="77">
        <v>0.89519557491419421</v>
      </c>
      <c r="AT17" s="77">
        <v>1.1036094655458037</v>
      </c>
      <c r="AU17" s="77">
        <v>0.10425853330607972</v>
      </c>
      <c r="AV17" s="77">
        <v>0.16278422011597407</v>
      </c>
      <c r="AW17" s="77">
        <v>3.3573402423314774E-2</v>
      </c>
      <c r="AX17" s="77">
        <v>6.9868201215446499E-2</v>
      </c>
      <c r="AY17" s="77">
        <v>0.22465745187489977</v>
      </c>
      <c r="AZ17" s="77">
        <v>0.13946541497722739</v>
      </c>
      <c r="BA17" s="77">
        <v>2.1866230197452281E-2</v>
      </c>
      <c r="BB17" s="77">
        <v>6.3816175329725347E-2</v>
      </c>
      <c r="BC17" s="77">
        <v>0.71322700512642889</v>
      </c>
      <c r="BD17" s="77">
        <v>2.1759729931874312E-2</v>
      </c>
      <c r="BE17" s="77">
        <v>2.902873311645588</v>
      </c>
      <c r="BF17" s="77">
        <v>1.6449657440231245</v>
      </c>
      <c r="BG17" s="77">
        <v>12.053699096019104</v>
      </c>
      <c r="BH17" s="77">
        <v>1.5488858692079437</v>
      </c>
      <c r="BI17" s="77">
        <v>1.0622351024940619</v>
      </c>
      <c r="BJ17" s="77">
        <v>0.90011900284052015</v>
      </c>
      <c r="BK17" s="77">
        <v>0.23204958189936187</v>
      </c>
      <c r="BL17" s="77">
        <v>0.98147606556105038</v>
      </c>
      <c r="BM17" s="77">
        <v>0</v>
      </c>
      <c r="BN17" s="77">
        <f t="shared" si="0"/>
        <v>289.2497267866101</v>
      </c>
      <c r="BO17" s="77">
        <v>5.8250535471022609</v>
      </c>
      <c r="BP17" s="77">
        <v>0</v>
      </c>
      <c r="BQ17" s="77">
        <v>0</v>
      </c>
      <c r="BR17" s="77">
        <v>0</v>
      </c>
      <c r="BS17" s="77">
        <v>8.3946236382589099</v>
      </c>
      <c r="BT17" s="77">
        <v>0</v>
      </c>
      <c r="BU17" s="77">
        <v>1.9943388737750243</v>
      </c>
      <c r="BV17" s="77">
        <v>147.24782970821022</v>
      </c>
      <c r="BW17" s="77">
        <v>61.240453049454899</v>
      </c>
      <c r="BX17" s="77">
        <v>42.279212246684715</v>
      </c>
      <c r="BY17" s="77">
        <v>243.21444301152505</v>
      </c>
      <c r="BZ17" s="77">
        <v>493.98193801587496</v>
      </c>
      <c r="CA17" s="77">
        <v>4.318381587782536</v>
      </c>
      <c r="CB17" s="77">
        <v>803.76406244940381</v>
      </c>
    </row>
    <row r="18" spans="1:80" x14ac:dyDescent="0.3">
      <c r="A18" s="2" t="s">
        <v>49</v>
      </c>
      <c r="B18" s="4" t="s">
        <v>306</v>
      </c>
      <c r="C18" s="77">
        <v>1.8678600601008386</v>
      </c>
      <c r="D18" s="77">
        <v>1.8129949946900353E-2</v>
      </c>
      <c r="E18" s="77">
        <v>6.591803324889649</v>
      </c>
      <c r="F18" s="77">
        <v>3.1113343542458161</v>
      </c>
      <c r="G18" s="77">
        <v>5.5685089696186179</v>
      </c>
      <c r="H18" s="77">
        <v>0.64717247750941675</v>
      </c>
      <c r="I18" s="77">
        <v>2.9594910524491872E-3</v>
      </c>
      <c r="J18" s="77">
        <v>1.3981688430094423</v>
      </c>
      <c r="K18" s="77">
        <v>0.46004662327558904</v>
      </c>
      <c r="L18" s="77">
        <v>0.20489436716497894</v>
      </c>
      <c r="M18" s="77">
        <v>2.6261644790641476</v>
      </c>
      <c r="N18" s="77">
        <v>0.77895743331352163</v>
      </c>
      <c r="O18" s="77">
        <v>4.0911247844455092</v>
      </c>
      <c r="P18" s="77">
        <v>11.535485459805663</v>
      </c>
      <c r="Q18" s="77">
        <v>1.9231624562015586E-2</v>
      </c>
      <c r="R18" s="77">
        <v>6.8491364444629728</v>
      </c>
      <c r="S18" s="77">
        <v>0.31809155225610969</v>
      </c>
      <c r="T18" s="77">
        <v>0.36616718801340115</v>
      </c>
      <c r="U18" s="77">
        <v>0.14413086482232196</v>
      </c>
      <c r="V18" s="77">
        <v>0.27417763675149959</v>
      </c>
      <c r="W18" s="77">
        <v>3.2248280724466682</v>
      </c>
      <c r="X18" s="77">
        <v>0.17598888302986967</v>
      </c>
      <c r="Y18" s="77">
        <v>5.5635153619175676E-2</v>
      </c>
      <c r="Z18" s="77">
        <v>1.5731399754088351E-2</v>
      </c>
      <c r="AA18" s="77">
        <v>0.15497025946918938</v>
      </c>
      <c r="AB18" s="77">
        <v>2.9986247978395228</v>
      </c>
      <c r="AC18" s="77">
        <v>368.30569001449669</v>
      </c>
      <c r="AD18" s="77">
        <v>2.3574423117864274E-2</v>
      </c>
      <c r="AE18" s="77">
        <v>0.57733834939458262</v>
      </c>
      <c r="AF18" s="77">
        <v>0.59745206131065343</v>
      </c>
      <c r="AG18" s="77">
        <v>4.6201958493112705E-2</v>
      </c>
      <c r="AH18" s="77">
        <v>1.6685527790875468E-2</v>
      </c>
      <c r="AI18" s="77">
        <v>0</v>
      </c>
      <c r="AJ18" s="77">
        <v>5.7045929276589892E-4</v>
      </c>
      <c r="AK18" s="77">
        <v>8.9153524847667507E-3</v>
      </c>
      <c r="AL18" s="77">
        <v>0.29904752269644241</v>
      </c>
      <c r="AM18" s="77">
        <v>0.8834197528800658</v>
      </c>
      <c r="AN18" s="77">
        <v>1.3774454941066902E-2</v>
      </c>
      <c r="AO18" s="77">
        <v>6.535583811511256E-3</v>
      </c>
      <c r="AP18" s="77">
        <v>6.2173343326070692E-3</v>
      </c>
      <c r="AQ18" s="77">
        <v>1.9296203261830013E-3</v>
      </c>
      <c r="AR18" s="77">
        <v>1.1153327164049959E-4</v>
      </c>
      <c r="AS18" s="77">
        <v>6.4906226851062204E-2</v>
      </c>
      <c r="AT18" s="77">
        <v>1.9914742445515472</v>
      </c>
      <c r="AU18" s="77">
        <v>1.4243818781447546</v>
      </c>
      <c r="AV18" s="77">
        <v>3.5348026886700096E-3</v>
      </c>
      <c r="AW18" s="77">
        <v>1.6095686934023351E-3</v>
      </c>
      <c r="AX18" s="77">
        <v>0.18971170491140812</v>
      </c>
      <c r="AY18" s="77">
        <v>4.4416157007807801E-2</v>
      </c>
      <c r="AZ18" s="77">
        <v>7.1309005862486381E-3</v>
      </c>
      <c r="BA18" s="77">
        <v>8.3456436924006748E-3</v>
      </c>
      <c r="BB18" s="77">
        <v>6.0522031935429889E-3</v>
      </c>
      <c r="BC18" s="77">
        <v>6.9416044547858352E-2</v>
      </c>
      <c r="BD18" s="77">
        <v>3.1915809831927471E-3</v>
      </c>
      <c r="BE18" s="77">
        <v>2.3979454046316397</v>
      </c>
      <c r="BF18" s="77">
        <v>3.0360735672345909</v>
      </c>
      <c r="BG18" s="77">
        <v>3.1753594890928629</v>
      </c>
      <c r="BH18" s="77">
        <v>0.17087492140641719</v>
      </c>
      <c r="BI18" s="77">
        <v>2.1948348929582475</v>
      </c>
      <c r="BJ18" s="77">
        <v>2.6826221202715067E-3</v>
      </c>
      <c r="BK18" s="77">
        <v>0.93901115985689121</v>
      </c>
      <c r="BL18" s="77">
        <v>0.55019912761067191</v>
      </c>
      <c r="BM18" s="77">
        <v>0</v>
      </c>
      <c r="BN18" s="77">
        <f t="shared" si="0"/>
        <v>440.56794058387368</v>
      </c>
      <c r="BO18" s="77">
        <v>1.5873673064933862</v>
      </c>
      <c r="BP18" s="77">
        <v>0</v>
      </c>
      <c r="BQ18" s="77">
        <v>0</v>
      </c>
      <c r="BR18" s="77">
        <v>0</v>
      </c>
      <c r="BS18" s="77">
        <v>0.42739599841439802</v>
      </c>
      <c r="BT18" s="77">
        <v>0</v>
      </c>
      <c r="BU18" s="77">
        <v>1.2570428116788817</v>
      </c>
      <c r="BV18" s="77">
        <v>54.712325450267819</v>
      </c>
      <c r="BW18" s="77">
        <v>5.1793912958661119</v>
      </c>
      <c r="BX18" s="77">
        <v>9.4214801675606825</v>
      </c>
      <c r="BY18" s="77">
        <v>177.47029783512477</v>
      </c>
      <c r="BZ18" s="77">
        <v>246.78349474881944</v>
      </c>
      <c r="CA18" s="77">
        <v>0.61163668263155635</v>
      </c>
      <c r="CB18" s="77">
        <v>691.23487813191139</v>
      </c>
    </row>
    <row r="19" spans="1:80" x14ac:dyDescent="0.3">
      <c r="A19" s="2" t="s">
        <v>48</v>
      </c>
      <c r="B19" s="4" t="s">
        <v>307</v>
      </c>
      <c r="C19" s="77">
        <v>0.23550389574210248</v>
      </c>
      <c r="D19" s="77">
        <v>5.2496527696860133E-3</v>
      </c>
      <c r="E19" s="77">
        <v>0.15849888200825246</v>
      </c>
      <c r="F19" s="77">
        <v>0.51471424971584523</v>
      </c>
      <c r="G19" s="77">
        <v>0.34754584998850541</v>
      </c>
      <c r="H19" s="77">
        <v>0.15312984303283597</v>
      </c>
      <c r="I19" s="77">
        <v>1.6374443012367585E-2</v>
      </c>
      <c r="J19" s="77">
        <v>0.19297355331718491</v>
      </c>
      <c r="K19" s="77">
        <v>9.3959362918008368E-2</v>
      </c>
      <c r="L19" s="77">
        <v>7.3044331755978617E-2</v>
      </c>
      <c r="M19" s="77">
        <v>0.17774791837626636</v>
      </c>
      <c r="N19" s="77">
        <v>0.43471854395061033</v>
      </c>
      <c r="O19" s="77">
        <v>0.35506651034872894</v>
      </c>
      <c r="P19" s="77">
        <v>3.1381741340023837</v>
      </c>
      <c r="Q19" s="77">
        <v>1.2551979192017377</v>
      </c>
      <c r="R19" s="77">
        <v>2.564073344309219</v>
      </c>
      <c r="S19" s="77">
        <v>10.035604200688313</v>
      </c>
      <c r="T19" s="77">
        <v>0.60695153962054627</v>
      </c>
      <c r="U19" s="77">
        <v>2.0832023146570577</v>
      </c>
      <c r="V19" s="77">
        <v>11.980594664022975</v>
      </c>
      <c r="W19" s="77">
        <v>90.06941496232443</v>
      </c>
      <c r="X19" s="77">
        <v>3.7530252752972189</v>
      </c>
      <c r="Y19" s="77">
        <v>0.57627331088189804</v>
      </c>
      <c r="Z19" s="77">
        <v>0.87781147021569261</v>
      </c>
      <c r="AA19" s="77">
        <v>1.1287651474002587</v>
      </c>
      <c r="AB19" s="77">
        <v>5.504801822145672</v>
      </c>
      <c r="AC19" s="77">
        <v>56.789326063299079</v>
      </c>
      <c r="AD19" s="77">
        <v>0.10215566853027683</v>
      </c>
      <c r="AE19" s="77">
        <v>0.48994137840439411</v>
      </c>
      <c r="AF19" s="77">
        <v>0.214781259454976</v>
      </c>
      <c r="AG19" s="77">
        <v>4.8672981528337787E-2</v>
      </c>
      <c r="AH19" s="77">
        <v>1.8344957904703279E-3</v>
      </c>
      <c r="AI19" s="77">
        <v>4.0454078340207335E-3</v>
      </c>
      <c r="AJ19" s="77">
        <v>1.4008544408720285E-2</v>
      </c>
      <c r="AK19" s="77">
        <v>3.2735529381219524E-3</v>
      </c>
      <c r="AL19" s="77">
        <v>2.0311143368820887E-2</v>
      </c>
      <c r="AM19" s="77">
        <v>9.9663508152061639E-2</v>
      </c>
      <c r="AN19" s="77">
        <v>3.9472850819466613E-3</v>
      </c>
      <c r="AO19" s="77">
        <v>9.5571233959591308E-3</v>
      </c>
      <c r="AP19" s="77">
        <v>2.6530618909800061E-2</v>
      </c>
      <c r="AQ19" s="77">
        <v>1.0030196483405302E-2</v>
      </c>
      <c r="AR19" s="77">
        <v>4.5566454983680634E-4</v>
      </c>
      <c r="AS19" s="77">
        <v>0.11316369957545315</v>
      </c>
      <c r="AT19" s="77">
        <v>1.6442734376789239</v>
      </c>
      <c r="AU19" s="77">
        <v>3.2020806962728673E-2</v>
      </c>
      <c r="AV19" s="77">
        <v>8.9699466612248972E-3</v>
      </c>
      <c r="AW19" s="77">
        <v>4.2567900978983048E-3</v>
      </c>
      <c r="AX19" s="77">
        <v>2.1673201241187844E-2</v>
      </c>
      <c r="AY19" s="77">
        <v>6.9439336271752541E-2</v>
      </c>
      <c r="AZ19" s="77">
        <v>4.0728470785073318E-3</v>
      </c>
      <c r="BA19" s="77">
        <v>2.6726865490522111E-2</v>
      </c>
      <c r="BB19" s="77">
        <v>8.1010108662644027E-3</v>
      </c>
      <c r="BC19" s="77">
        <v>4.7601637727271107E-2</v>
      </c>
      <c r="BD19" s="77">
        <v>1.7877178601882492E-2</v>
      </c>
      <c r="BE19" s="77">
        <v>0.37969073438762174</v>
      </c>
      <c r="BF19" s="77">
        <v>0.13873426823621138</v>
      </c>
      <c r="BG19" s="77">
        <v>0.38162184091888673</v>
      </c>
      <c r="BH19" s="77">
        <v>8.5949560227279731E-2</v>
      </c>
      <c r="BI19" s="77">
        <v>0.82946855340518999</v>
      </c>
      <c r="BJ19" s="77">
        <v>7.8532885252570642E-2</v>
      </c>
      <c r="BK19" s="77">
        <v>4.9921237507579416E-2</v>
      </c>
      <c r="BL19" s="77">
        <v>0.21983261127006715</v>
      </c>
      <c r="BM19" s="77">
        <v>0</v>
      </c>
      <c r="BN19" s="77">
        <f t="shared" si="0"/>
        <v>198.332880483293</v>
      </c>
      <c r="BO19" s="77">
        <v>4.8170982363877544</v>
      </c>
      <c r="BP19" s="77">
        <v>4.732878369265426E-2</v>
      </c>
      <c r="BQ19" s="77">
        <v>2.6495907950092766E-3</v>
      </c>
      <c r="BR19" s="77">
        <v>0</v>
      </c>
      <c r="BS19" s="77">
        <v>1.9555215508470256</v>
      </c>
      <c r="BT19" s="77">
        <v>0</v>
      </c>
      <c r="BU19" s="77">
        <v>1.1424649654184902</v>
      </c>
      <c r="BV19" s="77">
        <v>25.308207612684587</v>
      </c>
      <c r="BW19" s="77">
        <v>6.4081969085358352</v>
      </c>
      <c r="BX19" s="77">
        <v>7.5997432815462398</v>
      </c>
      <c r="BY19" s="77">
        <v>57.630772601585242</v>
      </c>
      <c r="BZ19" s="77">
        <v>96.946920404351928</v>
      </c>
      <c r="CA19" s="77">
        <v>0.35136125329414331</v>
      </c>
      <c r="CB19" s="77">
        <v>303.59622526807999</v>
      </c>
    </row>
    <row r="20" spans="1:80" x14ac:dyDescent="0.3">
      <c r="A20" s="2" t="s">
        <v>47</v>
      </c>
      <c r="B20" s="4" t="s">
        <v>308</v>
      </c>
      <c r="C20" s="77">
        <v>3.8529765476170894</v>
      </c>
      <c r="D20" s="77">
        <v>9.6640912654241597E-3</v>
      </c>
      <c r="E20" s="77">
        <v>0.82231157646018704</v>
      </c>
      <c r="F20" s="77">
        <v>5.4812864837425073</v>
      </c>
      <c r="G20" s="77">
        <v>6.2211601460947721</v>
      </c>
      <c r="H20" s="77">
        <v>0.75497876115715246</v>
      </c>
      <c r="I20" s="77">
        <v>0.32951462555704369</v>
      </c>
      <c r="J20" s="77">
        <v>3.7474292732843701</v>
      </c>
      <c r="K20" s="77">
        <v>2.4881108028871379</v>
      </c>
      <c r="L20" s="77">
        <v>3.5024222161611025</v>
      </c>
      <c r="M20" s="77">
        <v>2.1204060132967264</v>
      </c>
      <c r="N20" s="77">
        <v>14.575861933077968</v>
      </c>
      <c r="O20" s="77">
        <v>0.88064993251961843</v>
      </c>
      <c r="P20" s="77">
        <v>5.0613784266086599</v>
      </c>
      <c r="Q20" s="77">
        <v>11.103607278257861</v>
      </c>
      <c r="R20" s="77">
        <v>35.995971331744258</v>
      </c>
      <c r="S20" s="77">
        <v>23.337966398988865</v>
      </c>
      <c r="T20" s="77">
        <v>9.6993149411437614</v>
      </c>
      <c r="U20" s="77">
        <v>97.655795573048124</v>
      </c>
      <c r="V20" s="77">
        <v>22.657183975289399</v>
      </c>
      <c r="W20" s="77">
        <v>107.84051991523978</v>
      </c>
      <c r="X20" s="77">
        <v>3.452021980285779</v>
      </c>
      <c r="Y20" s="77">
        <v>2.2753027922762539</v>
      </c>
      <c r="Z20" s="77">
        <v>0.97348847485919665</v>
      </c>
      <c r="AA20" s="77">
        <v>1.875403235954088</v>
      </c>
      <c r="AB20" s="77">
        <v>19.343532229731451</v>
      </c>
      <c r="AC20" s="77">
        <v>195.53975481875386</v>
      </c>
      <c r="AD20" s="77">
        <v>2.1884243073077192</v>
      </c>
      <c r="AE20" s="77">
        <v>1.1085511832518598</v>
      </c>
      <c r="AF20" s="77">
        <v>5.3784125394287319</v>
      </c>
      <c r="AG20" s="77">
        <v>0.31197995863646888</v>
      </c>
      <c r="AH20" s="77">
        <v>1.3879497361698639E-3</v>
      </c>
      <c r="AI20" s="77">
        <v>6.2185058191489466E-3</v>
      </c>
      <c r="AJ20" s="77">
        <v>5.6916387820743493E-2</v>
      </c>
      <c r="AK20" s="77">
        <v>7.8115488784826961E-3</v>
      </c>
      <c r="AL20" s="77">
        <v>4.6350652140863424E-2</v>
      </c>
      <c r="AM20" s="77">
        <v>0.72120144360068761</v>
      </c>
      <c r="AN20" s="77">
        <v>2.9520051905449051E-2</v>
      </c>
      <c r="AO20" s="77">
        <v>0.22116314599857051</v>
      </c>
      <c r="AP20" s="77">
        <v>1.3507410648218738</v>
      </c>
      <c r="AQ20" s="77">
        <v>3.168090265820641E-2</v>
      </c>
      <c r="AR20" s="77">
        <v>8.798061584583159E-3</v>
      </c>
      <c r="AS20" s="77">
        <v>1.0058452544396348</v>
      </c>
      <c r="AT20" s="77">
        <v>1.4866008448277142</v>
      </c>
      <c r="AU20" s="77">
        <v>1.1020900617070106</v>
      </c>
      <c r="AV20" s="77">
        <v>0.3844393183328757</v>
      </c>
      <c r="AW20" s="77">
        <v>5.1953705652442166E-2</v>
      </c>
      <c r="AX20" s="77">
        <v>2.1806603392950007E-2</v>
      </c>
      <c r="AY20" s="77">
        <v>0.72745603303734241</v>
      </c>
      <c r="AZ20" s="77">
        <v>4.3872077827409039E-2</v>
      </c>
      <c r="BA20" s="77">
        <v>0.16330860443785203</v>
      </c>
      <c r="BB20" s="77">
        <v>7.145096067515741E-2</v>
      </c>
      <c r="BC20" s="77">
        <v>0.49724831850832252</v>
      </c>
      <c r="BD20" s="77">
        <v>1.612130556608727</v>
      </c>
      <c r="BE20" s="77">
        <v>26.079042583818968</v>
      </c>
      <c r="BF20" s="77">
        <v>1.0090141213623303</v>
      </c>
      <c r="BG20" s="77">
        <v>4.5114134065530909</v>
      </c>
      <c r="BH20" s="77">
        <v>1.0363332553822475</v>
      </c>
      <c r="BI20" s="77">
        <v>0.49887915376703562</v>
      </c>
      <c r="BJ20" s="77">
        <v>3.6424549980001344</v>
      </c>
      <c r="BK20" s="77">
        <v>0.47324368348585893</v>
      </c>
      <c r="BL20" s="77">
        <v>0.22847339545958176</v>
      </c>
      <c r="BM20" s="77">
        <v>0</v>
      </c>
      <c r="BN20" s="77">
        <f t="shared" si="0"/>
        <v>637.71422841616857</v>
      </c>
      <c r="BO20" s="77">
        <v>41.284922074163113</v>
      </c>
      <c r="BP20" s="77">
        <v>0.4576972628919706</v>
      </c>
      <c r="BQ20" s="77">
        <v>0</v>
      </c>
      <c r="BR20" s="77">
        <v>0</v>
      </c>
      <c r="BS20" s="77">
        <v>37.212392441021009</v>
      </c>
      <c r="BT20" s="77">
        <v>0</v>
      </c>
      <c r="BU20" s="77">
        <v>13.461797546702101</v>
      </c>
      <c r="BV20" s="77">
        <v>259.91026279651874</v>
      </c>
      <c r="BW20" s="77">
        <v>51.776389847975764</v>
      </c>
      <c r="BX20" s="77">
        <v>51.086817355951524</v>
      </c>
      <c r="BY20" s="77">
        <v>416.09401337672182</v>
      </c>
      <c r="BZ20" s="77">
        <v>778.86748337716801</v>
      </c>
      <c r="CA20" s="77">
        <v>1.2836389126991763</v>
      </c>
      <c r="CB20" s="77">
        <v>1510.2821600308141</v>
      </c>
    </row>
    <row r="21" spans="1:80" x14ac:dyDescent="0.3">
      <c r="A21" s="2" t="s">
        <v>46</v>
      </c>
      <c r="B21" s="4" t="s">
        <v>309</v>
      </c>
      <c r="C21" s="77">
        <v>0</v>
      </c>
      <c r="D21" s="77">
        <v>8.8481479349516445E-3</v>
      </c>
      <c r="E21" s="77">
        <v>8.3385310691807005E-2</v>
      </c>
      <c r="F21" s="77">
        <v>1.9784876225189079</v>
      </c>
      <c r="G21" s="77">
        <v>8.4976587975988324E-2</v>
      </c>
      <c r="H21" s="77">
        <v>0.1622423074579929</v>
      </c>
      <c r="I21" s="77">
        <v>0.48187460334886373</v>
      </c>
      <c r="J21" s="77">
        <v>0.18695355200692695</v>
      </c>
      <c r="K21" s="77">
        <v>0.45289674665990282</v>
      </c>
      <c r="L21" s="77">
        <v>1.3182687736887932</v>
      </c>
      <c r="M21" s="77">
        <v>0.5646385072797343</v>
      </c>
      <c r="N21" s="77">
        <v>4.1575952559120672</v>
      </c>
      <c r="O21" s="77">
        <v>0.33191265393360708</v>
      </c>
      <c r="P21" s="77">
        <v>0.78589791182325397</v>
      </c>
      <c r="Q21" s="77">
        <v>2.989398405212498E-2</v>
      </c>
      <c r="R21" s="77">
        <v>1.4636735661969409</v>
      </c>
      <c r="S21" s="77">
        <v>64.498818072953853</v>
      </c>
      <c r="T21" s="77">
        <v>11.303837808641926</v>
      </c>
      <c r="U21" s="77">
        <v>16.43337543343409</v>
      </c>
      <c r="V21" s="77">
        <v>4.0912343555858453</v>
      </c>
      <c r="W21" s="77">
        <v>23.157249133371799</v>
      </c>
      <c r="X21" s="77">
        <v>0.56635159594003559</v>
      </c>
      <c r="Y21" s="77">
        <v>2.1148933254420359</v>
      </c>
      <c r="Z21" s="77">
        <v>0.61324197458015017</v>
      </c>
      <c r="AA21" s="77">
        <v>1.2029750274846167</v>
      </c>
      <c r="AB21" s="77">
        <v>1.7070029980923789</v>
      </c>
      <c r="AC21" s="77">
        <v>31.673636261991941</v>
      </c>
      <c r="AD21" s="77">
        <v>0.68226168241239893</v>
      </c>
      <c r="AE21" s="77">
        <v>45.937950513045955</v>
      </c>
      <c r="AF21" s="77">
        <v>13.526770640477883</v>
      </c>
      <c r="AG21" s="77">
        <v>0.42645893335915691</v>
      </c>
      <c r="AH21" s="77">
        <v>5.6737633223204306E-4</v>
      </c>
      <c r="AI21" s="77">
        <v>1.2138665793697892E-5</v>
      </c>
      <c r="AJ21" s="77">
        <v>9.9608831615000948E-2</v>
      </c>
      <c r="AK21" s="77">
        <v>1.8726108499083516E-2</v>
      </c>
      <c r="AL21" s="77">
        <v>0.60468587804415819</v>
      </c>
      <c r="AM21" s="77">
        <v>0.89460638963742212</v>
      </c>
      <c r="AN21" s="77">
        <v>0.13168960208824432</v>
      </c>
      <c r="AO21" s="77">
        <v>5.4448248716538155</v>
      </c>
      <c r="AP21" s="77">
        <v>30.062883050965315</v>
      </c>
      <c r="AQ21" s="77">
        <v>0.76664718454038461</v>
      </c>
      <c r="AR21" s="77">
        <v>0.12727800848010998</v>
      </c>
      <c r="AS21" s="77">
        <v>1.7371826500674235</v>
      </c>
      <c r="AT21" s="77">
        <v>13.106531195623438</v>
      </c>
      <c r="AU21" s="77">
        <v>6.3371635447445895E-2</v>
      </c>
      <c r="AV21" s="77">
        <v>1.3604296304119747</v>
      </c>
      <c r="AW21" s="77">
        <v>5.2648537245686654E-2</v>
      </c>
      <c r="AX21" s="77">
        <v>4.3141341008979914</v>
      </c>
      <c r="AY21" s="77">
        <v>2.4252257920163611</v>
      </c>
      <c r="AZ21" s="77">
        <v>0.71455999157454497</v>
      </c>
      <c r="BA21" s="77">
        <v>0.1298425274488991</v>
      </c>
      <c r="BB21" s="77">
        <v>1.3162683859742781</v>
      </c>
      <c r="BC21" s="77">
        <v>0.88548215473171921</v>
      </c>
      <c r="BD21" s="77">
        <v>0.37312129454662801</v>
      </c>
      <c r="BE21" s="77">
        <v>47.678499146705349</v>
      </c>
      <c r="BF21" s="77">
        <v>12.760092595375248</v>
      </c>
      <c r="BG21" s="77">
        <v>93.9437037111976</v>
      </c>
      <c r="BH21" s="77">
        <v>3.156934015937495</v>
      </c>
      <c r="BI21" s="77">
        <v>3.2091231297667182</v>
      </c>
      <c r="BJ21" s="77">
        <v>1.195379473355489</v>
      </c>
      <c r="BK21" s="77">
        <v>1.0032323127300338</v>
      </c>
      <c r="BL21" s="77">
        <v>4.7064653105374274</v>
      </c>
      <c r="BM21" s="77">
        <v>0</v>
      </c>
      <c r="BN21" s="77">
        <f t="shared" si="0"/>
        <v>462.31136032040939</v>
      </c>
      <c r="BO21" s="77">
        <v>71.598865655658273</v>
      </c>
      <c r="BP21" s="77">
        <v>0</v>
      </c>
      <c r="BQ21" s="77">
        <v>0</v>
      </c>
      <c r="BR21" s="77">
        <v>0</v>
      </c>
      <c r="BS21" s="77">
        <v>100.76864724801189</v>
      </c>
      <c r="BT21" s="77">
        <v>0</v>
      </c>
      <c r="BU21" s="77">
        <v>-6.059255393323749</v>
      </c>
      <c r="BV21" s="77">
        <v>25.743009337387448</v>
      </c>
      <c r="BW21" s="77">
        <v>104.22459003662838</v>
      </c>
      <c r="BX21" s="77">
        <v>224.79619394961858</v>
      </c>
      <c r="BY21" s="77">
        <v>80.98351197999591</v>
      </c>
      <c r="BZ21" s="77">
        <v>435.74730530363036</v>
      </c>
      <c r="CA21" s="77">
        <v>0.70198201966579288</v>
      </c>
      <c r="CB21" s="77">
        <v>1065.0689051540517</v>
      </c>
    </row>
    <row r="22" spans="1:80" x14ac:dyDescent="0.3">
      <c r="A22" s="2" t="s">
        <v>45</v>
      </c>
      <c r="B22" s="4" t="s">
        <v>310</v>
      </c>
      <c r="C22" s="77">
        <v>0.32784597848644265</v>
      </c>
      <c r="D22" s="77">
        <v>3.1672681178516238E-2</v>
      </c>
      <c r="E22" s="77">
        <v>0.11901698160567001</v>
      </c>
      <c r="F22" s="77">
        <v>0.55592841941685878</v>
      </c>
      <c r="G22" s="77">
        <v>0.17222233219134986</v>
      </c>
      <c r="H22" s="77">
        <v>0.10933672506078571</v>
      </c>
      <c r="I22" s="77">
        <v>6.6753630357709842E-2</v>
      </c>
      <c r="J22" s="77">
        <v>5.3139783907305504E-2</v>
      </c>
      <c r="K22" s="77">
        <v>4.7822899879910917E-2</v>
      </c>
      <c r="L22" s="77">
        <v>0.11794394506692815</v>
      </c>
      <c r="M22" s="77">
        <v>7.0848411809658465E-2</v>
      </c>
      <c r="N22" s="77">
        <v>0.43012212471174593</v>
      </c>
      <c r="O22" s="77">
        <v>0.13483936970232763</v>
      </c>
      <c r="P22" s="77">
        <v>0.29901342799393504</v>
      </c>
      <c r="Q22" s="77">
        <v>5.3552119603509279E-2</v>
      </c>
      <c r="R22" s="77">
        <v>2.2935586752001162</v>
      </c>
      <c r="S22" s="77">
        <v>8.041499704599758</v>
      </c>
      <c r="T22" s="77">
        <v>18.135549054429763</v>
      </c>
      <c r="U22" s="77">
        <v>5.2958263284548854</v>
      </c>
      <c r="V22" s="77">
        <v>2.0697574102726564</v>
      </c>
      <c r="W22" s="77">
        <v>104.25719478914533</v>
      </c>
      <c r="X22" s="77">
        <v>0.10321725397210861</v>
      </c>
      <c r="Y22" s="77">
        <v>1.289985818658945</v>
      </c>
      <c r="Z22" s="77">
        <v>0.57644944017055133</v>
      </c>
      <c r="AA22" s="77">
        <v>1.0824870794501125</v>
      </c>
      <c r="AB22" s="77">
        <v>0.56590715133548497</v>
      </c>
      <c r="AC22" s="77">
        <v>120.42748097308478</v>
      </c>
      <c r="AD22" s="77">
        <v>7.7165448081852626</v>
      </c>
      <c r="AE22" s="77">
        <v>9.1273569926763294</v>
      </c>
      <c r="AF22" s="77">
        <v>8.4313171002316771</v>
      </c>
      <c r="AG22" s="77">
        <v>0.4549459758029763</v>
      </c>
      <c r="AH22" s="77">
        <v>7.4437842562341246E-5</v>
      </c>
      <c r="AI22" s="77">
        <v>1.4621143973015897E-6</v>
      </c>
      <c r="AJ22" s="77">
        <v>2.0092811555657859E-2</v>
      </c>
      <c r="AK22" s="77">
        <v>7.0569400639204517E-3</v>
      </c>
      <c r="AL22" s="77">
        <v>4.2526399454261656E-2</v>
      </c>
      <c r="AM22" s="77">
        <v>0.11527796935808317</v>
      </c>
      <c r="AN22" s="77">
        <v>1.0156691304094316E-2</v>
      </c>
      <c r="AO22" s="77">
        <v>0.6134444266193535</v>
      </c>
      <c r="AP22" s="77">
        <v>2.7240474318756149</v>
      </c>
      <c r="AQ22" s="77">
        <v>6.7532135313528044E-2</v>
      </c>
      <c r="AR22" s="77">
        <v>1.1304716208825267E-2</v>
      </c>
      <c r="AS22" s="77">
        <v>1.1425191878537537</v>
      </c>
      <c r="AT22" s="77">
        <v>2.457421988845399</v>
      </c>
      <c r="AU22" s="77">
        <v>9.4494147541666323E-2</v>
      </c>
      <c r="AV22" s="77">
        <v>0.1317942911389445</v>
      </c>
      <c r="AW22" s="77">
        <v>0.16255904443284208</v>
      </c>
      <c r="AX22" s="77">
        <v>0.50792445213583015</v>
      </c>
      <c r="AY22" s="77">
        <v>0.26697099701222643</v>
      </c>
      <c r="AZ22" s="77">
        <v>5.3238963725165872E-2</v>
      </c>
      <c r="BA22" s="77">
        <v>0.44310376359362963</v>
      </c>
      <c r="BB22" s="77">
        <v>0.71980361759415956</v>
      </c>
      <c r="BC22" s="77">
        <v>8.8424618087878756E-2</v>
      </c>
      <c r="BD22" s="77">
        <v>3.5459078259174812E-2</v>
      </c>
      <c r="BE22" s="77">
        <v>9.3188379416463878</v>
      </c>
      <c r="BF22" s="77">
        <v>1.7736021492827583</v>
      </c>
      <c r="BG22" s="77">
        <v>7.8047833494218883</v>
      </c>
      <c r="BH22" s="77">
        <v>1.3526814239494414</v>
      </c>
      <c r="BI22" s="77">
        <v>0.71464127410101141</v>
      </c>
      <c r="BJ22" s="77">
        <v>0.4223557138081831</v>
      </c>
      <c r="BK22" s="77">
        <v>0.78030099098710126</v>
      </c>
      <c r="BL22" s="77">
        <v>4.3601433955751059</v>
      </c>
      <c r="BM22" s="77">
        <v>0</v>
      </c>
      <c r="BN22" s="77">
        <f t="shared" si="0"/>
        <v>328.70171319734618</v>
      </c>
      <c r="BO22" s="77">
        <v>49.797300872010773</v>
      </c>
      <c r="BP22" s="77">
        <v>0</v>
      </c>
      <c r="BQ22" s="77">
        <v>0</v>
      </c>
      <c r="BR22" s="77">
        <v>0</v>
      </c>
      <c r="BS22" s="77">
        <v>19.28435600687995</v>
      </c>
      <c r="BT22" s="77">
        <v>0</v>
      </c>
      <c r="BU22" s="77">
        <v>9.8667747826168135</v>
      </c>
      <c r="BV22" s="77">
        <v>42.650845486017978</v>
      </c>
      <c r="BW22" s="77">
        <v>39.320031026985546</v>
      </c>
      <c r="BX22" s="77">
        <v>119.77037480780244</v>
      </c>
      <c r="BY22" s="77">
        <v>134.07711549564027</v>
      </c>
      <c r="BZ22" s="77">
        <v>335.81836681644631</v>
      </c>
      <c r="CA22" s="77">
        <v>0.70840634059589003</v>
      </c>
      <c r="CB22" s="77">
        <v>744.17691801589615</v>
      </c>
    </row>
    <row r="23" spans="1:80" x14ac:dyDescent="0.3">
      <c r="A23" s="2" t="s">
        <v>44</v>
      </c>
      <c r="B23" s="4" t="s">
        <v>311</v>
      </c>
      <c r="C23" s="77">
        <v>6.4692499803525454</v>
      </c>
      <c r="D23" s="77">
        <v>0.15443627123949225</v>
      </c>
      <c r="E23" s="77">
        <v>5.5401945289951104</v>
      </c>
      <c r="F23" s="77">
        <v>13.106757421763788</v>
      </c>
      <c r="G23" s="77">
        <v>14.880887444870185</v>
      </c>
      <c r="H23" s="77">
        <v>7.6545754445687413</v>
      </c>
      <c r="I23" s="77">
        <v>1.20635712115044</v>
      </c>
      <c r="J23" s="77">
        <v>3.8286566185241111</v>
      </c>
      <c r="K23" s="77">
        <v>2.0778134421976611</v>
      </c>
      <c r="L23" s="77">
        <v>2.0384953122042551</v>
      </c>
      <c r="M23" s="77">
        <v>0.87928448092242761</v>
      </c>
      <c r="N23" s="77">
        <v>15.883164055034099</v>
      </c>
      <c r="O23" s="77">
        <v>2.6313789151539</v>
      </c>
      <c r="P23" s="77">
        <v>8.1593074547564974</v>
      </c>
      <c r="Q23" s="77">
        <v>1.9987803976407523</v>
      </c>
      <c r="R23" s="77">
        <v>10.9567062283482</v>
      </c>
      <c r="S23" s="77">
        <v>1.9142749659504601</v>
      </c>
      <c r="T23" s="77">
        <v>37.896353961201072</v>
      </c>
      <c r="U23" s="77">
        <v>96.157571050303503</v>
      </c>
      <c r="V23" s="77">
        <v>7.2334580053277957</v>
      </c>
      <c r="W23" s="77">
        <v>20.95573722787092</v>
      </c>
      <c r="X23" s="77">
        <v>1.4849694645929523</v>
      </c>
      <c r="Y23" s="77">
        <v>1.9399946233549197</v>
      </c>
      <c r="Z23" s="77">
        <v>0.82672117979038706</v>
      </c>
      <c r="AA23" s="77">
        <v>5.0544662416150032</v>
      </c>
      <c r="AB23" s="77">
        <v>15.151140478772314</v>
      </c>
      <c r="AC23" s="77">
        <v>83.517151482949899</v>
      </c>
      <c r="AD23" s="77">
        <v>3.9572295920948073</v>
      </c>
      <c r="AE23" s="77">
        <v>29.893506813878723</v>
      </c>
      <c r="AF23" s="77">
        <v>12.278471804440859</v>
      </c>
      <c r="AG23" s="77">
        <v>0.59242028358562382</v>
      </c>
      <c r="AH23" s="77">
        <v>7.2996174956042339E-4</v>
      </c>
      <c r="AI23" s="77">
        <v>1.4924750392879812E-5</v>
      </c>
      <c r="AJ23" s="77">
        <v>5.5720390737315301E-2</v>
      </c>
      <c r="AK23" s="77">
        <v>8.5920745396592113E-3</v>
      </c>
      <c r="AL23" s="77">
        <v>4.9044598819787135E-4</v>
      </c>
      <c r="AM23" s="77">
        <v>0.98795990938654066</v>
      </c>
      <c r="AN23" s="77">
        <v>1.2605835781337666E-2</v>
      </c>
      <c r="AO23" s="77">
        <v>0.53041772753939642</v>
      </c>
      <c r="AP23" s="77">
        <v>3.3344474637140644</v>
      </c>
      <c r="AQ23" s="77">
        <v>1.5350510631274893E-3</v>
      </c>
      <c r="AR23" s="77">
        <v>1.1402796847181214E-2</v>
      </c>
      <c r="AS23" s="77">
        <v>0.63574681663811139</v>
      </c>
      <c r="AT23" s="77">
        <v>1.5641806589599137</v>
      </c>
      <c r="AU23" s="77">
        <v>2.036696700467773E-2</v>
      </c>
      <c r="AV23" s="77">
        <v>0.65182701135890408</v>
      </c>
      <c r="AW23" s="77">
        <v>0.11910075154540614</v>
      </c>
      <c r="AX23" s="77">
        <v>0.20905817688279166</v>
      </c>
      <c r="AY23" s="77">
        <v>0.56610345377134452</v>
      </c>
      <c r="AZ23" s="77">
        <v>4.1808559335267205E-2</v>
      </c>
      <c r="BA23" s="77">
        <v>1.0868703424769046</v>
      </c>
      <c r="BB23" s="77">
        <v>0.50771836154545769</v>
      </c>
      <c r="BC23" s="77">
        <v>2.8414277670027945</v>
      </c>
      <c r="BD23" s="77">
        <v>0.18569627870887637</v>
      </c>
      <c r="BE23" s="77">
        <v>3.7921247903614006</v>
      </c>
      <c r="BF23" s="77">
        <v>0.20405670032667292</v>
      </c>
      <c r="BG23" s="77">
        <v>2.4592827220670217</v>
      </c>
      <c r="BH23" s="77">
        <v>1.1534142760666393</v>
      </c>
      <c r="BI23" s="77">
        <v>0.45146581386272755</v>
      </c>
      <c r="BJ23" s="77">
        <v>11.042235525924177</v>
      </c>
      <c r="BK23" s="77">
        <v>1.991585147371687</v>
      </c>
      <c r="BL23" s="77">
        <v>1.1212037136003057</v>
      </c>
      <c r="BM23" s="77">
        <v>0</v>
      </c>
      <c r="BN23" s="77">
        <f t="shared" si="0"/>
        <v>451.90870271035936</v>
      </c>
      <c r="BO23" s="77">
        <v>21.149655155765515</v>
      </c>
      <c r="BP23" s="77">
        <v>0</v>
      </c>
      <c r="BQ23" s="77">
        <v>0</v>
      </c>
      <c r="BR23" s="77">
        <v>0</v>
      </c>
      <c r="BS23" s="77">
        <v>83.569919781854324</v>
      </c>
      <c r="BT23" s="77">
        <v>0</v>
      </c>
      <c r="BU23" s="77">
        <v>26.977228454258242</v>
      </c>
      <c r="BV23" s="77">
        <v>168.54231762225433</v>
      </c>
      <c r="BW23" s="77">
        <v>337.57117934497876</v>
      </c>
      <c r="BX23" s="77">
        <v>417.23197118212676</v>
      </c>
      <c r="BY23" s="77">
        <v>331.83885349484922</v>
      </c>
      <c r="BZ23" s="77">
        <v>1255.1843216442094</v>
      </c>
      <c r="CA23" s="77">
        <v>0.15762781350416716</v>
      </c>
      <c r="CB23" s="77">
        <v>1838.9474555599509</v>
      </c>
    </row>
    <row r="24" spans="1:80" x14ac:dyDescent="0.3">
      <c r="A24" s="2" t="s">
        <v>43</v>
      </c>
      <c r="B24" s="4" t="s">
        <v>312</v>
      </c>
      <c r="C24" s="77">
        <v>9.4258185285453835E-3</v>
      </c>
      <c r="D24" s="77">
        <v>0.34108386402139845</v>
      </c>
      <c r="E24" s="77">
        <v>0.25172217519153223</v>
      </c>
      <c r="F24" s="77">
        <v>0.39993112289056842</v>
      </c>
      <c r="G24" s="77">
        <v>0.25172964541005016</v>
      </c>
      <c r="H24" s="77">
        <v>5.930146930728368E-2</v>
      </c>
      <c r="I24" s="77">
        <v>1.249216694773846E-2</v>
      </c>
      <c r="J24" s="77">
        <v>3.515329808653507E-2</v>
      </c>
      <c r="K24" s="77">
        <v>1.9955650171362881E-2</v>
      </c>
      <c r="L24" s="77">
        <v>1.927476972971363E-2</v>
      </c>
      <c r="M24" s="77">
        <v>5.1436205559270726E-2</v>
      </c>
      <c r="N24" s="77">
        <v>0.15920924822751847</v>
      </c>
      <c r="O24" s="77">
        <v>2.0213960432184618E-2</v>
      </c>
      <c r="P24" s="77">
        <v>0.55943043287950089</v>
      </c>
      <c r="Q24" s="77">
        <v>2.1281226329088025E-2</v>
      </c>
      <c r="R24" s="77">
        <v>0.11815557404249923</v>
      </c>
      <c r="S24" s="77">
        <v>3.9313093283857556E-2</v>
      </c>
      <c r="T24" s="77">
        <v>0.33331655911355118</v>
      </c>
      <c r="U24" s="77">
        <v>0.91401860082543329</v>
      </c>
      <c r="V24" s="77">
        <v>6.4087111310567491E-2</v>
      </c>
      <c r="W24" s="77">
        <v>0.1846199614557365</v>
      </c>
      <c r="X24" s="77">
        <v>0.37355841101243714</v>
      </c>
      <c r="Y24" s="77">
        <v>1.7643823298013291E-2</v>
      </c>
      <c r="Z24" s="77">
        <v>0.43625905104927554</v>
      </c>
      <c r="AA24" s="77">
        <v>3.8112710891782579E-2</v>
      </c>
      <c r="AB24" s="77">
        <v>1.7142484625719594</v>
      </c>
      <c r="AC24" s="77">
        <v>4.6419335459839779</v>
      </c>
      <c r="AD24" s="77">
        <v>83.849535694097867</v>
      </c>
      <c r="AE24" s="77">
        <v>11.331830496044324</v>
      </c>
      <c r="AF24" s="77">
        <v>2.8511828601319831</v>
      </c>
      <c r="AG24" s="77">
        <v>3.6883049904547454</v>
      </c>
      <c r="AH24" s="77">
        <v>2.2971947277052169E-7</v>
      </c>
      <c r="AI24" s="77">
        <v>2.0346012688323048E-7</v>
      </c>
      <c r="AJ24" s="77">
        <v>0.11167287240762634</v>
      </c>
      <c r="AK24" s="77">
        <v>6.1131383247964459E-2</v>
      </c>
      <c r="AL24" s="77">
        <v>3.251047433558368E-3</v>
      </c>
      <c r="AM24" s="77">
        <v>8.1601265033055329E-3</v>
      </c>
      <c r="AN24" s="77">
        <v>1.744390361139567E-2</v>
      </c>
      <c r="AO24" s="77">
        <v>4.4831898899284323E-2</v>
      </c>
      <c r="AP24" s="77">
        <v>0.9078531623478503</v>
      </c>
      <c r="AQ24" s="77">
        <v>3.6066857743504519E-3</v>
      </c>
      <c r="AR24" s="77">
        <v>1.0335294367711242E-2</v>
      </c>
      <c r="AS24" s="77">
        <v>1.1014101744510807</v>
      </c>
      <c r="AT24" s="77">
        <v>0.8594347174437883</v>
      </c>
      <c r="AU24" s="77">
        <v>5.756042915304161E-2</v>
      </c>
      <c r="AV24" s="77">
        <v>1.5664330051082608E-2</v>
      </c>
      <c r="AW24" s="77">
        <v>0.22354272783940377</v>
      </c>
      <c r="AX24" s="77">
        <v>2.3545363011639978E-3</v>
      </c>
      <c r="AY24" s="77">
        <v>2.0001656436288522E-2</v>
      </c>
      <c r="AZ24" s="77">
        <v>5.1432470072504365E-3</v>
      </c>
      <c r="BA24" s="77">
        <v>1.0391156482045181</v>
      </c>
      <c r="BB24" s="77">
        <v>0.14720314052827177</v>
      </c>
      <c r="BC24" s="77">
        <v>5.6575973029052061E-2</v>
      </c>
      <c r="BD24" s="77">
        <v>1.7728980313608197E-3</v>
      </c>
      <c r="BE24" s="77">
        <v>0.2796466867589501</v>
      </c>
      <c r="BF24" s="77">
        <v>0.84614070176603495</v>
      </c>
      <c r="BG24" s="77">
        <v>2.4202400548136045</v>
      </c>
      <c r="BH24" s="77">
        <v>2.2580956777972228</v>
      </c>
      <c r="BI24" s="77">
        <v>0.28956593253123097</v>
      </c>
      <c r="BJ24" s="77">
        <v>9.8798793541854585E-2</v>
      </c>
      <c r="BK24" s="77">
        <v>6.6537940798610112E-2</v>
      </c>
      <c r="BL24" s="77">
        <v>0.26552086671686881</v>
      </c>
      <c r="BM24" s="77">
        <v>0</v>
      </c>
      <c r="BN24" s="77">
        <f t="shared" si="0"/>
        <v>124.03037494025364</v>
      </c>
      <c r="BO24" s="77">
        <v>151.79466812900628</v>
      </c>
      <c r="BP24" s="77">
        <v>0</v>
      </c>
      <c r="BQ24" s="77">
        <v>0</v>
      </c>
      <c r="BR24" s="77">
        <v>0</v>
      </c>
      <c r="BS24" s="77">
        <v>22.378854788336525</v>
      </c>
      <c r="BT24" s="77">
        <v>0</v>
      </c>
      <c r="BU24" s="77">
        <v>0.37584572953749412</v>
      </c>
      <c r="BV24" s="77">
        <v>110.2851850374886</v>
      </c>
      <c r="BW24" s="77">
        <v>54.326599802339253</v>
      </c>
      <c r="BX24" s="77">
        <v>25.592978825685247</v>
      </c>
      <c r="BY24" s="77">
        <v>319.96005979525336</v>
      </c>
      <c r="BZ24" s="77">
        <v>510.16482346076646</v>
      </c>
      <c r="CA24" s="77">
        <v>1.5762979873057974</v>
      </c>
      <c r="CB24" s="77">
        <v>810.32086503520623</v>
      </c>
    </row>
    <row r="25" spans="1:80" x14ac:dyDescent="0.3">
      <c r="A25" s="2" t="s">
        <v>42</v>
      </c>
      <c r="B25" s="4" t="s">
        <v>313</v>
      </c>
      <c r="C25" s="77">
        <v>0.90043922709509683</v>
      </c>
      <c r="D25" s="77">
        <v>6.7541140640760386E-4</v>
      </c>
      <c r="E25" s="77">
        <v>0.16378676484598603</v>
      </c>
      <c r="F25" s="77">
        <v>0.84772436939364004</v>
      </c>
      <c r="G25" s="77">
        <v>0.21907445460946082</v>
      </c>
      <c r="H25" s="77">
        <v>0.1301397027250325</v>
      </c>
      <c r="I25" s="77">
        <v>0.27470644288122598</v>
      </c>
      <c r="J25" s="77">
        <v>8.0372884542746395E-2</v>
      </c>
      <c r="K25" s="77">
        <v>3.6360394901473261E-2</v>
      </c>
      <c r="L25" s="77">
        <v>6.5790091352545918E-2</v>
      </c>
      <c r="M25" s="77">
        <v>8.4630090293024277E-2</v>
      </c>
      <c r="N25" s="77">
        <v>0.22660029282357411</v>
      </c>
      <c r="O25" s="77">
        <v>0.18267818389051785</v>
      </c>
      <c r="P25" s="77">
        <v>0.30556796043813739</v>
      </c>
      <c r="Q25" s="77">
        <v>0.22322909558183973</v>
      </c>
      <c r="R25" s="77">
        <v>0.82980947783357406</v>
      </c>
      <c r="S25" s="77">
        <v>8.9305341091066452</v>
      </c>
      <c r="T25" s="77">
        <v>0.11742761456671241</v>
      </c>
      <c r="U25" s="77">
        <v>1.169972985044011</v>
      </c>
      <c r="V25" s="77">
        <v>1.0587543146502709</v>
      </c>
      <c r="W25" s="77">
        <v>250.35757203246186</v>
      </c>
      <c r="X25" s="77">
        <v>8.8312561750021154E-2</v>
      </c>
      <c r="Y25" s="77">
        <v>4.8799510085946955E-2</v>
      </c>
      <c r="Z25" s="77">
        <v>1.0885113896487082</v>
      </c>
      <c r="AA25" s="77">
        <v>0.10485007725677707</v>
      </c>
      <c r="AB25" s="77">
        <v>0.30347825174118442</v>
      </c>
      <c r="AC25" s="77">
        <v>2.8838035353789095</v>
      </c>
      <c r="AD25" s="77">
        <v>0.15202045969329558</v>
      </c>
      <c r="AE25" s="77">
        <v>0.13763864011352273</v>
      </c>
      <c r="AF25" s="77">
        <v>1.0249446405864087</v>
      </c>
      <c r="AG25" s="77">
        <v>0.10535227382969382</v>
      </c>
      <c r="AH25" s="77">
        <v>2.5069195996627125E-3</v>
      </c>
      <c r="AI25" s="77">
        <v>5.1802521497225683E-3</v>
      </c>
      <c r="AJ25" s="77">
        <v>8.0478823717527233E-3</v>
      </c>
      <c r="AK25" s="77">
        <v>1.1335701314604246E-3</v>
      </c>
      <c r="AL25" s="77">
        <v>3.0730534448590759E-3</v>
      </c>
      <c r="AM25" s="77">
        <v>0.14704823972150818</v>
      </c>
      <c r="AN25" s="77">
        <v>2.8131272902303757E-3</v>
      </c>
      <c r="AO25" s="77">
        <v>4.5895684095151212E-2</v>
      </c>
      <c r="AP25" s="77">
        <v>0.31842771057784303</v>
      </c>
      <c r="AQ25" s="77">
        <v>1.4062338711609652E-3</v>
      </c>
      <c r="AR25" s="77">
        <v>1.5706292187015853E-3</v>
      </c>
      <c r="AS25" s="77">
        <v>0.23626229946079905</v>
      </c>
      <c r="AT25" s="77">
        <v>4.266628942097352</v>
      </c>
      <c r="AU25" s="77">
        <v>1.4323917483445504E-2</v>
      </c>
      <c r="AV25" s="77">
        <v>8.843019710540069E-2</v>
      </c>
      <c r="AW25" s="77">
        <v>1.19446134028555E-2</v>
      </c>
      <c r="AX25" s="77">
        <v>1.2697454224428674E-3</v>
      </c>
      <c r="AY25" s="77">
        <v>3.3271130535757247E-2</v>
      </c>
      <c r="AZ25" s="77">
        <v>1.1343359888795925E-2</v>
      </c>
      <c r="BA25" s="77">
        <v>2.2169929503381577E-2</v>
      </c>
      <c r="BB25" s="77">
        <v>1.3636616596866394E-2</v>
      </c>
      <c r="BC25" s="77">
        <v>1.1649588255040848E-2</v>
      </c>
      <c r="BD25" s="77">
        <v>3.9522299438346016E-2</v>
      </c>
      <c r="BE25" s="77">
        <v>61.055800206817011</v>
      </c>
      <c r="BF25" s="77">
        <v>0.13935752905776944</v>
      </c>
      <c r="BG25" s="77">
        <v>3.074088190000015</v>
      </c>
      <c r="BH25" s="77">
        <v>0.20380520812249125</v>
      </c>
      <c r="BI25" s="77">
        <v>0.47961107343267684</v>
      </c>
      <c r="BJ25" s="77">
        <v>0.83097433548402089</v>
      </c>
      <c r="BK25" s="77">
        <v>0.11408487601117587</v>
      </c>
      <c r="BL25" s="77">
        <v>3.9151097007277987E-2</v>
      </c>
      <c r="BM25" s="77">
        <v>0</v>
      </c>
      <c r="BN25" s="77">
        <f t="shared" si="0"/>
        <v>343.36798569812322</v>
      </c>
      <c r="BO25" s="77">
        <v>3.3491409958860512</v>
      </c>
      <c r="BP25" s="77">
        <v>1.4248879660633828E-2</v>
      </c>
      <c r="BQ25" s="77">
        <v>1.3911319733812084E-4</v>
      </c>
      <c r="BR25" s="77">
        <v>0</v>
      </c>
      <c r="BS25" s="77">
        <v>1.7473788291874346</v>
      </c>
      <c r="BT25" s="77">
        <v>0</v>
      </c>
      <c r="BU25" s="77">
        <v>3.1429278396389151</v>
      </c>
      <c r="BV25" s="77">
        <v>53.103629332253966</v>
      </c>
      <c r="BW25" s="77">
        <v>103.96315166123648</v>
      </c>
      <c r="BX25" s="77">
        <v>952.26043664757981</v>
      </c>
      <c r="BY25" s="77">
        <v>457.02117440426053</v>
      </c>
      <c r="BZ25" s="77">
        <v>1566.3483920453305</v>
      </c>
      <c r="CA25" s="77">
        <v>8.8095588506161865E-2</v>
      </c>
      <c r="CB25" s="77">
        <v>1918.0583089895306</v>
      </c>
    </row>
    <row r="26" spans="1:80" x14ac:dyDescent="0.3">
      <c r="A26" s="2" t="s">
        <v>41</v>
      </c>
      <c r="B26" s="4" t="s">
        <v>314</v>
      </c>
      <c r="C26" s="77">
        <v>0</v>
      </c>
      <c r="D26" s="77">
        <v>1.613708979731642E-6</v>
      </c>
      <c r="E26" s="77">
        <v>0</v>
      </c>
      <c r="F26" s="77">
        <v>4.4592267637310667E-2</v>
      </c>
      <c r="G26" s="77">
        <v>4.3036755304021394E-2</v>
      </c>
      <c r="H26" s="77">
        <v>0</v>
      </c>
      <c r="I26" s="77">
        <v>8.1177121367657154E-6</v>
      </c>
      <c r="J26" s="77">
        <v>2.8467261823161602E-2</v>
      </c>
      <c r="K26" s="77">
        <v>0.2498898089749727</v>
      </c>
      <c r="L26" s="77">
        <v>2.7521924304953767E-2</v>
      </c>
      <c r="M26" s="77">
        <v>1.5485090113221705E-2</v>
      </c>
      <c r="N26" s="77">
        <v>0.11959700339318634</v>
      </c>
      <c r="O26" s="77">
        <v>0</v>
      </c>
      <c r="P26" s="77">
        <v>2.50678425127434E-2</v>
      </c>
      <c r="Q26" s="77">
        <v>8.5437126015353984E-2</v>
      </c>
      <c r="R26" s="77">
        <v>0.71950509656174377</v>
      </c>
      <c r="S26" s="77">
        <v>0.17214309206096015</v>
      </c>
      <c r="T26" s="77">
        <v>8.4200685596829278E-2</v>
      </c>
      <c r="U26" s="77">
        <v>0.77874339539592752</v>
      </c>
      <c r="V26" s="77">
        <v>0.19129944578245098</v>
      </c>
      <c r="W26" s="77">
        <v>2.347340994709358</v>
      </c>
      <c r="X26" s="77">
        <v>0.97172172178932292</v>
      </c>
      <c r="Y26" s="77">
        <v>5.8301302253001341E-2</v>
      </c>
      <c r="Z26" s="77">
        <v>1.3818509317118222E-2</v>
      </c>
      <c r="AA26" s="77">
        <v>8.7368420345255646E-3</v>
      </c>
      <c r="AB26" s="77">
        <v>0.14556005683260859</v>
      </c>
      <c r="AC26" s="77">
        <v>21.950013092325857</v>
      </c>
      <c r="AD26" s="77">
        <v>1.2188071682875081E-2</v>
      </c>
      <c r="AE26" s="77">
        <v>0</v>
      </c>
      <c r="AF26" s="77">
        <v>8.8566153343057827E-3</v>
      </c>
      <c r="AG26" s="77">
        <v>0</v>
      </c>
      <c r="AH26" s="77">
        <v>0</v>
      </c>
      <c r="AI26" s="77">
        <v>0</v>
      </c>
      <c r="AJ26" s="77">
        <v>7.2522790033708761E-7</v>
      </c>
      <c r="AK26" s="77">
        <v>0</v>
      </c>
      <c r="AL26" s="77">
        <v>0</v>
      </c>
      <c r="AM26" s="77">
        <v>0</v>
      </c>
      <c r="AN26" s="77">
        <v>0</v>
      </c>
      <c r="AO26" s="77">
        <v>0</v>
      </c>
      <c r="AP26" s="77">
        <v>0</v>
      </c>
      <c r="AQ26" s="77">
        <v>0</v>
      </c>
      <c r="AR26" s="77">
        <v>0</v>
      </c>
      <c r="AS26" s="77">
        <v>0.27206820434892837</v>
      </c>
      <c r="AT26" s="77">
        <v>1.3235523405774294</v>
      </c>
      <c r="AU26" s="77">
        <v>6.1315033547472392E-2</v>
      </c>
      <c r="AV26" s="77">
        <v>0</v>
      </c>
      <c r="AW26" s="77">
        <v>0</v>
      </c>
      <c r="AX26" s="77">
        <v>0</v>
      </c>
      <c r="AY26" s="77">
        <v>0</v>
      </c>
      <c r="AZ26" s="77">
        <v>0</v>
      </c>
      <c r="BA26" s="77">
        <v>0</v>
      </c>
      <c r="BB26" s="77">
        <v>0</v>
      </c>
      <c r="BC26" s="77">
        <v>4.7012571705273752E-2</v>
      </c>
      <c r="BD26" s="77">
        <v>1.2451528388676343E-2</v>
      </c>
      <c r="BE26" s="77">
        <v>7.1719519036178774</v>
      </c>
      <c r="BF26" s="77">
        <v>2.8214919870176804</v>
      </c>
      <c r="BG26" s="77">
        <v>4.8591074934322442</v>
      </c>
      <c r="BH26" s="77">
        <v>1.5660910588427515</v>
      </c>
      <c r="BI26" s="77">
        <v>0.16464254976358833</v>
      </c>
      <c r="BJ26" s="77">
        <v>0</v>
      </c>
      <c r="BK26" s="77">
        <v>0.59306320850435024</v>
      </c>
      <c r="BL26" s="77">
        <v>0.24927878890393917</v>
      </c>
      <c r="BM26" s="77">
        <v>0</v>
      </c>
      <c r="BN26" s="77">
        <f t="shared" si="0"/>
        <v>47.243561127055031</v>
      </c>
      <c r="BO26" s="77">
        <v>76.376606245085995</v>
      </c>
      <c r="BP26" s="77">
        <v>0</v>
      </c>
      <c r="BQ26" s="77">
        <v>0</v>
      </c>
      <c r="BR26" s="77">
        <v>0</v>
      </c>
      <c r="BS26" s="77">
        <v>30.421614577646928</v>
      </c>
      <c r="BT26" s="77">
        <v>0</v>
      </c>
      <c r="BU26" s="77">
        <v>2.5217171922212511</v>
      </c>
      <c r="BV26" s="77">
        <v>46.37747089268548</v>
      </c>
      <c r="BW26" s="77">
        <v>7.818912635719828</v>
      </c>
      <c r="BX26" s="77">
        <v>62.345098902454382</v>
      </c>
      <c r="BY26" s="77">
        <v>83.392390913816456</v>
      </c>
      <c r="BZ26" s="77">
        <v>199.93387334467616</v>
      </c>
      <c r="CA26" s="77">
        <v>0.71455749122637624</v>
      </c>
      <c r="CB26" s="77">
        <v>357.21192997791172</v>
      </c>
    </row>
    <row r="27" spans="1:80" x14ac:dyDescent="0.3">
      <c r="A27" s="2" t="s">
        <v>40</v>
      </c>
      <c r="B27" s="4" t="s">
        <v>315</v>
      </c>
      <c r="C27" s="77">
        <v>0.19793671176301411</v>
      </c>
      <c r="D27" s="77">
        <v>1.5713817219278066E-2</v>
      </c>
      <c r="E27" s="77">
        <v>0.2227095605046944</v>
      </c>
      <c r="F27" s="77">
        <v>0.30802916527554375</v>
      </c>
      <c r="G27" s="77">
        <v>2.993974803100095E-2</v>
      </c>
      <c r="H27" s="77">
        <v>7.8702008546862476E-2</v>
      </c>
      <c r="I27" s="77">
        <v>1.0211457465842549E-2</v>
      </c>
      <c r="J27" s="77">
        <v>0.46023946252396242</v>
      </c>
      <c r="K27" s="77">
        <v>5.3550064100708263E-2</v>
      </c>
      <c r="L27" s="77">
        <v>2.16730321269227E-2</v>
      </c>
      <c r="M27" s="77">
        <v>0.22343758373896525</v>
      </c>
      <c r="N27" s="77">
        <v>2.1345054862157</v>
      </c>
      <c r="O27" s="77">
        <v>0.49377628458329492</v>
      </c>
      <c r="P27" s="77">
        <v>0.13031124353380985</v>
      </c>
      <c r="Q27" s="77">
        <v>1.8996528010474687E-3</v>
      </c>
      <c r="R27" s="77">
        <v>4.2549033288801968E-2</v>
      </c>
      <c r="S27" s="77">
        <v>2.9499807774505494E-2</v>
      </c>
      <c r="T27" s="77">
        <v>3.8632748382955051E-2</v>
      </c>
      <c r="U27" s="77">
        <v>2.3840455925322194E-2</v>
      </c>
      <c r="V27" s="77">
        <v>4.5920661697380197E-2</v>
      </c>
      <c r="W27" s="77">
        <v>1.0762814765545252</v>
      </c>
      <c r="X27" s="77">
        <v>3.7617113041627764E-2</v>
      </c>
      <c r="Y27" s="77">
        <v>0.51207479832963243</v>
      </c>
      <c r="Z27" s="77">
        <v>9.5333486967263709E-2</v>
      </c>
      <c r="AA27" s="77">
        <v>6.063031692359383E-2</v>
      </c>
      <c r="AB27" s="77">
        <v>1.4300778992627108</v>
      </c>
      <c r="AC27" s="77">
        <v>12.216356046345721</v>
      </c>
      <c r="AD27" s="77">
        <v>2.9263615041633848E-3</v>
      </c>
      <c r="AE27" s="77">
        <v>0.11171255745631575</v>
      </c>
      <c r="AF27" s="77">
        <v>7.1426900325066101E-2</v>
      </c>
      <c r="AG27" s="77">
        <v>0.28340857186318325</v>
      </c>
      <c r="AH27" s="77">
        <v>3.1687177189075101E-3</v>
      </c>
      <c r="AI27" s="77">
        <v>5.1210304804285835E-5</v>
      </c>
      <c r="AJ27" s="77">
        <v>2.4238848727338475E-2</v>
      </c>
      <c r="AK27" s="77">
        <v>2.5767789005391322E-2</v>
      </c>
      <c r="AL27" s="77">
        <v>0.30582411803056536</v>
      </c>
      <c r="AM27" s="77">
        <v>0.13579842987767873</v>
      </c>
      <c r="AN27" s="77">
        <v>1.6665253759838843E-3</v>
      </c>
      <c r="AO27" s="77">
        <v>0.2923937589069705</v>
      </c>
      <c r="AP27" s="77">
        <v>1.6295944527489645E-3</v>
      </c>
      <c r="AQ27" s="77">
        <v>8.6162266454547512E-2</v>
      </c>
      <c r="AR27" s="77">
        <v>1.3974283370543107E-3</v>
      </c>
      <c r="AS27" s="77">
        <v>2.7534171541338246</v>
      </c>
      <c r="AT27" s="77">
        <v>3.4462523092025652</v>
      </c>
      <c r="AU27" s="77">
        <v>2.4278104336826346E-2</v>
      </c>
      <c r="AV27" s="77">
        <v>6.1837746724524419E-2</v>
      </c>
      <c r="AW27" s="77">
        <v>5.3133566063936072E-3</v>
      </c>
      <c r="AX27" s="77">
        <v>3.6839951772174466E-2</v>
      </c>
      <c r="AY27" s="77">
        <v>6.6905664813119978E-2</v>
      </c>
      <c r="AZ27" s="77">
        <v>0.13390973926325797</v>
      </c>
      <c r="BA27" s="77">
        <v>6.3413135624819875E-3</v>
      </c>
      <c r="BB27" s="77">
        <v>1.5824194647625901E-2</v>
      </c>
      <c r="BC27" s="77">
        <v>0.32947929073729854</v>
      </c>
      <c r="BD27" s="77">
        <v>3.1865842596866888E-2</v>
      </c>
      <c r="BE27" s="77">
        <v>0.5091769472868054</v>
      </c>
      <c r="BF27" s="77">
        <v>1.7868314600083723</v>
      </c>
      <c r="BG27" s="77">
        <v>10.544008307241311</v>
      </c>
      <c r="BH27" s="77">
        <v>1.1841290781747249</v>
      </c>
      <c r="BI27" s="77">
        <v>0.80281875175921891</v>
      </c>
      <c r="BJ27" s="77">
        <v>5.8848765934756679</v>
      </c>
      <c r="BK27" s="77">
        <v>0.67424988323535051</v>
      </c>
      <c r="BL27" s="77">
        <v>0.30295399828723979</v>
      </c>
      <c r="BM27" s="77">
        <v>0</v>
      </c>
      <c r="BN27" s="77">
        <f t="shared" si="0"/>
        <v>49.940331889131052</v>
      </c>
      <c r="BO27" s="77">
        <v>11.614697395039093</v>
      </c>
      <c r="BP27" s="77">
        <v>0</v>
      </c>
      <c r="BQ27" s="77">
        <v>0</v>
      </c>
      <c r="BR27" s="77">
        <v>0</v>
      </c>
      <c r="BS27" s="77">
        <v>5.7586978496045411</v>
      </c>
      <c r="BT27" s="77">
        <v>0</v>
      </c>
      <c r="BU27" s="77">
        <v>1.9815137069088342</v>
      </c>
      <c r="BV27" s="77">
        <v>19.711909214500139</v>
      </c>
      <c r="BW27" s="77">
        <v>15.003928105382361</v>
      </c>
      <c r="BX27" s="77">
        <v>19.082571173901105</v>
      </c>
      <c r="BY27" s="77">
        <v>36.687913716538944</v>
      </c>
      <c r="BZ27" s="77">
        <v>90.486322210322555</v>
      </c>
      <c r="CA27" s="77">
        <v>4.2981610131177153</v>
      </c>
      <c r="CB27" s="77">
        <v>164.07972406412378</v>
      </c>
    </row>
    <row r="28" spans="1:80" x14ac:dyDescent="0.3">
      <c r="A28" s="2" t="s">
        <v>39</v>
      </c>
      <c r="B28" s="4" t="s">
        <v>72</v>
      </c>
      <c r="C28" s="77">
        <v>17.298772129060104</v>
      </c>
      <c r="D28" s="77">
        <v>5.0856841346954814E-3</v>
      </c>
      <c r="E28" s="77">
        <v>3.2873391342102263</v>
      </c>
      <c r="F28" s="77">
        <v>14.108342582556835</v>
      </c>
      <c r="G28" s="77">
        <v>2.7595552203873042</v>
      </c>
      <c r="H28" s="77">
        <v>2.473695900428047</v>
      </c>
      <c r="I28" s="77">
        <v>1.4131314544964417</v>
      </c>
      <c r="J28" s="77">
        <v>0.76669204617550568</v>
      </c>
      <c r="K28" s="77">
        <v>6.3487488010748995E-3</v>
      </c>
      <c r="L28" s="77">
        <v>0.49575817728345839</v>
      </c>
      <c r="M28" s="77">
        <v>1.2415743205130121</v>
      </c>
      <c r="N28" s="77">
        <v>1.2334304855257385</v>
      </c>
      <c r="O28" s="77">
        <v>3.6143587960730965</v>
      </c>
      <c r="P28" s="77">
        <v>5.4621925400772708</v>
      </c>
      <c r="Q28" s="77">
        <v>2.1613107209180313</v>
      </c>
      <c r="R28" s="77">
        <v>6.5653739021345299</v>
      </c>
      <c r="S28" s="77">
        <v>0.19371210989030394</v>
      </c>
      <c r="T28" s="77">
        <v>2.8922587794907754E-2</v>
      </c>
      <c r="U28" s="77">
        <v>2.0711380910053729</v>
      </c>
      <c r="V28" s="77">
        <v>4.981060362568047</v>
      </c>
      <c r="W28" s="77">
        <v>5.5731079899824509</v>
      </c>
      <c r="X28" s="77">
        <v>1.2762796075716543</v>
      </c>
      <c r="Y28" s="77">
        <v>0.45193172613281801</v>
      </c>
      <c r="Z28" s="77">
        <v>0.20608051958305521</v>
      </c>
      <c r="AA28" s="77">
        <v>1.7851480488854929</v>
      </c>
      <c r="AB28" s="77">
        <v>2.0452232423093326</v>
      </c>
      <c r="AC28" s="77">
        <v>1.2693969148404678</v>
      </c>
      <c r="AD28" s="77">
        <v>2.5436647325732911</v>
      </c>
      <c r="AE28" s="77">
        <v>1.1651245708428003E-2</v>
      </c>
      <c r="AF28" s="77">
        <v>19.575821514853196</v>
      </c>
      <c r="AG28" s="77">
        <v>1.1574035532004769</v>
      </c>
      <c r="AH28" s="77">
        <v>2.0386181771731783E-3</v>
      </c>
      <c r="AI28" s="77">
        <v>2.2142736844116213E-4</v>
      </c>
      <c r="AJ28" s="77">
        <v>0.12740076989647139</v>
      </c>
      <c r="AK28" s="77">
        <v>1.5801743801154899E-2</v>
      </c>
      <c r="AL28" s="77">
        <v>7.0865142258017737E-4</v>
      </c>
      <c r="AM28" s="77">
        <v>2.7023737478095997</v>
      </c>
      <c r="AN28" s="77">
        <v>3.4451312305960956E-2</v>
      </c>
      <c r="AO28" s="77">
        <v>0.90496105591607678</v>
      </c>
      <c r="AP28" s="77">
        <v>6.4911524318431049</v>
      </c>
      <c r="AQ28" s="77">
        <v>4.1592486655564042E-4</v>
      </c>
      <c r="AR28" s="77">
        <v>3.0297442123013912E-2</v>
      </c>
      <c r="AS28" s="77">
        <v>0.26827363412947758</v>
      </c>
      <c r="AT28" s="77">
        <v>0.72534545262015471</v>
      </c>
      <c r="AU28" s="77">
        <v>2.9910248670777283E-3</v>
      </c>
      <c r="AV28" s="77">
        <v>1.7837360528354496</v>
      </c>
      <c r="AW28" s="77">
        <v>0.23675632079157163</v>
      </c>
      <c r="AX28" s="77">
        <v>3.5589003313866915E-4</v>
      </c>
      <c r="AY28" s="77">
        <v>0.26614253217651668</v>
      </c>
      <c r="AZ28" s="77">
        <v>0.11329150905330634</v>
      </c>
      <c r="BA28" s="77">
        <v>0.4119619618198227</v>
      </c>
      <c r="BB28" s="77">
        <v>0.27174057834181087</v>
      </c>
      <c r="BC28" s="77">
        <v>0.11472893059427502</v>
      </c>
      <c r="BD28" s="77">
        <v>0.45987331571713341</v>
      </c>
      <c r="BE28" s="77">
        <v>0.13163344209194602</v>
      </c>
      <c r="BF28" s="77">
        <v>0.22945103738190845</v>
      </c>
      <c r="BG28" s="77">
        <v>5.8106546327706869</v>
      </c>
      <c r="BH28" s="77">
        <v>2.7369939221848472</v>
      </c>
      <c r="BI28" s="77">
        <v>1.0592163782117385</v>
      </c>
      <c r="BJ28" s="77">
        <v>16.947198447991894</v>
      </c>
      <c r="BK28" s="77">
        <v>1.8215835949341084</v>
      </c>
      <c r="BL28" s="77">
        <v>0.36624961735864936</v>
      </c>
      <c r="BM28" s="77">
        <v>0</v>
      </c>
      <c r="BN28" s="77">
        <f t="shared" si="0"/>
        <v>150.13150549111029</v>
      </c>
      <c r="BO28" s="77">
        <v>0.13729273198786643</v>
      </c>
      <c r="BP28" s="77">
        <v>2.8232063599633699E-3</v>
      </c>
      <c r="BQ28" s="77">
        <v>1.8802116578070318E-5</v>
      </c>
      <c r="BR28" s="77">
        <v>0</v>
      </c>
      <c r="BS28" s="77">
        <v>0.1248501210252753</v>
      </c>
      <c r="BT28" s="77">
        <v>0</v>
      </c>
      <c r="BU28" s="77">
        <v>0.28073816793988193</v>
      </c>
      <c r="BV28" s="77">
        <v>3.6765802749142455</v>
      </c>
      <c r="BW28" s="77">
        <v>0.45959272318394884</v>
      </c>
      <c r="BX28" s="77">
        <v>1.2842177777069304</v>
      </c>
      <c r="BY28" s="77">
        <v>10.757636679250387</v>
      </c>
      <c r="BZ28" s="77">
        <v>16.178027455055521</v>
      </c>
      <c r="CA28" s="77">
        <v>5.1968221251106608E-3</v>
      </c>
      <c r="CB28" s="77">
        <v>166.86045279772046</v>
      </c>
    </row>
    <row r="29" spans="1:80" ht="20.399999999999999" x14ac:dyDescent="0.3">
      <c r="A29" s="2" t="s">
        <v>38</v>
      </c>
      <c r="B29" s="4" t="s">
        <v>316</v>
      </c>
      <c r="C29" s="77">
        <v>20.413555600514325</v>
      </c>
      <c r="D29" s="77">
        <v>0.49971016589493489</v>
      </c>
      <c r="E29" s="77">
        <v>5.6229563875870836</v>
      </c>
      <c r="F29" s="77">
        <v>67.208883986455803</v>
      </c>
      <c r="G29" s="77">
        <v>6.5723540932883893</v>
      </c>
      <c r="H29" s="77">
        <v>7.4624763548630311</v>
      </c>
      <c r="I29" s="77">
        <v>1.1804052776186356</v>
      </c>
      <c r="J29" s="77">
        <v>3.7168433340671707</v>
      </c>
      <c r="K29" s="77">
        <v>4.3695187667366371</v>
      </c>
      <c r="L29" s="77">
        <v>2.546684723768414</v>
      </c>
      <c r="M29" s="77">
        <v>15.837748365692008</v>
      </c>
      <c r="N29" s="77">
        <v>21.986925204667976</v>
      </c>
      <c r="O29" s="77">
        <v>16.403609502661691</v>
      </c>
      <c r="P29" s="77">
        <v>17.644179497269608</v>
      </c>
      <c r="Q29" s="77">
        <v>1.6674935406652047</v>
      </c>
      <c r="R29" s="77">
        <v>8.7925666144601742</v>
      </c>
      <c r="S29" s="77">
        <v>11.344010679099789</v>
      </c>
      <c r="T29" s="77">
        <v>4.7732435669998274</v>
      </c>
      <c r="U29" s="77">
        <v>19.375209411987584</v>
      </c>
      <c r="V29" s="77">
        <v>8.657775166703912</v>
      </c>
      <c r="W29" s="77">
        <v>15.840386051793304</v>
      </c>
      <c r="X29" s="77">
        <v>4.1962059887621734</v>
      </c>
      <c r="Y29" s="77">
        <v>0.46301043202947023</v>
      </c>
      <c r="Z29" s="77">
        <v>0.96257214945958736</v>
      </c>
      <c r="AA29" s="77">
        <v>58.43124980652032</v>
      </c>
      <c r="AB29" s="77">
        <v>22.597854721858372</v>
      </c>
      <c r="AC29" s="77">
        <v>26.45684485816485</v>
      </c>
      <c r="AD29" s="77">
        <v>9.0575942171394033</v>
      </c>
      <c r="AE29" s="77">
        <v>17.395407095069835</v>
      </c>
      <c r="AF29" s="77">
        <v>96.672447584728857</v>
      </c>
      <c r="AG29" s="77">
        <v>3.0233612282342084</v>
      </c>
      <c r="AH29" s="77">
        <v>0.23517305546434922</v>
      </c>
      <c r="AI29" s="77">
        <v>9.1632792206621322E-2</v>
      </c>
      <c r="AJ29" s="77">
        <v>9.3693300599070231</v>
      </c>
      <c r="AK29" s="77">
        <v>1.2656466436022842</v>
      </c>
      <c r="AL29" s="77">
        <v>24.310641585405726</v>
      </c>
      <c r="AM29" s="77">
        <v>71.493351700488788</v>
      </c>
      <c r="AN29" s="77">
        <v>0.55188614758230359</v>
      </c>
      <c r="AO29" s="77">
        <v>1.562817578606309</v>
      </c>
      <c r="AP29" s="77">
        <v>10.695561414312779</v>
      </c>
      <c r="AQ29" s="77">
        <v>5.4582034847206788</v>
      </c>
      <c r="AR29" s="77">
        <v>6.7183851982326917E-2</v>
      </c>
      <c r="AS29" s="77">
        <v>11.127790412986425</v>
      </c>
      <c r="AT29" s="77">
        <v>17.091264013903885</v>
      </c>
      <c r="AU29" s="77">
        <v>7.1084717131918396</v>
      </c>
      <c r="AV29" s="77">
        <v>4.5793289278287679</v>
      </c>
      <c r="AW29" s="77">
        <v>2.2349880610225781</v>
      </c>
      <c r="AX29" s="77">
        <v>0.78998077347387796</v>
      </c>
      <c r="AY29" s="77">
        <v>1.795180689431094</v>
      </c>
      <c r="AZ29" s="77">
        <v>1.4561506753774724</v>
      </c>
      <c r="BA29" s="77">
        <v>2.6073311605509528</v>
      </c>
      <c r="BB29" s="77">
        <v>1.1803692647253885</v>
      </c>
      <c r="BC29" s="77">
        <v>0.24787371705237846</v>
      </c>
      <c r="BD29" s="77">
        <v>4.1061477384970049</v>
      </c>
      <c r="BE29" s="77">
        <v>14.520236227324522</v>
      </c>
      <c r="BF29" s="77">
        <v>17.697652457143878</v>
      </c>
      <c r="BG29" s="77">
        <v>58.724058973047597</v>
      </c>
      <c r="BH29" s="77">
        <v>24.443275800018803</v>
      </c>
      <c r="BI29" s="77">
        <v>7.9679638368650192</v>
      </c>
      <c r="BJ29" s="77">
        <v>2.3851503419263835</v>
      </c>
      <c r="BK29" s="77">
        <v>13.613037080090606</v>
      </c>
      <c r="BL29" s="77">
        <v>10.195271759099406</v>
      </c>
      <c r="BM29" s="77">
        <v>0</v>
      </c>
      <c r="BN29" s="77">
        <f t="shared" si="0"/>
        <v>830.14603631260002</v>
      </c>
      <c r="BO29" s="77">
        <v>602.11160796821105</v>
      </c>
      <c r="BP29" s="77">
        <v>0.1874464112388293</v>
      </c>
      <c r="BQ29" s="77">
        <v>0.24477119090045479</v>
      </c>
      <c r="BR29" s="77">
        <v>0</v>
      </c>
      <c r="BS29" s="77">
        <v>5.4490708043907636</v>
      </c>
      <c r="BT29" s="77">
        <v>0</v>
      </c>
      <c r="BU29" s="77">
        <v>4.6388148978158066</v>
      </c>
      <c r="BV29" s="77">
        <v>1.3446419924685897</v>
      </c>
      <c r="BW29" s="77">
        <v>0.49940299165237084</v>
      </c>
      <c r="BX29" s="77">
        <v>1.7228823439231951</v>
      </c>
      <c r="BY29" s="77">
        <v>33.860539718398471</v>
      </c>
      <c r="BZ29" s="77">
        <v>37.427467046442622</v>
      </c>
      <c r="CA29" s="77">
        <v>1.5525231963598602</v>
      </c>
      <c r="CB29" s="77">
        <v>1481.7577378279589</v>
      </c>
    </row>
    <row r="30" spans="1:80" x14ac:dyDescent="0.3">
      <c r="A30" s="2" t="s">
        <v>37</v>
      </c>
      <c r="B30" s="4" t="s">
        <v>73</v>
      </c>
      <c r="C30" s="77">
        <v>18.950848636334328</v>
      </c>
      <c r="D30" s="77">
        <v>1.055985602966607</v>
      </c>
      <c r="E30" s="77">
        <v>1.4634092343239302</v>
      </c>
      <c r="F30" s="77">
        <v>14.099064829398074</v>
      </c>
      <c r="G30" s="77">
        <v>1.5557000913674439</v>
      </c>
      <c r="H30" s="77">
        <v>1.4544070450014956</v>
      </c>
      <c r="I30" s="77">
        <v>0.21980004885864524</v>
      </c>
      <c r="J30" s="77">
        <v>1.7082230855813632</v>
      </c>
      <c r="K30" s="77">
        <v>2.4036896130504211</v>
      </c>
      <c r="L30" s="77">
        <v>0.47244597915017766</v>
      </c>
      <c r="M30" s="77">
        <v>4.541992658418045</v>
      </c>
      <c r="N30" s="77">
        <v>2.5428855850220891</v>
      </c>
      <c r="O30" s="77">
        <v>1.9522694376235155</v>
      </c>
      <c r="P30" s="77">
        <v>1.7722815737070479</v>
      </c>
      <c r="Q30" s="77">
        <v>0.75475860849925291</v>
      </c>
      <c r="R30" s="77">
        <v>3.7813158322308729</v>
      </c>
      <c r="S30" s="77">
        <v>1.6121439348743201</v>
      </c>
      <c r="T30" s="77">
        <v>0.76265116057898119</v>
      </c>
      <c r="U30" s="77">
        <v>2.1245246204068704</v>
      </c>
      <c r="V30" s="77">
        <v>0.86030349884432977</v>
      </c>
      <c r="W30" s="77">
        <v>6.741458297350861</v>
      </c>
      <c r="X30" s="77">
        <v>0.70602443132032788</v>
      </c>
      <c r="Y30" s="77">
        <v>0.34264621722234007</v>
      </c>
      <c r="Z30" s="77">
        <v>0.307393733683962</v>
      </c>
      <c r="AA30" s="77">
        <v>17.5847979020709</v>
      </c>
      <c r="AB30" s="77">
        <v>194.95500344892017</v>
      </c>
      <c r="AC30" s="77">
        <v>28.643745406559638</v>
      </c>
      <c r="AD30" s="77">
        <v>2.8606468638687184</v>
      </c>
      <c r="AE30" s="77">
        <v>6.2504645618044412</v>
      </c>
      <c r="AF30" s="77">
        <v>12.228541699224111</v>
      </c>
      <c r="AG30" s="77">
        <v>7.0521015394567339</v>
      </c>
      <c r="AH30" s="77">
        <v>0.10849530736296581</v>
      </c>
      <c r="AI30" s="77">
        <v>4.1809452865467028E-2</v>
      </c>
      <c r="AJ30" s="77">
        <v>2.0603650739740065</v>
      </c>
      <c r="AK30" s="77">
        <v>0.65975976053147567</v>
      </c>
      <c r="AL30" s="77">
        <v>4.1635199306251334</v>
      </c>
      <c r="AM30" s="77">
        <v>12.534127973147905</v>
      </c>
      <c r="AN30" s="77">
        <v>7.1202392449716267E-2</v>
      </c>
      <c r="AO30" s="77">
        <v>0.13072087937615559</v>
      </c>
      <c r="AP30" s="77">
        <v>0.39490677844950317</v>
      </c>
      <c r="AQ30" s="77">
        <v>0.47632145015887944</v>
      </c>
      <c r="AR30" s="77">
        <v>1.4805970627211149E-2</v>
      </c>
      <c r="AS30" s="77">
        <v>4.2730349405625621</v>
      </c>
      <c r="AT30" s="77">
        <v>3.1239282855439257</v>
      </c>
      <c r="AU30" s="77">
        <v>0.53865045940064837</v>
      </c>
      <c r="AV30" s="77">
        <v>1.273541032299891</v>
      </c>
      <c r="AW30" s="77">
        <v>0.60961908582143098</v>
      </c>
      <c r="AX30" s="77">
        <v>0.34864585195163694</v>
      </c>
      <c r="AY30" s="77">
        <v>0.30295613706098018</v>
      </c>
      <c r="AZ30" s="77">
        <v>0.37795555783086099</v>
      </c>
      <c r="BA30" s="77">
        <v>0.36927957193454763</v>
      </c>
      <c r="BB30" s="77">
        <v>0.2551078682549256</v>
      </c>
      <c r="BC30" s="77">
        <v>1.4747262365016311</v>
      </c>
      <c r="BD30" s="77">
        <v>0.86979451879183811</v>
      </c>
      <c r="BE30" s="77">
        <v>29.714760414572272</v>
      </c>
      <c r="BF30" s="77">
        <v>7.4896967887032746</v>
      </c>
      <c r="BG30" s="77">
        <v>46.612070374208763</v>
      </c>
      <c r="BH30" s="77">
        <v>10.318099759376384</v>
      </c>
      <c r="BI30" s="77">
        <v>3.8185751573366442</v>
      </c>
      <c r="BJ30" s="77">
        <v>0.61782572633991539</v>
      </c>
      <c r="BK30" s="77">
        <v>5.0963052291782445</v>
      </c>
      <c r="BL30" s="77">
        <v>6.3618375190959036</v>
      </c>
      <c r="BM30" s="77">
        <v>0</v>
      </c>
      <c r="BN30" s="77">
        <f t="shared" si="0"/>
        <v>486.26397066205465</v>
      </c>
      <c r="BO30" s="77">
        <v>41.522674976276015</v>
      </c>
      <c r="BP30" s="77">
        <v>0.46626122716054397</v>
      </c>
      <c r="BQ30" s="77">
        <v>277.25876229766993</v>
      </c>
      <c r="BR30" s="77">
        <v>229.76052981511768</v>
      </c>
      <c r="BS30" s="77">
        <v>9.7047765961893617</v>
      </c>
      <c r="BT30" s="77">
        <v>0</v>
      </c>
      <c r="BU30" s="77">
        <v>-3.5635255596009143</v>
      </c>
      <c r="BV30" s="77">
        <v>27.431470204414971</v>
      </c>
      <c r="BW30" s="77">
        <v>70.374806189899587</v>
      </c>
      <c r="BX30" s="77">
        <v>21.43636462235235</v>
      </c>
      <c r="BY30" s="77">
        <v>98.998474677351311</v>
      </c>
      <c r="BZ30" s="77">
        <v>218.24111569401822</v>
      </c>
      <c r="CA30" s="77">
        <v>1.1556877757905224</v>
      </c>
      <c r="CB30" s="77">
        <v>1260.8102534846757</v>
      </c>
    </row>
    <row r="31" spans="1:80" x14ac:dyDescent="0.3">
      <c r="A31" s="2" t="s">
        <v>36</v>
      </c>
      <c r="B31" s="4" t="s">
        <v>63</v>
      </c>
      <c r="C31" s="77">
        <v>46.523307743178464</v>
      </c>
      <c r="D31" s="77">
        <v>2.1910019854142488</v>
      </c>
      <c r="E31" s="77">
        <v>0.52024106431341333</v>
      </c>
      <c r="F31" s="77">
        <v>11.160532130544556</v>
      </c>
      <c r="G31" s="77">
        <v>0.19934032137139177</v>
      </c>
      <c r="H31" s="77">
        <v>0.2240580087759749</v>
      </c>
      <c r="I31" s="77">
        <v>0.13251119652607099</v>
      </c>
      <c r="J31" s="77">
        <v>0.73074368840047654</v>
      </c>
      <c r="K31" s="77">
        <v>0.15889316767920622</v>
      </c>
      <c r="L31" s="77">
        <v>8.0280252691476733E-2</v>
      </c>
      <c r="M31" s="77">
        <v>1.6398959114316598</v>
      </c>
      <c r="N31" s="77">
        <v>0.39927851250946117</v>
      </c>
      <c r="O31" s="77">
        <v>8.2058611590824579</v>
      </c>
      <c r="P31" s="77">
        <v>4.8401035623525024</v>
      </c>
      <c r="Q31" s="77">
        <v>7.5989690626021886E-2</v>
      </c>
      <c r="R31" s="77">
        <v>20.197154455773745</v>
      </c>
      <c r="S31" s="77">
        <v>0.40400393725767597</v>
      </c>
      <c r="T31" s="77">
        <v>0.45866193511111514</v>
      </c>
      <c r="U31" s="77">
        <v>3.0488297208403772</v>
      </c>
      <c r="V31" s="77">
        <v>0.81905784764216572</v>
      </c>
      <c r="W31" s="77">
        <v>5.5584020667602712</v>
      </c>
      <c r="X31" s="77">
        <v>0.30286623406294472</v>
      </c>
      <c r="Y31" s="77">
        <v>0.22019777775280105</v>
      </c>
      <c r="Z31" s="77">
        <v>6.7670823492751531</v>
      </c>
      <c r="AA31" s="77">
        <v>181.66400134892339</v>
      </c>
      <c r="AB31" s="77">
        <v>24.107736455381623</v>
      </c>
      <c r="AC31" s="77">
        <v>2256.9595036384621</v>
      </c>
      <c r="AD31" s="77">
        <v>6.3158254078508085</v>
      </c>
      <c r="AE31" s="77">
        <v>27.902986799820617</v>
      </c>
      <c r="AF31" s="77">
        <v>20.553041458096768</v>
      </c>
      <c r="AG31" s="77">
        <v>2.4309949293829516</v>
      </c>
      <c r="AH31" s="77">
        <v>4.1192692986184602E-2</v>
      </c>
      <c r="AI31" s="77">
        <v>0.19181776858673172</v>
      </c>
      <c r="AJ31" s="77">
        <v>5.8708235476638544</v>
      </c>
      <c r="AK31" s="77">
        <v>0.3993612640726133</v>
      </c>
      <c r="AL31" s="77">
        <v>1.0620713285006356</v>
      </c>
      <c r="AM31" s="77">
        <v>6.8502626007650189</v>
      </c>
      <c r="AN31" s="77">
        <v>9.2006338758709116E-2</v>
      </c>
      <c r="AO31" s="77">
        <v>0.28023615295023668</v>
      </c>
      <c r="AP31" s="77">
        <v>0.63221737929959654</v>
      </c>
      <c r="AQ31" s="77">
        <v>0.42513149681398626</v>
      </c>
      <c r="AR31" s="77">
        <v>4.5842210757120042E-2</v>
      </c>
      <c r="AS31" s="77">
        <v>32.405610359306955</v>
      </c>
      <c r="AT31" s="77">
        <v>133.2271619124098</v>
      </c>
      <c r="AU31" s="77">
        <v>57.768434121495723</v>
      </c>
      <c r="AV31" s="77">
        <v>0.39465480707514999</v>
      </c>
      <c r="AW31" s="77">
        <v>8.031662732768428</v>
      </c>
      <c r="AX31" s="77">
        <v>8.8101852873873199</v>
      </c>
      <c r="AY31" s="77">
        <v>0.98350827609953373</v>
      </c>
      <c r="AZ31" s="77">
        <v>0.87089314834977216</v>
      </c>
      <c r="BA31" s="77">
        <v>1.0281690224507001</v>
      </c>
      <c r="BB31" s="77">
        <v>0.30139303625889313</v>
      </c>
      <c r="BC31" s="77">
        <v>6.0832447565849925</v>
      </c>
      <c r="BD31" s="77">
        <v>1.444731314772191</v>
      </c>
      <c r="BE31" s="77">
        <v>81.307636962362707</v>
      </c>
      <c r="BF31" s="77">
        <v>14.426178538868545</v>
      </c>
      <c r="BG31" s="77">
        <v>53.710448318687043</v>
      </c>
      <c r="BH31" s="77">
        <v>10.235088538863904</v>
      </c>
      <c r="BI31" s="77">
        <v>5.7185245959957394</v>
      </c>
      <c r="BJ31" s="77">
        <v>0.11667126292615267</v>
      </c>
      <c r="BK31" s="77">
        <v>2.7677353643993281</v>
      </c>
      <c r="BL31" s="77">
        <v>0.80264693106504326</v>
      </c>
      <c r="BM31" s="77">
        <v>0</v>
      </c>
      <c r="BN31" s="77">
        <f t="shared" si="0"/>
        <v>3071.1179268265741</v>
      </c>
      <c r="BO31" s="77">
        <v>140.10675957253852</v>
      </c>
      <c r="BP31" s="77">
        <v>2.2577412270589678</v>
      </c>
      <c r="BQ31" s="77">
        <v>178.41496288603574</v>
      </c>
      <c r="BR31" s="77">
        <v>0</v>
      </c>
      <c r="BS31" s="77">
        <v>3241.3151601671257</v>
      </c>
      <c r="BT31" s="77">
        <v>0</v>
      </c>
      <c r="BU31" s="77">
        <v>24.226718725175559</v>
      </c>
      <c r="BV31" s="77">
        <v>384.65784695601127</v>
      </c>
      <c r="BW31" s="77">
        <v>42.428482103913097</v>
      </c>
      <c r="BX31" s="77">
        <v>10.181996640886585</v>
      </c>
      <c r="BY31" s="77">
        <v>1749.0326128493773</v>
      </c>
      <c r="BZ31" s="77">
        <v>2186.3009385501887</v>
      </c>
      <c r="CA31" s="77">
        <v>8.6439742782447961</v>
      </c>
      <c r="CB31" s="77">
        <v>8852.3841822329414</v>
      </c>
    </row>
    <row r="32" spans="1:80" ht="20.399999999999999" x14ac:dyDescent="0.3">
      <c r="A32" s="2" t="s">
        <v>35</v>
      </c>
      <c r="B32" s="4" t="s">
        <v>317</v>
      </c>
      <c r="C32" s="77">
        <v>38.744083137336816</v>
      </c>
      <c r="D32" s="77">
        <v>0.38471338804685995</v>
      </c>
      <c r="E32" s="77">
        <v>0.22193914157681849</v>
      </c>
      <c r="F32" s="77">
        <v>4.0046303169607471</v>
      </c>
      <c r="G32" s="77">
        <v>0.13002112033546193</v>
      </c>
      <c r="H32" s="77">
        <v>2.7218702556751316E-2</v>
      </c>
      <c r="I32" s="77">
        <v>7.8909891259298631E-3</v>
      </c>
      <c r="J32" s="77">
        <v>5.0983285455503395E-2</v>
      </c>
      <c r="K32" s="77">
        <v>2.7327187331465334E-2</v>
      </c>
      <c r="L32" s="77">
        <v>1.4675530885122684E-2</v>
      </c>
      <c r="M32" s="77">
        <v>7.9704743736946013E-2</v>
      </c>
      <c r="N32" s="77">
        <v>5.2195778696768169E-2</v>
      </c>
      <c r="O32" s="77">
        <v>0.49494063104983321</v>
      </c>
      <c r="P32" s="77">
        <v>0.99714637611834334</v>
      </c>
      <c r="Q32" s="77">
        <v>3.7102342305964868E-2</v>
      </c>
      <c r="R32" s="77">
        <v>1.2851717485391057</v>
      </c>
      <c r="S32" s="77">
        <v>0.26629108581115102</v>
      </c>
      <c r="T32" s="77">
        <v>0.18398618063826494</v>
      </c>
      <c r="U32" s="77">
        <v>22.042178375198681</v>
      </c>
      <c r="V32" s="77">
        <v>73.686491103431877</v>
      </c>
      <c r="W32" s="77">
        <v>0.17688493517509934</v>
      </c>
      <c r="X32" s="77">
        <v>0.41509240947434772</v>
      </c>
      <c r="Y32" s="77">
        <v>4.9581973888335865E-2</v>
      </c>
      <c r="Z32" s="77">
        <v>0.58561570772741112</v>
      </c>
      <c r="AA32" s="77">
        <v>0.60800284833550799</v>
      </c>
      <c r="AB32" s="77">
        <v>12.818594777559467</v>
      </c>
      <c r="AC32" s="77">
        <v>13.594882614109997</v>
      </c>
      <c r="AD32" s="77">
        <v>221.33005962292944</v>
      </c>
      <c r="AE32" s="77">
        <v>180.08736422044026</v>
      </c>
      <c r="AF32" s="77">
        <v>95.167433033932852</v>
      </c>
      <c r="AG32" s="77">
        <v>15.282193050954829</v>
      </c>
      <c r="AH32" s="77">
        <v>1.7569925169159981E-2</v>
      </c>
      <c r="AI32" s="77">
        <v>5.6344004263298469E-2</v>
      </c>
      <c r="AJ32" s="77">
        <v>0.43816445220890715</v>
      </c>
      <c r="AK32" s="77">
        <v>0.70897045311721962</v>
      </c>
      <c r="AL32" s="77">
        <v>0.9046092769024674</v>
      </c>
      <c r="AM32" s="77">
        <v>2.8874469778937599</v>
      </c>
      <c r="AN32" s="77">
        <v>2.7548221257659548E-2</v>
      </c>
      <c r="AO32" s="77">
        <v>0.19804611554151588</v>
      </c>
      <c r="AP32" s="77">
        <v>0.83957450603336625</v>
      </c>
      <c r="AQ32" s="77">
        <v>0.45975628554169223</v>
      </c>
      <c r="AR32" s="77">
        <v>4.0652188736294649E-2</v>
      </c>
      <c r="AS32" s="77">
        <v>11.688991660216853</v>
      </c>
      <c r="AT32" s="77">
        <v>1.1626466975657808</v>
      </c>
      <c r="AU32" s="77">
        <v>0.12647501586593429</v>
      </c>
      <c r="AV32" s="77">
        <v>6.1978845840505494</v>
      </c>
      <c r="AW32" s="77">
        <v>0.43698901053339678</v>
      </c>
      <c r="AX32" s="77">
        <v>4.1064017246111167E-2</v>
      </c>
      <c r="AY32" s="77">
        <v>0.16465439937168019</v>
      </c>
      <c r="AZ32" s="77">
        <v>2.0013531332176926E-2</v>
      </c>
      <c r="BA32" s="77">
        <v>9.602121362153536</v>
      </c>
      <c r="BB32" s="77">
        <v>0.25808431143951494</v>
      </c>
      <c r="BC32" s="77">
        <v>0.23824923869807513</v>
      </c>
      <c r="BD32" s="77">
        <v>0.63121792324639825</v>
      </c>
      <c r="BE32" s="77">
        <v>7.479244135517745</v>
      </c>
      <c r="BF32" s="77">
        <v>6.2435012468681723</v>
      </c>
      <c r="BG32" s="77">
        <v>12.606565593489309</v>
      </c>
      <c r="BH32" s="77">
        <v>7.0618927656466273</v>
      </c>
      <c r="BI32" s="77">
        <v>0.39449435493980789</v>
      </c>
      <c r="BJ32" s="77">
        <v>2.8389017996622176E-2</v>
      </c>
      <c r="BK32" s="77">
        <v>0.98434869509139367</v>
      </c>
      <c r="BL32" s="77">
        <v>1.7308760252164928</v>
      </c>
      <c r="BM32" s="77">
        <v>0</v>
      </c>
      <c r="BN32" s="77">
        <f t="shared" si="0"/>
        <v>756.53078235281737</v>
      </c>
      <c r="BO32" s="77">
        <v>532.70369210926924</v>
      </c>
      <c r="BP32" s="77">
        <v>0.22461568478718891</v>
      </c>
      <c r="BQ32" s="77">
        <v>6.8574564608275643E-2</v>
      </c>
      <c r="BR32" s="77">
        <v>0</v>
      </c>
      <c r="BS32" s="77">
        <v>100.06242093057436</v>
      </c>
      <c r="BT32" s="77">
        <v>0</v>
      </c>
      <c r="BU32" s="77">
        <v>3.3931566781383653</v>
      </c>
      <c r="BV32" s="77">
        <v>7.8118272113713205</v>
      </c>
      <c r="BW32" s="77">
        <v>3.7436223515400182</v>
      </c>
      <c r="BX32" s="77">
        <v>3.7065005786109406</v>
      </c>
      <c r="BY32" s="77">
        <v>24.485491034866474</v>
      </c>
      <c r="BZ32" s="77">
        <v>39.747441176388747</v>
      </c>
      <c r="CA32" s="77">
        <v>4.7632372442029718</v>
      </c>
      <c r="CB32" s="77">
        <v>1437.4939207407867</v>
      </c>
    </row>
    <row r="33" spans="1:80" x14ac:dyDescent="0.3">
      <c r="A33" s="2" t="s">
        <v>34</v>
      </c>
      <c r="B33" s="4" t="s">
        <v>318</v>
      </c>
      <c r="C33" s="77">
        <v>133.83687456771739</v>
      </c>
      <c r="D33" s="77">
        <v>1.0348409206603362</v>
      </c>
      <c r="E33" s="77">
        <v>11.231950334051406</v>
      </c>
      <c r="F33" s="77">
        <v>349.63597291883593</v>
      </c>
      <c r="G33" s="77">
        <v>21.192452253541607</v>
      </c>
      <c r="H33" s="77">
        <v>47.946104120488997</v>
      </c>
      <c r="I33" s="77">
        <v>34.94266557065513</v>
      </c>
      <c r="J33" s="77">
        <v>25.454350504539764</v>
      </c>
      <c r="K33" s="77">
        <v>18.395254532631647</v>
      </c>
      <c r="L33" s="77">
        <v>7.4222496110942808</v>
      </c>
      <c r="M33" s="77">
        <v>21.884518868952949</v>
      </c>
      <c r="N33" s="77">
        <v>65.602316578716852</v>
      </c>
      <c r="O33" s="77">
        <v>34.584892642369873</v>
      </c>
      <c r="P33" s="77">
        <v>32.519073402044185</v>
      </c>
      <c r="Q33" s="77">
        <v>24.358455801184238</v>
      </c>
      <c r="R33" s="77">
        <v>81.92687501354122</v>
      </c>
      <c r="S33" s="77">
        <v>38.174428653769269</v>
      </c>
      <c r="T33" s="77">
        <v>57.536637232723812</v>
      </c>
      <c r="U33" s="77">
        <v>127.12353870962492</v>
      </c>
      <c r="V33" s="77">
        <v>34.727335942335344</v>
      </c>
      <c r="W33" s="77">
        <v>126.40297659557633</v>
      </c>
      <c r="X33" s="77">
        <v>17.936556663068888</v>
      </c>
      <c r="Y33" s="77">
        <v>6.6779808067543573</v>
      </c>
      <c r="Z33" s="77">
        <v>3.6203219634802335</v>
      </c>
      <c r="AA33" s="77">
        <v>12.899642268103781</v>
      </c>
      <c r="AB33" s="77">
        <v>16.256428545253794</v>
      </c>
      <c r="AC33" s="77">
        <v>297.67603983617539</v>
      </c>
      <c r="AD33" s="77">
        <v>9.7163601511928963</v>
      </c>
      <c r="AE33" s="77">
        <v>113.15758812938586</v>
      </c>
      <c r="AF33" s="77">
        <v>37.480794812092562</v>
      </c>
      <c r="AG33" s="77">
        <v>12.551118715800744</v>
      </c>
      <c r="AH33" s="77">
        <v>0.45744563857645409</v>
      </c>
      <c r="AI33" s="77">
        <v>1.5668884796663067</v>
      </c>
      <c r="AJ33" s="77">
        <v>1.7669220094745139</v>
      </c>
      <c r="AK33" s="77">
        <v>0.52709596598350028</v>
      </c>
      <c r="AL33" s="77">
        <v>8.2454334761277881</v>
      </c>
      <c r="AM33" s="77">
        <v>53.231341229617712</v>
      </c>
      <c r="AN33" s="77">
        <v>2.7535490609172322</v>
      </c>
      <c r="AO33" s="77">
        <v>4.0777842439386216</v>
      </c>
      <c r="AP33" s="77">
        <v>10.80347061625389</v>
      </c>
      <c r="AQ33" s="77">
        <v>1.7526493190804382</v>
      </c>
      <c r="AR33" s="77">
        <v>0.146428652174875</v>
      </c>
      <c r="AS33" s="77">
        <v>14.993730419644637</v>
      </c>
      <c r="AT33" s="77">
        <v>25.037999449643415</v>
      </c>
      <c r="AU33" s="77">
        <v>1.1793666187928262</v>
      </c>
      <c r="AV33" s="77">
        <v>2.2453743959997103</v>
      </c>
      <c r="AW33" s="77">
        <v>2.0559205638818252</v>
      </c>
      <c r="AX33" s="77">
        <v>3.0992687071906393</v>
      </c>
      <c r="AY33" s="77">
        <v>6.29067516054113</v>
      </c>
      <c r="AZ33" s="77">
        <v>4.7205533854418373</v>
      </c>
      <c r="BA33" s="77">
        <v>1.7423477696916578</v>
      </c>
      <c r="BB33" s="77">
        <v>1.3868469463848678</v>
      </c>
      <c r="BC33" s="77">
        <v>2.6348779896264682</v>
      </c>
      <c r="BD33" s="77">
        <v>2.7039949236166749</v>
      </c>
      <c r="BE33" s="77">
        <v>38.173068593903075</v>
      </c>
      <c r="BF33" s="77">
        <v>21.407614872076888</v>
      </c>
      <c r="BG33" s="77">
        <v>164.29389988832145</v>
      </c>
      <c r="BH33" s="77">
        <v>14.044714694603567</v>
      </c>
      <c r="BI33" s="77">
        <v>5.6139869281968906</v>
      </c>
      <c r="BJ33" s="77">
        <v>16.988327285387278</v>
      </c>
      <c r="BK33" s="77">
        <v>7.6138090007429504</v>
      </c>
      <c r="BL33" s="77">
        <v>10.677175730852657</v>
      </c>
      <c r="BM33" s="77">
        <v>0</v>
      </c>
      <c r="BN33" s="77">
        <f t="shared" si="0"/>
        <v>2256.1391586827158</v>
      </c>
      <c r="BO33" s="77">
        <v>22.88034312919957</v>
      </c>
      <c r="BP33" s="77">
        <v>1.8770366947352459</v>
      </c>
      <c r="BQ33" s="77">
        <v>0.1503695650561625</v>
      </c>
      <c r="BR33" s="77">
        <v>2.1310503090776034E-2</v>
      </c>
      <c r="BS33" s="77">
        <v>116.19243964538454</v>
      </c>
      <c r="BT33" s="77">
        <v>0</v>
      </c>
      <c r="BU33" s="77">
        <v>35.180629780835069</v>
      </c>
      <c r="BV33" s="77">
        <v>332.69992371770115</v>
      </c>
      <c r="BW33" s="77">
        <v>190.06023423342049</v>
      </c>
      <c r="BX33" s="77">
        <v>342.73072909801698</v>
      </c>
      <c r="BY33" s="77">
        <v>714.64772517858103</v>
      </c>
      <c r="BZ33" s="77">
        <v>1580.1386122277192</v>
      </c>
      <c r="CA33" s="77">
        <v>0.27965795486457856</v>
      </c>
      <c r="CB33" s="77">
        <v>4012.8595581835984</v>
      </c>
    </row>
    <row r="34" spans="1:80" x14ac:dyDescent="0.3">
      <c r="A34" s="2" t="s">
        <v>33</v>
      </c>
      <c r="B34" s="4" t="s">
        <v>319</v>
      </c>
      <c r="C34" s="77">
        <v>4.0904368014310002</v>
      </c>
      <c r="D34" s="77">
        <v>8.3432761085302537E-2</v>
      </c>
      <c r="E34" s="77">
        <v>7.5718145873138132E-2</v>
      </c>
      <c r="F34" s="77">
        <v>4.8204176189825638</v>
      </c>
      <c r="G34" s="77">
        <v>0.15859326175463265</v>
      </c>
      <c r="H34" s="77">
        <v>0.11617775110825118</v>
      </c>
      <c r="I34" s="77">
        <v>4.4492013621229468E-2</v>
      </c>
      <c r="J34" s="77">
        <v>0.32669521113347377</v>
      </c>
      <c r="K34" s="77">
        <v>0.11397186898525971</v>
      </c>
      <c r="L34" s="77">
        <v>3.4062617347615641E-2</v>
      </c>
      <c r="M34" s="77">
        <v>0.21857965374869107</v>
      </c>
      <c r="N34" s="77">
        <v>0.34766549872224695</v>
      </c>
      <c r="O34" s="77">
        <v>0.39097722868059265</v>
      </c>
      <c r="P34" s="77">
        <v>0.23027685248997082</v>
      </c>
      <c r="Q34" s="77">
        <v>2.334929195784724E-2</v>
      </c>
      <c r="R34" s="77">
        <v>1.0040032136696999</v>
      </c>
      <c r="S34" s="77">
        <v>0.60671942856956407</v>
      </c>
      <c r="T34" s="77">
        <v>0.24394952919528706</v>
      </c>
      <c r="U34" s="77">
        <v>1.1127804609812919</v>
      </c>
      <c r="V34" s="77">
        <v>2.553298239887523</v>
      </c>
      <c r="W34" s="77">
        <v>0.89627595340624666</v>
      </c>
      <c r="X34" s="77">
        <v>0.15887322751718558</v>
      </c>
      <c r="Y34" s="77">
        <v>6.9749692740214281E-2</v>
      </c>
      <c r="Z34" s="77">
        <v>7.131994225743879E-2</v>
      </c>
      <c r="AA34" s="77">
        <v>1.1705010772269826</v>
      </c>
      <c r="AB34" s="77">
        <v>1.0123950707075395</v>
      </c>
      <c r="AC34" s="77">
        <v>2.5721590805303496</v>
      </c>
      <c r="AD34" s="77">
        <v>8.3893788232452486</v>
      </c>
      <c r="AE34" s="77">
        <v>7.3725770665844603</v>
      </c>
      <c r="AF34" s="77">
        <v>5.9600901433082747</v>
      </c>
      <c r="AG34" s="77">
        <v>1.8452240328303395</v>
      </c>
      <c r="AH34" s="77">
        <v>3.6653592644619065E-2</v>
      </c>
      <c r="AI34" s="77">
        <v>0.20803086540189522</v>
      </c>
      <c r="AJ34" s="77">
        <v>0.7264628840981413</v>
      </c>
      <c r="AK34" s="77">
        <v>0.13217509594963042</v>
      </c>
      <c r="AL34" s="77">
        <v>0.84807894680110785</v>
      </c>
      <c r="AM34" s="77">
        <v>4.4021884332754988</v>
      </c>
      <c r="AN34" s="77">
        <v>9.2715232874660033E-2</v>
      </c>
      <c r="AO34" s="77">
        <v>0.4079225976418146</v>
      </c>
      <c r="AP34" s="77">
        <v>0.22583982701107119</v>
      </c>
      <c r="AQ34" s="77">
        <v>0.46760459847877089</v>
      </c>
      <c r="AR34" s="77">
        <v>1.3995325453617554E-2</v>
      </c>
      <c r="AS34" s="77">
        <v>4.0460486039500134</v>
      </c>
      <c r="AT34" s="77">
        <v>1.3055419583418881</v>
      </c>
      <c r="AU34" s="77">
        <v>8.5363708808900721E-2</v>
      </c>
      <c r="AV34" s="77">
        <v>0.69215936256472099</v>
      </c>
      <c r="AW34" s="77">
        <v>0.31824876686392412</v>
      </c>
      <c r="AX34" s="77">
        <v>0.14535757727228682</v>
      </c>
      <c r="AY34" s="77">
        <v>0.70707196316930543</v>
      </c>
      <c r="AZ34" s="77">
        <v>0.33887401381665633</v>
      </c>
      <c r="BA34" s="77">
        <v>0.79530955752165311</v>
      </c>
      <c r="BB34" s="77">
        <v>0.25273043360764308</v>
      </c>
      <c r="BC34" s="77">
        <v>0.19749077742837229</v>
      </c>
      <c r="BD34" s="77">
        <v>0.53692922928505626</v>
      </c>
      <c r="BE34" s="77">
        <v>4.0215015246418098</v>
      </c>
      <c r="BF34" s="77">
        <v>4.7144886643049304</v>
      </c>
      <c r="BG34" s="77">
        <v>10.675241777832682</v>
      </c>
      <c r="BH34" s="77">
        <v>3.8737171300520021</v>
      </c>
      <c r="BI34" s="77">
        <v>3.3201870814820409</v>
      </c>
      <c r="BJ34" s="77">
        <v>0.2758433649772124</v>
      </c>
      <c r="BK34" s="77">
        <v>1.3112522730090908</v>
      </c>
      <c r="BL34" s="77">
        <v>0.46883033855277972</v>
      </c>
      <c r="BM34" s="77">
        <v>0</v>
      </c>
      <c r="BN34" s="77">
        <f t="shared" si="0"/>
        <v>91.757997066693264</v>
      </c>
      <c r="BO34" s="77">
        <v>4116.8782982735966</v>
      </c>
      <c r="BP34" s="77">
        <v>5.2603189757036004</v>
      </c>
      <c r="BQ34" s="77">
        <v>19.425993902535396</v>
      </c>
      <c r="BR34" s="77">
        <v>5.7775273702547274</v>
      </c>
      <c r="BS34" s="77">
        <v>11.32038682458095</v>
      </c>
      <c r="BT34" s="77">
        <v>0</v>
      </c>
      <c r="BU34" s="77">
        <v>-18.158299144596686</v>
      </c>
      <c r="BV34" s="77">
        <v>33.411858940134152</v>
      </c>
      <c r="BW34" s="77">
        <v>17.354187172752702</v>
      </c>
      <c r="BX34" s="77">
        <v>38.006974701844911</v>
      </c>
      <c r="BY34" s="77">
        <v>90.653153269971412</v>
      </c>
      <c r="BZ34" s="77">
        <v>179.42617408470323</v>
      </c>
      <c r="CA34" s="77">
        <v>50.045520104619953</v>
      </c>
      <c r="CB34" s="77">
        <v>4461.7339174580929</v>
      </c>
    </row>
    <row r="35" spans="1:80" x14ac:dyDescent="0.3">
      <c r="A35" s="2" t="s">
        <v>32</v>
      </c>
      <c r="B35" s="4" t="s">
        <v>74</v>
      </c>
      <c r="C35" s="77">
        <v>31.136140440568816</v>
      </c>
      <c r="D35" s="77">
        <v>0.11236857824961077</v>
      </c>
      <c r="E35" s="77">
        <v>7.3344557809643627</v>
      </c>
      <c r="F35" s="77">
        <v>41.021686346819912</v>
      </c>
      <c r="G35" s="77">
        <v>1.7400771154029371</v>
      </c>
      <c r="H35" s="77">
        <v>0.76415826327353042</v>
      </c>
      <c r="I35" s="77">
        <v>3.6962698914494982E-2</v>
      </c>
      <c r="J35" s="77">
        <v>8.2480500264935763</v>
      </c>
      <c r="K35" s="77">
        <v>9.9262600277021917</v>
      </c>
      <c r="L35" s="77">
        <v>2.0039543635064949</v>
      </c>
      <c r="M35" s="77">
        <v>2.559746432075158</v>
      </c>
      <c r="N35" s="77">
        <v>1.2829210441544843</v>
      </c>
      <c r="O35" s="77">
        <v>6.5049381304317127</v>
      </c>
      <c r="P35" s="77">
        <v>21.396638821320536</v>
      </c>
      <c r="Q35" s="77">
        <v>0.35442152308809227</v>
      </c>
      <c r="R35" s="77">
        <v>13.349824102112397</v>
      </c>
      <c r="S35" s="77">
        <v>3.1830350312450038</v>
      </c>
      <c r="T35" s="77">
        <v>1.8917001080379132</v>
      </c>
      <c r="U35" s="77">
        <v>10.581309661083472</v>
      </c>
      <c r="V35" s="77">
        <v>0.1531959886640164</v>
      </c>
      <c r="W35" s="77">
        <v>9.895867888323906</v>
      </c>
      <c r="X35" s="77">
        <v>2.738117759913608</v>
      </c>
      <c r="Y35" s="77">
        <v>1.131468200793486</v>
      </c>
      <c r="Z35" s="77">
        <v>0.4299080845588974</v>
      </c>
      <c r="AA35" s="77">
        <v>1.2392561714954373</v>
      </c>
      <c r="AB35" s="77">
        <v>3.7428057319881272</v>
      </c>
      <c r="AC35" s="77">
        <v>14.714872312389865</v>
      </c>
      <c r="AD35" s="77">
        <v>6.9119026119822848</v>
      </c>
      <c r="AE35" s="77">
        <v>58.808032473541623</v>
      </c>
      <c r="AF35" s="77">
        <v>49.76094718176855</v>
      </c>
      <c r="AG35" s="77">
        <v>149.11997424304863</v>
      </c>
      <c r="AH35" s="77">
        <v>0.16716018460296131</v>
      </c>
      <c r="AI35" s="77">
        <v>0.49989988350057168</v>
      </c>
      <c r="AJ35" s="77">
        <v>2.9111997302054995</v>
      </c>
      <c r="AK35" s="77">
        <v>2.8139534930267143</v>
      </c>
      <c r="AL35" s="77">
        <v>0.82171950227635604</v>
      </c>
      <c r="AM35" s="77">
        <v>4.1277855950773992</v>
      </c>
      <c r="AN35" s="77">
        <v>0.62680649628434593</v>
      </c>
      <c r="AO35" s="77">
        <v>0.20634683896833936</v>
      </c>
      <c r="AP35" s="77">
        <v>0.44375692021479557</v>
      </c>
      <c r="AQ35" s="77">
        <v>8.496020292034516E-2</v>
      </c>
      <c r="AR35" s="77">
        <v>1.6212761442003627E-2</v>
      </c>
      <c r="AS35" s="77">
        <v>9.4449974899227715</v>
      </c>
      <c r="AT35" s="77">
        <v>2.0061387698091937</v>
      </c>
      <c r="AU35" s="77">
        <v>1.5120305310092046E-2</v>
      </c>
      <c r="AV35" s="77">
        <v>0.27652555209087859</v>
      </c>
      <c r="AW35" s="77">
        <v>4.4010037362968414E-2</v>
      </c>
      <c r="AX35" s="77">
        <v>1.1869439078215611</v>
      </c>
      <c r="AY35" s="77">
        <v>0.14837810264050724</v>
      </c>
      <c r="AZ35" s="77">
        <v>0.53430667451916136</v>
      </c>
      <c r="BA35" s="77">
        <v>1.9917198717361193</v>
      </c>
      <c r="BB35" s="77">
        <v>1.4086114830677201</v>
      </c>
      <c r="BC35" s="77">
        <v>0.94548473698791824</v>
      </c>
      <c r="BD35" s="77">
        <v>1.3195904460885399</v>
      </c>
      <c r="BE35" s="77">
        <v>22.46935262358349</v>
      </c>
      <c r="BF35" s="77">
        <v>17.569022482989592</v>
      </c>
      <c r="BG35" s="77">
        <v>85.246441497511455</v>
      </c>
      <c r="BH35" s="77">
        <v>16.931101756039514</v>
      </c>
      <c r="BI35" s="77">
        <v>1.727865437763791</v>
      </c>
      <c r="BJ35" s="77">
        <v>5.0841608390439705E-2</v>
      </c>
      <c r="BK35" s="77">
        <v>0.95640076958943976</v>
      </c>
      <c r="BL35" s="77">
        <v>0.78934898262035591</v>
      </c>
      <c r="BM35" s="77">
        <v>0</v>
      </c>
      <c r="BN35" s="77">
        <f t="shared" si="0"/>
        <v>639.85700128827796</v>
      </c>
      <c r="BO35" s="77">
        <v>513.83245758255271</v>
      </c>
      <c r="BP35" s="77">
        <v>0.10098672091078213</v>
      </c>
      <c r="BQ35" s="77">
        <v>2.5066353543922301E-3</v>
      </c>
      <c r="BR35" s="77">
        <v>0</v>
      </c>
      <c r="BS35" s="77">
        <v>0.79188718202302966</v>
      </c>
      <c r="BT35" s="77">
        <v>0</v>
      </c>
      <c r="BU35" s="77">
        <v>0.84087981304921067</v>
      </c>
      <c r="BV35" s="77">
        <v>132.32942499169397</v>
      </c>
      <c r="BW35" s="77">
        <v>56.393170417487212</v>
      </c>
      <c r="BX35" s="77">
        <v>4.8491091669199085</v>
      </c>
      <c r="BY35" s="77">
        <v>337.1080014851641</v>
      </c>
      <c r="BZ35" s="77">
        <v>530.67970606126516</v>
      </c>
      <c r="CA35" s="77">
        <v>54.436752212551738</v>
      </c>
      <c r="CB35" s="77">
        <v>1740.5421774959855</v>
      </c>
    </row>
    <row r="36" spans="1:80" x14ac:dyDescent="0.3">
      <c r="A36" s="2" t="s">
        <v>31</v>
      </c>
      <c r="B36" s="4" t="s">
        <v>320</v>
      </c>
      <c r="C36" s="77">
        <v>1.847044202125377E-2</v>
      </c>
      <c r="D36" s="77">
        <v>3.7027860168524889</v>
      </c>
      <c r="E36" s="77">
        <v>1.4570891779050704E-3</v>
      </c>
      <c r="F36" s="77">
        <v>0.23958565603651638</v>
      </c>
      <c r="G36" s="77">
        <v>2.3413484117110412E-3</v>
      </c>
      <c r="H36" s="77">
        <v>4.7587915124064845E-3</v>
      </c>
      <c r="I36" s="77">
        <v>3.2253207396168802E-3</v>
      </c>
      <c r="J36" s="77">
        <v>4.0548137564490778E-3</v>
      </c>
      <c r="K36" s="77">
        <v>2.608731822875764E-3</v>
      </c>
      <c r="L36" s="77">
        <v>8.7253045548991938E-4</v>
      </c>
      <c r="M36" s="77">
        <v>7.9190949638392565E-3</v>
      </c>
      <c r="N36" s="77">
        <v>7.5001569838658386E-3</v>
      </c>
      <c r="O36" s="77">
        <v>5.6621830174409605E-3</v>
      </c>
      <c r="P36" s="77">
        <v>0.19074841517797625</v>
      </c>
      <c r="Q36" s="77">
        <v>2.2606319328773499E-3</v>
      </c>
      <c r="R36" s="77">
        <v>0.41121868310104853</v>
      </c>
      <c r="S36" s="77">
        <v>0.57714875571137769</v>
      </c>
      <c r="T36" s="77">
        <v>5.7283456857019971E-3</v>
      </c>
      <c r="U36" s="77">
        <v>1.2534294685664591E-2</v>
      </c>
      <c r="V36" s="77">
        <v>0.14899905301101682</v>
      </c>
      <c r="W36" s="77">
        <v>1.890622434965078E-2</v>
      </c>
      <c r="X36" s="77">
        <v>9.0927156279678022E-3</v>
      </c>
      <c r="Y36" s="77">
        <v>7.180218391766919E-4</v>
      </c>
      <c r="Z36" s="77">
        <v>9.4470334264230127E-2</v>
      </c>
      <c r="AA36" s="77">
        <v>0.10001499576188515</v>
      </c>
      <c r="AB36" s="77">
        <v>5.3000056662712682E-3</v>
      </c>
      <c r="AC36" s="77">
        <v>0.17379680708972345</v>
      </c>
      <c r="AD36" s="77">
        <v>6.1621821884470865E-3</v>
      </c>
      <c r="AE36" s="77">
        <v>1.9068454780042161E-2</v>
      </c>
      <c r="AF36" s="77">
        <v>2.7953185435113555E-2</v>
      </c>
      <c r="AG36" s="77">
        <v>9.304759953808495E-3</v>
      </c>
      <c r="AH36" s="77">
        <v>0.20072595003189631</v>
      </c>
      <c r="AI36" s="77">
        <v>1.5556339272309971E-3</v>
      </c>
      <c r="AJ36" s="77">
        <v>5.8692656198256858E-3</v>
      </c>
      <c r="AK36" s="77">
        <v>1.0286926561928023E-2</v>
      </c>
      <c r="AL36" s="77">
        <v>5.5859357013993008E-3</v>
      </c>
      <c r="AM36" s="77">
        <v>3.0891605294909346E-2</v>
      </c>
      <c r="AN36" s="77">
        <v>5.03756656845694E-4</v>
      </c>
      <c r="AO36" s="77">
        <v>1.2516499648595465E-3</v>
      </c>
      <c r="AP36" s="77">
        <v>2.8911270054624428E-3</v>
      </c>
      <c r="AQ36" s="77">
        <v>3.2534453976467296E-3</v>
      </c>
      <c r="AR36" s="77">
        <v>5.0265918627846955E-5</v>
      </c>
      <c r="AS36" s="77">
        <v>1.1303914121938299</v>
      </c>
      <c r="AT36" s="77">
        <v>1.7371291583084581E-2</v>
      </c>
      <c r="AU36" s="77">
        <v>1.5921158067169756E-3</v>
      </c>
      <c r="AV36" s="77">
        <v>4.3171516201560923E-3</v>
      </c>
      <c r="AW36" s="77">
        <v>1.8740834939342367E-3</v>
      </c>
      <c r="AX36" s="77">
        <v>1.7462845529539399E-3</v>
      </c>
      <c r="AY36" s="77">
        <v>1.3598797755565665E-3</v>
      </c>
      <c r="AZ36" s="77">
        <v>9.0172312950227728E-4</v>
      </c>
      <c r="BA36" s="77">
        <v>3.3211648206657937E-3</v>
      </c>
      <c r="BB36" s="77">
        <v>8.2133567271869116E-4</v>
      </c>
      <c r="BC36" s="77">
        <v>7.4224931719438204E-4</v>
      </c>
      <c r="BD36" s="77">
        <v>1.911826724495593E-3</v>
      </c>
      <c r="BE36" s="77">
        <v>0.41394795506061605</v>
      </c>
      <c r="BF36" s="77">
        <v>2.7689366260481827E-2</v>
      </c>
      <c r="BG36" s="77">
        <v>0.715263290898559</v>
      </c>
      <c r="BH36" s="77">
        <v>2.1756271380066205E-2</v>
      </c>
      <c r="BI36" s="77">
        <v>6.5822885316266623E-3</v>
      </c>
      <c r="BJ36" s="77">
        <v>1.8708783908965869E-3</v>
      </c>
      <c r="BK36" s="77">
        <v>6.1722480723657869E-3</v>
      </c>
      <c r="BL36" s="77">
        <v>2.9853690762938986E-3</v>
      </c>
      <c r="BM36" s="77">
        <v>0</v>
      </c>
      <c r="BN36" s="77">
        <f t="shared" si="0"/>
        <v>8.4401517904561842</v>
      </c>
      <c r="BO36" s="77">
        <v>3.0793096773832995</v>
      </c>
      <c r="BP36" s="77">
        <v>5.8273700701161795E-3</v>
      </c>
      <c r="BQ36" s="77">
        <v>5.3015035926895987E-3</v>
      </c>
      <c r="BR36" s="77">
        <v>0</v>
      </c>
      <c r="BS36" s="77">
        <v>0.12141383987695963</v>
      </c>
      <c r="BT36" s="77">
        <v>0</v>
      </c>
      <c r="BU36" s="77">
        <v>1.4641732998345769E-3</v>
      </c>
      <c r="BV36" s="77">
        <v>8.9206867900185571</v>
      </c>
      <c r="BW36" s="77">
        <v>0.99608879200142664</v>
      </c>
      <c r="BX36" s="77">
        <v>4.6662553166630323</v>
      </c>
      <c r="BY36" s="77">
        <v>77.717060727281961</v>
      </c>
      <c r="BZ36" s="77">
        <v>92.300091625964967</v>
      </c>
      <c r="CA36" s="77">
        <v>7.5663031460338868</v>
      </c>
      <c r="CB36" s="77">
        <v>111.51986312667795</v>
      </c>
    </row>
    <row r="37" spans="1:80" x14ac:dyDescent="0.3">
      <c r="A37" s="2" t="s">
        <v>30</v>
      </c>
      <c r="B37" s="4" t="s">
        <v>321</v>
      </c>
      <c r="C37" s="77">
        <v>1.9698967206846357E-2</v>
      </c>
      <c r="D37" s="77">
        <v>1.0015953190417196E-3</v>
      </c>
      <c r="E37" s="77">
        <v>4.392296430752423E-2</v>
      </c>
      <c r="F37" s="77">
        <v>5.0400963871834216E-2</v>
      </c>
      <c r="G37" s="77">
        <v>7.7982813970388183E-3</v>
      </c>
      <c r="H37" s="77">
        <v>0.14392632614689921</v>
      </c>
      <c r="I37" s="77">
        <v>3.735701303886396E-4</v>
      </c>
      <c r="J37" s="77">
        <v>2.9303745980595562E-3</v>
      </c>
      <c r="K37" s="77">
        <v>6.2773277377417586E-2</v>
      </c>
      <c r="L37" s="77">
        <v>7.5769911225344409E-4</v>
      </c>
      <c r="M37" s="77">
        <v>1.7478462272132295E-3</v>
      </c>
      <c r="N37" s="77">
        <v>0.40590195157571402</v>
      </c>
      <c r="O37" s="77">
        <v>9.7662164714427315E-3</v>
      </c>
      <c r="P37" s="77">
        <v>1.5657383683555987E-3</v>
      </c>
      <c r="Q37" s="77">
        <v>6.8042143596412419E-2</v>
      </c>
      <c r="R37" s="77">
        <v>7.5420387442328277E-2</v>
      </c>
      <c r="S37" s="77">
        <v>2.692957198177171E-3</v>
      </c>
      <c r="T37" s="77">
        <v>1.827528288639755E-3</v>
      </c>
      <c r="U37" s="77">
        <v>3.1267688258097559E-3</v>
      </c>
      <c r="V37" s="77">
        <v>2.7387395577210885E-3</v>
      </c>
      <c r="W37" s="77">
        <v>0.51132326921649607</v>
      </c>
      <c r="X37" s="77">
        <v>0.38289144975864609</v>
      </c>
      <c r="Y37" s="77">
        <v>2.3483286116646813E-2</v>
      </c>
      <c r="Z37" s="77">
        <v>2.4576036798035937E-3</v>
      </c>
      <c r="AA37" s="77">
        <v>1.9603117539803677E-2</v>
      </c>
      <c r="AB37" s="77">
        <v>0.20001136763907781</v>
      </c>
      <c r="AC37" s="77">
        <v>0.718315526073382</v>
      </c>
      <c r="AD37" s="77">
        <v>2.5232353106764887</v>
      </c>
      <c r="AE37" s="77">
        <v>2.5975755390719422E-2</v>
      </c>
      <c r="AF37" s="77">
        <v>7.9828357947268336E-2</v>
      </c>
      <c r="AG37" s="77">
        <v>2.3917057379882492E-2</v>
      </c>
      <c r="AH37" s="77">
        <v>0.95723930180975714</v>
      </c>
      <c r="AI37" s="77">
        <v>9.3528452989954403</v>
      </c>
      <c r="AJ37" s="77">
        <v>9.1002722019141764</v>
      </c>
      <c r="AK37" s="77">
        <v>0.47272554681064644</v>
      </c>
      <c r="AL37" s="77">
        <v>2.24279167387447E-2</v>
      </c>
      <c r="AM37" s="77">
        <v>2.8057170828302325</v>
      </c>
      <c r="AN37" s="77">
        <v>9.6206887963366219E-4</v>
      </c>
      <c r="AO37" s="77">
        <v>2.7839942039434447E-3</v>
      </c>
      <c r="AP37" s="77">
        <v>2.2657940165632832E-2</v>
      </c>
      <c r="AQ37" s="77">
        <v>8.3737525066934423E-3</v>
      </c>
      <c r="AR37" s="77">
        <v>4.7808789832581351E-5</v>
      </c>
      <c r="AS37" s="77">
        <v>12.123533395893014</v>
      </c>
      <c r="AT37" s="77">
        <v>6.4513532456296541E-2</v>
      </c>
      <c r="AU37" s="77">
        <v>1.5200596135584625E-3</v>
      </c>
      <c r="AV37" s="77">
        <v>1.6294057189338302</v>
      </c>
      <c r="AW37" s="77">
        <v>0.90779275906004175</v>
      </c>
      <c r="AX37" s="77">
        <v>3.4769221528493594E-3</v>
      </c>
      <c r="AY37" s="77">
        <v>0.82688690310971902</v>
      </c>
      <c r="AZ37" s="77">
        <v>0.11044615935592257</v>
      </c>
      <c r="BA37" s="77">
        <v>0.5164800987729411</v>
      </c>
      <c r="BB37" s="77">
        <v>18.730106767278336</v>
      </c>
      <c r="BC37" s="77">
        <v>1.0418543674098799E-3</v>
      </c>
      <c r="BD37" s="77">
        <v>0.15086552162283759</v>
      </c>
      <c r="BE37" s="77">
        <v>2.5719515414005181</v>
      </c>
      <c r="BF37" s="77">
        <v>4.6935363182938013E-2</v>
      </c>
      <c r="BG37" s="77">
        <v>1.3536754350355407</v>
      </c>
      <c r="BH37" s="77">
        <v>3.2752255823307194E-2</v>
      </c>
      <c r="BI37" s="77">
        <v>4.7059030705593197E-2</v>
      </c>
      <c r="BJ37" s="77">
        <v>1.4355106216356972E-3</v>
      </c>
      <c r="BK37" s="77">
        <v>9.7072605430272262E-3</v>
      </c>
      <c r="BL37" s="77">
        <v>4.1759438047077646</v>
      </c>
      <c r="BM37" s="77">
        <v>0</v>
      </c>
      <c r="BN37" s="77">
        <f t="shared" si="0"/>
        <v>71.46903920671916</v>
      </c>
      <c r="BO37" s="77">
        <v>2.1139077356950908</v>
      </c>
      <c r="BP37" s="77">
        <v>2.4528302996454469E-2</v>
      </c>
      <c r="BQ37" s="77">
        <v>9.4256223044320475E-4</v>
      </c>
      <c r="BR37" s="77">
        <v>0</v>
      </c>
      <c r="BS37" s="77">
        <v>0.16042114846126945</v>
      </c>
      <c r="BT37" s="77">
        <v>0</v>
      </c>
      <c r="BU37" s="77">
        <v>1.8516152753827277E-3</v>
      </c>
      <c r="BV37" s="77">
        <v>3.109768787071979E-2</v>
      </c>
      <c r="BW37" s="77">
        <v>21.779760742625246</v>
      </c>
      <c r="BX37" s="77">
        <v>2.6360445812795601</v>
      </c>
      <c r="BY37" s="77">
        <v>91.753580773459362</v>
      </c>
      <c r="BZ37" s="77">
        <v>116.20048378523488</v>
      </c>
      <c r="CA37" s="77">
        <v>2.4825839733478823</v>
      </c>
      <c r="CB37" s="77">
        <v>192.45375832996061</v>
      </c>
    </row>
    <row r="38" spans="1:80" x14ac:dyDescent="0.3">
      <c r="A38" s="2" t="s">
        <v>29</v>
      </c>
      <c r="B38" s="4" t="s">
        <v>65</v>
      </c>
      <c r="C38" s="77">
        <v>0.99789454268254052</v>
      </c>
      <c r="D38" s="77">
        <v>7.9304245690235762</v>
      </c>
      <c r="E38" s="77">
        <v>0.3064782807341026</v>
      </c>
      <c r="F38" s="77">
        <v>7.3590074519060122</v>
      </c>
      <c r="G38" s="77">
        <v>0.4229863563355083</v>
      </c>
      <c r="H38" s="77">
        <v>2.0110506628113844</v>
      </c>
      <c r="I38" s="77">
        <v>1.2650068374045891</v>
      </c>
      <c r="J38" s="77">
        <v>0.75485767232413681</v>
      </c>
      <c r="K38" s="77">
        <v>0.71475959214552787</v>
      </c>
      <c r="L38" s="77">
        <v>0.21698444646544127</v>
      </c>
      <c r="M38" s="77">
        <v>2.4018307419477289</v>
      </c>
      <c r="N38" s="77">
        <v>12.207321279854373</v>
      </c>
      <c r="O38" s="77">
        <v>2.6959097961427223</v>
      </c>
      <c r="P38" s="77">
        <v>0.92880544841021428</v>
      </c>
      <c r="Q38" s="77">
        <v>0.14827409048024937</v>
      </c>
      <c r="R38" s="77">
        <v>2.9334668076660875</v>
      </c>
      <c r="S38" s="77">
        <v>5.4817779863730447</v>
      </c>
      <c r="T38" s="77">
        <v>2.4292062668804091</v>
      </c>
      <c r="U38" s="77">
        <v>24.377257520812524</v>
      </c>
      <c r="V38" s="77">
        <v>3.6735531327002526</v>
      </c>
      <c r="W38" s="77">
        <v>5.6560141812358919</v>
      </c>
      <c r="X38" s="77">
        <v>0.46560835235974735</v>
      </c>
      <c r="Y38" s="77">
        <v>0.32781587384917021</v>
      </c>
      <c r="Z38" s="77">
        <v>1.3545455317113457</v>
      </c>
      <c r="AA38" s="77">
        <v>2.2678701790248623</v>
      </c>
      <c r="AB38" s="77">
        <v>10.397015298679749</v>
      </c>
      <c r="AC38" s="77">
        <v>2.5240416049569263</v>
      </c>
      <c r="AD38" s="77">
        <v>12.582609166512372</v>
      </c>
      <c r="AE38" s="77">
        <v>79.465513362931404</v>
      </c>
      <c r="AF38" s="77">
        <v>84.813935408679058</v>
      </c>
      <c r="AG38" s="77">
        <v>27.411979945443075</v>
      </c>
      <c r="AH38" s="77">
        <v>3.6627631039202178</v>
      </c>
      <c r="AI38" s="77">
        <v>1.2428244416008716</v>
      </c>
      <c r="AJ38" s="77">
        <v>89.620634652035392</v>
      </c>
      <c r="AK38" s="77">
        <v>2.2972236435420155</v>
      </c>
      <c r="AL38" s="77">
        <v>9.1368617821193404E-2</v>
      </c>
      <c r="AM38" s="77">
        <v>5.0415765290465302</v>
      </c>
      <c r="AN38" s="77">
        <v>0.18317644638859645</v>
      </c>
      <c r="AO38" s="77">
        <v>0.15203523499458535</v>
      </c>
      <c r="AP38" s="77">
        <v>1.3529397300259485</v>
      </c>
      <c r="AQ38" s="77">
        <v>5.4491516976920895</v>
      </c>
      <c r="AR38" s="77">
        <v>7.1483451493543002E-2</v>
      </c>
      <c r="AS38" s="77">
        <v>28.667327842936341</v>
      </c>
      <c r="AT38" s="77">
        <v>0.54243977574981761</v>
      </c>
      <c r="AU38" s="77">
        <v>5.2959611542383989E-2</v>
      </c>
      <c r="AV38" s="77">
        <v>0.41971021464817776</v>
      </c>
      <c r="AW38" s="77">
        <v>0.30968537253326428</v>
      </c>
      <c r="AX38" s="77">
        <v>0.16275989571283378</v>
      </c>
      <c r="AY38" s="77">
        <v>6.9588130123462488E-2</v>
      </c>
      <c r="AZ38" s="77">
        <v>0.10038432008001247</v>
      </c>
      <c r="BA38" s="77">
        <v>2.7289212667977392</v>
      </c>
      <c r="BB38" s="77">
        <v>0.22448313573356574</v>
      </c>
      <c r="BC38" s="77">
        <v>5.3915594064453488E-2</v>
      </c>
      <c r="BD38" s="77">
        <v>6.291312758172106</v>
      </c>
      <c r="BE38" s="77">
        <v>7.0853786260147853</v>
      </c>
      <c r="BF38" s="77">
        <v>1.5141561079781698</v>
      </c>
      <c r="BG38" s="77">
        <v>4.2652441192863391</v>
      </c>
      <c r="BH38" s="77">
        <v>1.3973229121209934</v>
      </c>
      <c r="BI38" s="77">
        <v>0.32859169760439633</v>
      </c>
      <c r="BJ38" s="77">
        <v>5.4587419349036125E-2</v>
      </c>
      <c r="BK38" s="77">
        <v>0.38304372426503913</v>
      </c>
      <c r="BL38" s="77">
        <v>0.72758050871805147</v>
      </c>
      <c r="BM38" s="77">
        <v>0</v>
      </c>
      <c r="BN38" s="77">
        <f t="shared" si="0"/>
        <v>471.06837297047616</v>
      </c>
      <c r="BO38" s="77">
        <v>20.788889006793312</v>
      </c>
      <c r="BP38" s="77">
        <v>0.10092907709703014</v>
      </c>
      <c r="BQ38" s="77">
        <v>0.13970781640068908</v>
      </c>
      <c r="BR38" s="77">
        <v>0</v>
      </c>
      <c r="BS38" s="77">
        <v>3.599932772260221</v>
      </c>
      <c r="BT38" s="77">
        <v>0</v>
      </c>
      <c r="BU38" s="77">
        <v>2.8332179605169721</v>
      </c>
      <c r="BV38" s="77">
        <v>44.468669193974826</v>
      </c>
      <c r="BW38" s="77">
        <v>28.179500521193049</v>
      </c>
      <c r="BX38" s="77">
        <v>23.927876915387184</v>
      </c>
      <c r="BY38" s="77">
        <v>137.90422178698438</v>
      </c>
      <c r="BZ38" s="77">
        <v>234.48026841753949</v>
      </c>
      <c r="CA38" s="77">
        <v>2.5398076882094256</v>
      </c>
      <c r="CB38" s="77">
        <v>735.55112570929282</v>
      </c>
    </row>
    <row r="39" spans="1:80" x14ac:dyDescent="0.3">
      <c r="A39" s="2" t="s">
        <v>28</v>
      </c>
      <c r="B39" s="4" t="s">
        <v>322</v>
      </c>
      <c r="C39" s="77">
        <v>3.4944500571768633</v>
      </c>
      <c r="D39" s="77">
        <v>0.31691869180334842</v>
      </c>
      <c r="E39" s="77">
        <v>0.10770372871630142</v>
      </c>
      <c r="F39" s="77">
        <v>6.522130961814895</v>
      </c>
      <c r="G39" s="77">
        <v>0.85589155087302682</v>
      </c>
      <c r="H39" s="77">
        <v>2.643705699555051</v>
      </c>
      <c r="I39" s="77">
        <v>0.50014021859676916</v>
      </c>
      <c r="J39" s="77">
        <v>2.8019275650628117</v>
      </c>
      <c r="K39" s="77">
        <v>0.86531113081858357</v>
      </c>
      <c r="L39" s="77">
        <v>0.98338826119727618</v>
      </c>
      <c r="M39" s="77">
        <v>2.5612784422568855</v>
      </c>
      <c r="N39" s="77">
        <v>1.7506889191324382</v>
      </c>
      <c r="O39" s="77">
        <v>1.9393756121947694</v>
      </c>
      <c r="P39" s="77">
        <v>2.6007526202076825</v>
      </c>
      <c r="Q39" s="77">
        <v>0.3168376621026926</v>
      </c>
      <c r="R39" s="77">
        <v>1.7250506746996901</v>
      </c>
      <c r="S39" s="77">
        <v>4.8775436418301368</v>
      </c>
      <c r="T39" s="77">
        <v>2.6691135931876326</v>
      </c>
      <c r="U39" s="77">
        <v>1.4359598859395593</v>
      </c>
      <c r="V39" s="77">
        <v>2.1138965700595161E-2</v>
      </c>
      <c r="W39" s="77">
        <v>0.73202516076077484</v>
      </c>
      <c r="X39" s="77">
        <v>2.071472547421858</v>
      </c>
      <c r="Y39" s="77">
        <v>1.0515134511829791</v>
      </c>
      <c r="Z39" s="77">
        <v>0.60835781399669431</v>
      </c>
      <c r="AA39" s="77">
        <v>9.4602170893806576</v>
      </c>
      <c r="AB39" s="77">
        <v>2.4990617972255089</v>
      </c>
      <c r="AC39" s="77">
        <v>1.0185285487738314</v>
      </c>
      <c r="AD39" s="77">
        <v>2.5325298237632947</v>
      </c>
      <c r="AE39" s="77">
        <v>10.171229114640289</v>
      </c>
      <c r="AF39" s="77">
        <v>25.666357890540539</v>
      </c>
      <c r="AG39" s="77">
        <v>5.4962376996943281</v>
      </c>
      <c r="AH39" s="77">
        <v>1.4225810134203116E-2</v>
      </c>
      <c r="AI39" s="77">
        <v>2.971851819807584E-2</v>
      </c>
      <c r="AJ39" s="77">
        <v>1.0854925010159082</v>
      </c>
      <c r="AK39" s="77">
        <v>1.0648793631562889E-2</v>
      </c>
      <c r="AL39" s="77">
        <v>4.4679980677268222E-2</v>
      </c>
      <c r="AM39" s="77">
        <v>0.40216884226642297</v>
      </c>
      <c r="AN39" s="77">
        <v>0.84284366724418214</v>
      </c>
      <c r="AO39" s="77">
        <v>0.37789457160314571</v>
      </c>
      <c r="AP39" s="77">
        <v>0.50198113571586833</v>
      </c>
      <c r="AQ39" s="77">
        <v>0.34687966736844306</v>
      </c>
      <c r="AR39" s="77">
        <v>0.33887356839282679</v>
      </c>
      <c r="AS39" s="77">
        <v>53.903293488153722</v>
      </c>
      <c r="AT39" s="77">
        <v>0.99314808809831556</v>
      </c>
      <c r="AU39" s="77">
        <v>2.4439453539731017E-2</v>
      </c>
      <c r="AV39" s="77">
        <v>1.6948500290676451</v>
      </c>
      <c r="AW39" s="77">
        <v>1.168764140459063</v>
      </c>
      <c r="AX39" s="77">
        <v>0.13627117729426028</v>
      </c>
      <c r="AY39" s="77">
        <v>0.19021584550956461</v>
      </c>
      <c r="AZ39" s="77">
        <v>0.4178427003528673</v>
      </c>
      <c r="BA39" s="77">
        <v>0.79069921136889976</v>
      </c>
      <c r="BB39" s="77">
        <v>0.98182831894013967</v>
      </c>
      <c r="BC39" s="77">
        <v>0.11221914121599166</v>
      </c>
      <c r="BD39" s="77">
        <v>1.9845458749271823</v>
      </c>
      <c r="BE39" s="77">
        <v>17.454527320634188</v>
      </c>
      <c r="BF39" s="77">
        <v>2.5438782884900131</v>
      </c>
      <c r="BG39" s="77">
        <v>14.96811788540818</v>
      </c>
      <c r="BH39" s="77">
        <v>3.2716742775523722</v>
      </c>
      <c r="BI39" s="77">
        <v>1.0958782727736649</v>
      </c>
      <c r="BJ39" s="77">
        <v>0.12860665803893179</v>
      </c>
      <c r="BK39" s="77">
        <v>1.3892449455100098</v>
      </c>
      <c r="BL39" s="77">
        <v>1.7640862755430156</v>
      </c>
      <c r="BM39" s="77">
        <v>0</v>
      </c>
      <c r="BN39" s="77">
        <f t="shared" si="0"/>
        <v>209.30637726937343</v>
      </c>
      <c r="BO39" s="77">
        <v>5.869075216393477</v>
      </c>
      <c r="BP39" s="77">
        <v>2.6761347463972004E-2</v>
      </c>
      <c r="BQ39" s="77">
        <v>6.5959145028227943E-3</v>
      </c>
      <c r="BR39" s="77">
        <v>0</v>
      </c>
      <c r="BS39" s="77">
        <v>0.49709800455763375</v>
      </c>
      <c r="BT39" s="77">
        <v>0</v>
      </c>
      <c r="BU39" s="77">
        <v>2.2778374511602001E-2</v>
      </c>
      <c r="BV39" s="77">
        <v>0.91100201214015453</v>
      </c>
      <c r="BW39" s="77">
        <v>4.1702236126090195</v>
      </c>
      <c r="BX39" s="77">
        <v>15.647665438511707</v>
      </c>
      <c r="BY39" s="77">
        <v>94.691762626706492</v>
      </c>
      <c r="BZ39" s="77">
        <v>115.42065368996735</v>
      </c>
      <c r="CA39" s="77">
        <v>5.3361248865987081</v>
      </c>
      <c r="CB39" s="77">
        <v>336.48546470336908</v>
      </c>
    </row>
    <row r="40" spans="1:80" x14ac:dyDescent="0.3">
      <c r="A40" s="2" t="s">
        <v>27</v>
      </c>
      <c r="B40" s="4" t="s">
        <v>323</v>
      </c>
      <c r="C40" s="77">
        <v>0.10066980965466868</v>
      </c>
      <c r="D40" s="77">
        <v>9.6955765624290001E-3</v>
      </c>
      <c r="E40" s="77">
        <v>9.392127196758672E-3</v>
      </c>
      <c r="F40" s="77">
        <v>1.4012834163660974</v>
      </c>
      <c r="G40" s="77">
        <v>2.4644900052879472E-2</v>
      </c>
      <c r="H40" s="77">
        <v>2.0006244416487108E-2</v>
      </c>
      <c r="I40" s="77">
        <v>7.4977189445160084E-3</v>
      </c>
      <c r="J40" s="77">
        <v>0.11106852506883758</v>
      </c>
      <c r="K40" s="77">
        <v>2.3485743664296444E-2</v>
      </c>
      <c r="L40" s="77">
        <v>3.0627921260267033E-3</v>
      </c>
      <c r="M40" s="77">
        <v>5.523575836321673E-2</v>
      </c>
      <c r="N40" s="77">
        <v>7.7067408570889506E-2</v>
      </c>
      <c r="O40" s="77">
        <v>8.5152246557731792E-2</v>
      </c>
      <c r="P40" s="77">
        <v>5.4353314725227482E-2</v>
      </c>
      <c r="Q40" s="77">
        <v>3.6596382039052995E-3</v>
      </c>
      <c r="R40" s="77">
        <v>0.16616759826618749</v>
      </c>
      <c r="S40" s="77">
        <v>0.19098633143698854</v>
      </c>
      <c r="T40" s="77">
        <v>2.9172939136369272E-2</v>
      </c>
      <c r="U40" s="77">
        <v>8.7140355609115608E-2</v>
      </c>
      <c r="V40" s="77">
        <v>3.0667616000563443E-2</v>
      </c>
      <c r="W40" s="77">
        <v>5.41763019212156E-2</v>
      </c>
      <c r="X40" s="77">
        <v>1.4186187349161159E-2</v>
      </c>
      <c r="Y40" s="77">
        <v>5.9254513015653126E-3</v>
      </c>
      <c r="Z40" s="77">
        <v>8.7645440549500245E-3</v>
      </c>
      <c r="AA40" s="77">
        <v>0.10549272531234065</v>
      </c>
      <c r="AB40" s="77">
        <v>6.2707520186234655E-2</v>
      </c>
      <c r="AC40" s="77">
        <v>0.32035974001344047</v>
      </c>
      <c r="AD40" s="77">
        <v>0.14279296105471101</v>
      </c>
      <c r="AE40" s="77">
        <v>0.33148796296852218</v>
      </c>
      <c r="AF40" s="77">
        <v>2.5748976782585569</v>
      </c>
      <c r="AG40" s="77">
        <v>1.1658583150713906</v>
      </c>
      <c r="AH40" s="77">
        <v>2.3968086866872698E-3</v>
      </c>
      <c r="AI40" s="77">
        <v>2.1764830895518998</v>
      </c>
      <c r="AJ40" s="77">
        <v>0.41653676925020772</v>
      </c>
      <c r="AK40" s="77">
        <v>6.5525203880685862E-2</v>
      </c>
      <c r="AL40" s="77">
        <v>4.008208164895672</v>
      </c>
      <c r="AM40" s="77">
        <v>1.5599999129959374</v>
      </c>
      <c r="AN40" s="77">
        <v>7.7547971887030583E-3</v>
      </c>
      <c r="AO40" s="77">
        <v>6.5515141538699931E-2</v>
      </c>
      <c r="AP40" s="77">
        <v>3.5328624605578021E-2</v>
      </c>
      <c r="AQ40" s="77">
        <v>1.6370728624556206</v>
      </c>
      <c r="AR40" s="77">
        <v>3.334916098872139E-3</v>
      </c>
      <c r="AS40" s="77">
        <v>10.683202813509869</v>
      </c>
      <c r="AT40" s="77">
        <v>0.50751465428816689</v>
      </c>
      <c r="AU40" s="77">
        <v>5.9785334097316942E-3</v>
      </c>
      <c r="AV40" s="77">
        <v>1.5430634648302002</v>
      </c>
      <c r="AW40" s="77">
        <v>2.6578188257317206</v>
      </c>
      <c r="AX40" s="77">
        <v>1.7662664526882352E-2</v>
      </c>
      <c r="AY40" s="77">
        <v>0.73798023790479106</v>
      </c>
      <c r="AZ40" s="77">
        <v>0.25830902418595869</v>
      </c>
      <c r="BA40" s="77">
        <v>0.49406745593415108</v>
      </c>
      <c r="BB40" s="77">
        <v>0.62751886541040691</v>
      </c>
      <c r="BC40" s="77">
        <v>4.1388377833040486E-3</v>
      </c>
      <c r="BD40" s="77">
        <v>1.8459097673154941</v>
      </c>
      <c r="BE40" s="77">
        <v>9.2581512015102021</v>
      </c>
      <c r="BF40" s="77">
        <v>1.3645844874463917</v>
      </c>
      <c r="BG40" s="77">
        <v>8.4202239287335932</v>
      </c>
      <c r="BH40" s="77">
        <v>5.2870837930442782</v>
      </c>
      <c r="BI40" s="77">
        <v>0.57899074495773195</v>
      </c>
      <c r="BJ40" s="77">
        <v>1.4839319698525663E-2</v>
      </c>
      <c r="BK40" s="77">
        <v>0.28851860856005007</v>
      </c>
      <c r="BL40" s="77">
        <v>8.6863723758761363E-2</v>
      </c>
      <c r="BM40" s="77">
        <v>0</v>
      </c>
      <c r="BN40" s="77">
        <f t="shared" si="0"/>
        <v>61.937636692104043</v>
      </c>
      <c r="BO40" s="77">
        <v>265.15688710034908</v>
      </c>
      <c r="BP40" s="77">
        <v>8.7000441514562973E-2</v>
      </c>
      <c r="BQ40" s="77">
        <v>4.417107129225847E-3</v>
      </c>
      <c r="BR40" s="77">
        <v>0</v>
      </c>
      <c r="BS40" s="77">
        <v>0.61484114531085077</v>
      </c>
      <c r="BT40" s="77">
        <v>0</v>
      </c>
      <c r="BU40" s="77">
        <v>-2.8099176202684295</v>
      </c>
      <c r="BV40" s="77">
        <v>0.20137903055936032</v>
      </c>
      <c r="BW40" s="77">
        <v>0.18408272352746644</v>
      </c>
      <c r="BX40" s="77">
        <v>0.49372121064479285</v>
      </c>
      <c r="BY40" s="77">
        <v>150.72867889568329</v>
      </c>
      <c r="BZ40" s="77">
        <v>151.60786186041491</v>
      </c>
      <c r="CA40" s="77">
        <v>80.572377716484738</v>
      </c>
      <c r="CB40" s="77">
        <v>557.17110444303921</v>
      </c>
    </row>
    <row r="41" spans="1:80" x14ac:dyDescent="0.3">
      <c r="A41" s="2" t="s">
        <v>26</v>
      </c>
      <c r="B41" s="4" t="s">
        <v>324</v>
      </c>
      <c r="C41" s="77">
        <v>0.45369817068092139</v>
      </c>
      <c r="D41" s="77">
        <v>9.3008435182177496E-2</v>
      </c>
      <c r="E41" s="77">
        <v>8.1151714964093735E-2</v>
      </c>
      <c r="F41" s="77">
        <v>19.211458709881242</v>
      </c>
      <c r="G41" s="77">
        <v>0.32415373253648766</v>
      </c>
      <c r="H41" s="77">
        <v>0.21743738306308644</v>
      </c>
      <c r="I41" s="77">
        <v>9.0991017984261721E-2</v>
      </c>
      <c r="J41" s="77">
        <v>1.4921688597459388</v>
      </c>
      <c r="K41" s="77">
        <v>0.2089312075232799</v>
      </c>
      <c r="L41" s="77">
        <v>9.7350404451166835E-3</v>
      </c>
      <c r="M41" s="77">
        <v>0.72823348263928778</v>
      </c>
      <c r="N41" s="77">
        <v>1.0232726237110188</v>
      </c>
      <c r="O41" s="77">
        <v>0.92875494621391452</v>
      </c>
      <c r="P41" s="77">
        <v>0.71415552925812265</v>
      </c>
      <c r="Q41" s="77">
        <v>4.3636073975644132E-2</v>
      </c>
      <c r="R41" s="77">
        <v>1.4935947780545078</v>
      </c>
      <c r="S41" s="77">
        <v>2.6659005133537561</v>
      </c>
      <c r="T41" s="77">
        <v>0.32924661786474141</v>
      </c>
      <c r="U41" s="77">
        <v>0.99927972419336075</v>
      </c>
      <c r="V41" s="77">
        <v>0.14397708842961693</v>
      </c>
      <c r="W41" s="77">
        <v>0.34440000659149822</v>
      </c>
      <c r="X41" s="77">
        <v>9.1906975421866641E-2</v>
      </c>
      <c r="Y41" s="77">
        <v>7.0751283141546384E-2</v>
      </c>
      <c r="Z41" s="77">
        <v>8.9249666129659039E-2</v>
      </c>
      <c r="AA41" s="77">
        <v>0.77246632944801863</v>
      </c>
      <c r="AB41" s="77">
        <v>0.36495212264071131</v>
      </c>
      <c r="AC41" s="77">
        <v>0.50666622621181423</v>
      </c>
      <c r="AD41" s="77">
        <v>0.60259624383967614</v>
      </c>
      <c r="AE41" s="77">
        <v>3.0355471776978828</v>
      </c>
      <c r="AF41" s="77">
        <v>2.3604607740019463</v>
      </c>
      <c r="AG41" s="77">
        <v>1.0220735123162792</v>
      </c>
      <c r="AH41" s="77">
        <v>7.3592480017339226E-3</v>
      </c>
      <c r="AI41" s="77">
        <v>0.65680906126360594</v>
      </c>
      <c r="AJ41" s="77">
        <v>1.1044486044896342</v>
      </c>
      <c r="AK41" s="77">
        <v>9.6099919320535798E-2</v>
      </c>
      <c r="AL41" s="77">
        <v>3.3473725695520544</v>
      </c>
      <c r="AM41" s="77">
        <v>19.636795746291611</v>
      </c>
      <c r="AN41" s="77">
        <v>7.2496571117497327E-2</v>
      </c>
      <c r="AO41" s="77">
        <v>0.52680348919600917</v>
      </c>
      <c r="AP41" s="77">
        <v>0.22112237504682197</v>
      </c>
      <c r="AQ41" s="77">
        <v>1.4435588806495407</v>
      </c>
      <c r="AR41" s="77">
        <v>4.4848122252022116E-2</v>
      </c>
      <c r="AS41" s="77">
        <v>5.361722367129734</v>
      </c>
      <c r="AT41" s="77">
        <v>0.72277228789948311</v>
      </c>
      <c r="AU41" s="77">
        <v>1.8468456131598289E-2</v>
      </c>
      <c r="AV41" s="77">
        <v>0.74361320816309406</v>
      </c>
      <c r="AW41" s="77">
        <v>0.76148517263455806</v>
      </c>
      <c r="AX41" s="77">
        <v>0.11395195260320616</v>
      </c>
      <c r="AY41" s="77">
        <v>0.32441205348669355</v>
      </c>
      <c r="AZ41" s="77">
        <v>0.21122693831570016</v>
      </c>
      <c r="BA41" s="77">
        <v>0.3494253274236539</v>
      </c>
      <c r="BB41" s="77">
        <v>0.45100751657238081</v>
      </c>
      <c r="BC41" s="77">
        <v>1.2602491547028923E-2</v>
      </c>
      <c r="BD41" s="77">
        <v>0.88541701675627738</v>
      </c>
      <c r="BE41" s="77">
        <v>8.0121762965690149</v>
      </c>
      <c r="BF41" s="77">
        <v>17.844997511112322</v>
      </c>
      <c r="BG41" s="77">
        <v>30.190098770465351</v>
      </c>
      <c r="BH41" s="77">
        <v>13.923302283686136</v>
      </c>
      <c r="BI41" s="77">
        <v>5.6710874926515862</v>
      </c>
      <c r="BJ41" s="77">
        <v>0.14927559345023411</v>
      </c>
      <c r="BK41" s="77">
        <v>3.7846153090877679</v>
      </c>
      <c r="BL41" s="77">
        <v>1.0073348056968743</v>
      </c>
      <c r="BM41" s="77">
        <v>0</v>
      </c>
      <c r="BN41" s="77">
        <f t="shared" si="0"/>
        <v>158.21056340570524</v>
      </c>
      <c r="BO41" s="77">
        <v>1289.9241405210971</v>
      </c>
      <c r="BP41" s="77">
        <v>0.28155044216663211</v>
      </c>
      <c r="BQ41" s="77">
        <v>1.2876811159395478E-2</v>
      </c>
      <c r="BR41" s="77">
        <v>0</v>
      </c>
      <c r="BS41" s="77">
        <v>1.532341225909118</v>
      </c>
      <c r="BT41" s="77">
        <v>0</v>
      </c>
      <c r="BU41" s="77">
        <v>0.17488436111813069</v>
      </c>
      <c r="BV41" s="77">
        <v>0.73505430261096316</v>
      </c>
      <c r="BW41" s="77">
        <v>0.12431014467953191</v>
      </c>
      <c r="BX41" s="77">
        <v>0.69296181531899304</v>
      </c>
      <c r="BY41" s="77">
        <v>2.8556855147039779</v>
      </c>
      <c r="BZ41" s="77">
        <v>4.4080117773134662</v>
      </c>
      <c r="CA41" s="77">
        <v>108.13444621247024</v>
      </c>
      <c r="CB41" s="77">
        <v>1562.6788147569393</v>
      </c>
    </row>
    <row r="42" spans="1:80" x14ac:dyDescent="0.3">
      <c r="A42" s="2" t="s">
        <v>25</v>
      </c>
      <c r="B42" s="4" t="s">
        <v>75</v>
      </c>
      <c r="C42" s="77">
        <v>0.21777619374467166</v>
      </c>
      <c r="D42" s="77">
        <v>2.8943308192011059E-3</v>
      </c>
      <c r="E42" s="77">
        <v>6.6848843934909788E-3</v>
      </c>
      <c r="F42" s="77">
        <v>0.19869762063893937</v>
      </c>
      <c r="G42" s="77">
        <v>2.5123862686602778E-2</v>
      </c>
      <c r="H42" s="77">
        <v>3.8070608804623575E-2</v>
      </c>
      <c r="I42" s="77">
        <v>5.7013929500971568E-2</v>
      </c>
      <c r="J42" s="77">
        <v>1.2356821142127604E-2</v>
      </c>
      <c r="K42" s="77">
        <v>5.7098290529958556E-3</v>
      </c>
      <c r="L42" s="77">
        <v>8.5264910533825074E-3</v>
      </c>
      <c r="M42" s="77">
        <v>4.4197290286727385E-2</v>
      </c>
      <c r="N42" s="77">
        <v>3.5578223950660397E-2</v>
      </c>
      <c r="O42" s="77">
        <v>2.7455396450441823E-2</v>
      </c>
      <c r="P42" s="77">
        <v>1.4825875394731514E-2</v>
      </c>
      <c r="Q42" s="77">
        <v>1.7934471640607141E-2</v>
      </c>
      <c r="R42" s="77">
        <v>0.10209383987444669</v>
      </c>
      <c r="S42" s="77">
        <v>2.7249634146995275E-2</v>
      </c>
      <c r="T42" s="77">
        <v>0.20574591143316115</v>
      </c>
      <c r="U42" s="77">
        <v>0.10780727657775968</v>
      </c>
      <c r="V42" s="77">
        <v>1.7911021939366771E-2</v>
      </c>
      <c r="W42" s="77">
        <v>0.5871625156900061</v>
      </c>
      <c r="X42" s="77">
        <v>5.5820844208328496E-3</v>
      </c>
      <c r="Y42" s="77">
        <v>1.0065821851073745E-2</v>
      </c>
      <c r="Z42" s="77">
        <v>6.6832242820965337E-2</v>
      </c>
      <c r="AA42" s="77">
        <v>8.4392551541626934E-2</v>
      </c>
      <c r="AB42" s="77">
        <v>0.12948049023958413</v>
      </c>
      <c r="AC42" s="77">
        <v>0.18209154430787217</v>
      </c>
      <c r="AD42" s="77">
        <v>0.14046695248201391</v>
      </c>
      <c r="AE42" s="77">
        <v>0.17765638345959056</v>
      </c>
      <c r="AF42" s="77">
        <v>0.17667659075925338</v>
      </c>
      <c r="AG42" s="77">
        <v>6.7799933966952206E-2</v>
      </c>
      <c r="AH42" s="77">
        <v>7.6323584162915268E-4</v>
      </c>
      <c r="AI42" s="77">
        <v>4.8898140720276305E-3</v>
      </c>
      <c r="AJ42" s="77">
        <v>3.003170107096655E-2</v>
      </c>
      <c r="AK42" s="77">
        <v>8.9474326244173043E-3</v>
      </c>
      <c r="AL42" s="77">
        <v>3.3991880057837591E-2</v>
      </c>
      <c r="AM42" s="77">
        <v>0.11548659168268278</v>
      </c>
      <c r="AN42" s="77">
        <v>1.5119145316975117E-2</v>
      </c>
      <c r="AO42" s="77">
        <v>2.4033854679311916E-2</v>
      </c>
      <c r="AP42" s="77">
        <v>3.7868818568326461E-2</v>
      </c>
      <c r="AQ42" s="77">
        <v>2.1724037814745936E-2</v>
      </c>
      <c r="AR42" s="77">
        <v>1.8066821902804767E-3</v>
      </c>
      <c r="AS42" s="77">
        <v>0.41887601851113376</v>
      </c>
      <c r="AT42" s="77">
        <v>4.6791177223209177E-2</v>
      </c>
      <c r="AU42" s="77">
        <v>1.8974445653507768E-2</v>
      </c>
      <c r="AV42" s="77">
        <v>2.9822609855497843E-2</v>
      </c>
      <c r="AW42" s="77">
        <v>4.6705057927320919E-3</v>
      </c>
      <c r="AX42" s="77">
        <v>9.9093597595919826E-3</v>
      </c>
      <c r="AY42" s="77">
        <v>0.44243538535085492</v>
      </c>
      <c r="AZ42" s="77">
        <v>1.5981835814552717E-2</v>
      </c>
      <c r="BA42" s="77">
        <v>3.9395931896364186E-2</v>
      </c>
      <c r="BB42" s="77">
        <v>3.4634281384859928E-3</v>
      </c>
      <c r="BC42" s="77">
        <v>1.9132927644531649E-3</v>
      </c>
      <c r="BD42" s="77">
        <v>1.8952437591577834E-2</v>
      </c>
      <c r="BE42" s="77">
        <v>0.70916707772827114</v>
      </c>
      <c r="BF42" s="77">
        <v>0.98151933542893499</v>
      </c>
      <c r="BG42" s="77">
        <v>0.26493634267436683</v>
      </c>
      <c r="BH42" s="77">
        <v>0.57955121190998715</v>
      </c>
      <c r="BI42" s="77">
        <v>0.20688925619715914</v>
      </c>
      <c r="BJ42" s="77">
        <v>3.4068920790034866E-2</v>
      </c>
      <c r="BK42" s="77">
        <v>0.27994282279072868</v>
      </c>
      <c r="BL42" s="77">
        <v>0.17758182335690367</v>
      </c>
      <c r="BM42" s="77">
        <v>0</v>
      </c>
      <c r="BN42" s="77">
        <f t="shared" si="0"/>
        <v>7.3813670382192251</v>
      </c>
      <c r="BO42" s="77">
        <v>7.0062713213008037</v>
      </c>
      <c r="BP42" s="77">
        <v>0.30541338246330707</v>
      </c>
      <c r="BQ42" s="77">
        <v>1.0090275031302185</v>
      </c>
      <c r="BR42" s="77">
        <v>0</v>
      </c>
      <c r="BS42" s="77">
        <v>32.563037583141359</v>
      </c>
      <c r="BT42" s="77">
        <v>0</v>
      </c>
      <c r="BU42" s="77">
        <v>3.1417757238007323E-3</v>
      </c>
      <c r="BV42" s="77">
        <v>4.6154937509897875</v>
      </c>
      <c r="BW42" s="77">
        <v>0.44902975775730214</v>
      </c>
      <c r="BX42" s="77">
        <v>1.4824823189393215</v>
      </c>
      <c r="BY42" s="77">
        <v>6.5295188682147964</v>
      </c>
      <c r="BZ42" s="77">
        <v>13.07652469590121</v>
      </c>
      <c r="CA42" s="77">
        <v>0.67675485994125451</v>
      </c>
      <c r="CB42" s="77">
        <v>62.021538159821169</v>
      </c>
    </row>
    <row r="43" spans="1:80" ht="20.399999999999999" x14ac:dyDescent="0.3">
      <c r="A43" s="2" t="s">
        <v>24</v>
      </c>
      <c r="B43" s="4" t="s">
        <v>66</v>
      </c>
      <c r="C43" s="77">
        <v>0.60516115425121009</v>
      </c>
      <c r="D43" s="77">
        <v>5.3843895124065797E-3</v>
      </c>
      <c r="E43" s="77">
        <v>1.3426634133948439E-2</v>
      </c>
      <c r="F43" s="77">
        <v>0.29444452568768054</v>
      </c>
      <c r="G43" s="77">
        <v>6.4523715528387426E-2</v>
      </c>
      <c r="H43" s="77">
        <v>0.10270489831444082</v>
      </c>
      <c r="I43" s="77">
        <v>5.138457643121129E-2</v>
      </c>
      <c r="J43" s="77">
        <v>2.6270184186032042E-2</v>
      </c>
      <c r="K43" s="77">
        <v>1.1387637542092101E-2</v>
      </c>
      <c r="L43" s="77">
        <v>2.1723693187114958E-2</v>
      </c>
      <c r="M43" s="77">
        <v>4.0849037563439751E-2</v>
      </c>
      <c r="N43" s="77">
        <v>8.3856852586983874E-2</v>
      </c>
      <c r="O43" s="77">
        <v>6.4615281714053327E-2</v>
      </c>
      <c r="P43" s="77">
        <v>2.9728628953532538E-2</v>
      </c>
      <c r="Q43" s="77">
        <v>4.6917024327788283E-3</v>
      </c>
      <c r="R43" s="77">
        <v>8.4558471633159465E-2</v>
      </c>
      <c r="S43" s="77">
        <v>6.743373582004844E-2</v>
      </c>
      <c r="T43" s="77">
        <v>4.2818442094690046E-2</v>
      </c>
      <c r="U43" s="77">
        <v>0.30255018459948074</v>
      </c>
      <c r="V43" s="77">
        <v>4.6801827705213489E-2</v>
      </c>
      <c r="W43" s="77">
        <v>0.13607589961197397</v>
      </c>
      <c r="X43" s="77">
        <v>7.8543453656186833E-3</v>
      </c>
      <c r="Y43" s="77">
        <v>2.3975964786722665E-2</v>
      </c>
      <c r="Z43" s="77">
        <v>1.7590482172402513E-2</v>
      </c>
      <c r="AA43" s="77">
        <v>0.16489719747127804</v>
      </c>
      <c r="AB43" s="77">
        <v>0.41691284099244608</v>
      </c>
      <c r="AC43" s="77">
        <v>0.3407956547869751</v>
      </c>
      <c r="AD43" s="77">
        <v>0.33119999920270576</v>
      </c>
      <c r="AE43" s="77">
        <v>0.52159052924153004</v>
      </c>
      <c r="AF43" s="77">
        <v>0.31433589918726434</v>
      </c>
      <c r="AG43" s="77">
        <v>0.12205245005986774</v>
      </c>
      <c r="AH43" s="77">
        <v>6.9595923615353706E-4</v>
      </c>
      <c r="AI43" s="77">
        <v>1.1462743779648487E-2</v>
      </c>
      <c r="AJ43" s="77">
        <v>5.0028612682736159E-2</v>
      </c>
      <c r="AK43" s="77">
        <v>4.9034015621655744E-3</v>
      </c>
      <c r="AL43" s="77">
        <v>0.17947672419274507</v>
      </c>
      <c r="AM43" s="77">
        <v>0.29654726259564157</v>
      </c>
      <c r="AN43" s="77">
        <v>4.9511971273254747E-2</v>
      </c>
      <c r="AO43" s="77">
        <v>0.16604358555642235</v>
      </c>
      <c r="AP43" s="77">
        <v>5.3821030085531131E-3</v>
      </c>
      <c r="AQ43" s="77">
        <v>6.5114190959017021E-2</v>
      </c>
      <c r="AR43" s="77">
        <v>5.6974864972890544E-3</v>
      </c>
      <c r="AS43" s="77">
        <v>0.74892038454203747</v>
      </c>
      <c r="AT43" s="77">
        <v>8.3494708631995498E-2</v>
      </c>
      <c r="AU43" s="77">
        <v>5.9670859456013123E-2</v>
      </c>
      <c r="AV43" s="77">
        <v>4.3216723179406231E-2</v>
      </c>
      <c r="AW43" s="77">
        <v>7.2638585372423025E-3</v>
      </c>
      <c r="AX43" s="77">
        <v>2.6216485053537665E-2</v>
      </c>
      <c r="AY43" s="77">
        <v>1.5826472770053734</v>
      </c>
      <c r="AZ43" s="77">
        <v>4.521116548917864E-2</v>
      </c>
      <c r="BA43" s="77">
        <v>9.1336726528076451E-2</v>
      </c>
      <c r="BB43" s="77">
        <v>4.266160342870526E-3</v>
      </c>
      <c r="BC43" s="77">
        <v>1.473095541349032E-3</v>
      </c>
      <c r="BD43" s="77">
        <v>2.3021075029954808E-2</v>
      </c>
      <c r="BE43" s="77">
        <v>2.3600391467069723</v>
      </c>
      <c r="BF43" s="77">
        <v>1.1024859686910689</v>
      </c>
      <c r="BG43" s="77">
        <v>0.96821545614011817</v>
      </c>
      <c r="BH43" s="77">
        <v>1.065412480695433</v>
      </c>
      <c r="BI43" s="77">
        <v>2.6274961410433533</v>
      </c>
      <c r="BJ43" s="77">
        <v>0.10442886007898547</v>
      </c>
      <c r="BK43" s="77">
        <v>0.64965946680945452</v>
      </c>
      <c r="BL43" s="77">
        <v>0.13648962093783543</v>
      </c>
      <c r="BM43" s="77">
        <v>0</v>
      </c>
      <c r="BN43" s="77">
        <f t="shared" si="0"/>
        <v>16.927426538540566</v>
      </c>
      <c r="BO43" s="77">
        <v>33.287625517619773</v>
      </c>
      <c r="BP43" s="77">
        <v>1.1395351341514408</v>
      </c>
      <c r="BQ43" s="77">
        <v>33.987242327980645</v>
      </c>
      <c r="BR43" s="77">
        <v>0.19697888531742891</v>
      </c>
      <c r="BS43" s="77">
        <v>25.478599746679091</v>
      </c>
      <c r="BT43" s="77">
        <v>0</v>
      </c>
      <c r="BU43" s="77">
        <v>-0.49207627980254814</v>
      </c>
      <c r="BV43" s="77">
        <v>5.9764310349457173</v>
      </c>
      <c r="BW43" s="77">
        <v>0.86554676205320358</v>
      </c>
      <c r="BX43" s="77">
        <v>3.434673292176039</v>
      </c>
      <c r="BY43" s="77">
        <v>17.401086692993463</v>
      </c>
      <c r="BZ43" s="77">
        <v>27.677737782168421</v>
      </c>
      <c r="CA43" s="77">
        <v>6.9739207267553107</v>
      </c>
      <c r="CB43" s="77">
        <v>145.17699037941011</v>
      </c>
    </row>
    <row r="44" spans="1:80" x14ac:dyDescent="0.3">
      <c r="A44" s="2" t="s">
        <v>23</v>
      </c>
      <c r="B44" s="4" t="s">
        <v>67</v>
      </c>
      <c r="C44" s="77">
        <v>7.6462936123899627</v>
      </c>
      <c r="D44" s="77">
        <v>0.45037370468658433</v>
      </c>
      <c r="E44" s="77">
        <v>0.39637016454200014</v>
      </c>
      <c r="F44" s="77">
        <v>3.4261358522796805</v>
      </c>
      <c r="G44" s="77">
        <v>0.31344725134483992</v>
      </c>
      <c r="H44" s="77">
        <v>0.58487907834937092</v>
      </c>
      <c r="I44" s="77">
        <v>0.39991627978722466</v>
      </c>
      <c r="J44" s="77">
        <v>1.1601484398176962</v>
      </c>
      <c r="K44" s="77">
        <v>0.16748941772707637</v>
      </c>
      <c r="L44" s="77">
        <v>7.6030712181852034E-2</v>
      </c>
      <c r="M44" s="77">
        <v>0.49452148420407355</v>
      </c>
      <c r="N44" s="77">
        <v>0.96886989071452378</v>
      </c>
      <c r="O44" s="77">
        <v>1.2088078906947974</v>
      </c>
      <c r="P44" s="77">
        <v>0.76596255339715369</v>
      </c>
      <c r="Q44" s="77">
        <v>0.19881926932309543</v>
      </c>
      <c r="R44" s="77">
        <v>3.8245763892766171</v>
      </c>
      <c r="S44" s="77">
        <v>0.87921422755865464</v>
      </c>
      <c r="T44" s="77">
        <v>0.94755227759371641</v>
      </c>
      <c r="U44" s="77">
        <v>2.0288772750130741</v>
      </c>
      <c r="V44" s="77">
        <v>0.32755963342855487</v>
      </c>
      <c r="W44" s="77">
        <v>1.4494889418818413</v>
      </c>
      <c r="X44" s="77">
        <v>0.62389820119392103</v>
      </c>
      <c r="Y44" s="77">
        <v>0.31223721823368833</v>
      </c>
      <c r="Z44" s="77">
        <v>0.59420789758874659</v>
      </c>
      <c r="AA44" s="77">
        <v>5.4953894523089692</v>
      </c>
      <c r="AB44" s="77">
        <v>2.3603063535437574</v>
      </c>
      <c r="AC44" s="77">
        <v>13.921177699827936</v>
      </c>
      <c r="AD44" s="77">
        <v>4.4085347398669947</v>
      </c>
      <c r="AE44" s="77">
        <v>4.4713619558253379</v>
      </c>
      <c r="AF44" s="77">
        <v>7.1741334497640796</v>
      </c>
      <c r="AG44" s="77">
        <v>4.2571666295236978</v>
      </c>
      <c r="AH44" s="77">
        <v>0.23485549415837831</v>
      </c>
      <c r="AI44" s="77">
        <v>0.19454542955243484</v>
      </c>
      <c r="AJ44" s="77">
        <v>2.3121416610198975</v>
      </c>
      <c r="AK44" s="77">
        <v>0.44006924095218641</v>
      </c>
      <c r="AL44" s="77">
        <v>1.0762274539615999</v>
      </c>
      <c r="AM44" s="77">
        <v>2.9506951952833127</v>
      </c>
      <c r="AN44" s="77">
        <v>0.15212864021182068</v>
      </c>
      <c r="AO44" s="77">
        <v>7.3460054034181835E-2</v>
      </c>
      <c r="AP44" s="77">
        <v>9.6827421935572588E-2</v>
      </c>
      <c r="AQ44" s="77">
        <v>7.1637724450701795E-2</v>
      </c>
      <c r="AR44" s="77">
        <v>0.1530815704719681</v>
      </c>
      <c r="AS44" s="77">
        <v>47.617202661331831</v>
      </c>
      <c r="AT44" s="77">
        <v>4.2868902819639443</v>
      </c>
      <c r="AU44" s="77">
        <v>2.2783157776401626</v>
      </c>
      <c r="AV44" s="77">
        <v>2.0182114717215454</v>
      </c>
      <c r="AW44" s="77">
        <v>1.9902538757870347</v>
      </c>
      <c r="AX44" s="77">
        <v>6.9885320459931996E-2</v>
      </c>
      <c r="AY44" s="77">
        <v>0.97290872037591514</v>
      </c>
      <c r="AZ44" s="77">
        <v>0.47966463096505285</v>
      </c>
      <c r="BA44" s="77">
        <v>1.3227324730328933</v>
      </c>
      <c r="BB44" s="77">
        <v>1.2851529276072522</v>
      </c>
      <c r="BC44" s="77">
        <v>0.76707900568930765</v>
      </c>
      <c r="BD44" s="77">
        <v>0.95738603849702564</v>
      </c>
      <c r="BE44" s="77">
        <v>22.892123368328306</v>
      </c>
      <c r="BF44" s="77">
        <v>3.9199640184004454</v>
      </c>
      <c r="BG44" s="77">
        <v>35.654132176252617</v>
      </c>
      <c r="BH44" s="77">
        <v>8.8546921971910972</v>
      </c>
      <c r="BI44" s="77">
        <v>1.8124044221202888</v>
      </c>
      <c r="BJ44" s="77">
        <v>1.0403074117556812</v>
      </c>
      <c r="BK44" s="77">
        <v>1.7978980522033952</v>
      </c>
      <c r="BL44" s="77">
        <v>2.3142427217809236</v>
      </c>
      <c r="BM44" s="77">
        <v>0</v>
      </c>
      <c r="BN44" s="77">
        <f t="shared" si="0"/>
        <v>221.42086538300623</v>
      </c>
      <c r="BO44" s="77">
        <v>343.27272172133559</v>
      </c>
      <c r="BP44" s="77">
        <v>0.43325687816893027</v>
      </c>
      <c r="BQ44" s="77">
        <v>4.7205963061172869E-2</v>
      </c>
      <c r="BR44" s="77">
        <v>0</v>
      </c>
      <c r="BS44" s="77">
        <v>7.2000193471883547</v>
      </c>
      <c r="BT44" s="77">
        <v>0</v>
      </c>
      <c r="BU44" s="77">
        <v>-0.23859090533825228</v>
      </c>
      <c r="BV44" s="77">
        <v>11.482911726643742</v>
      </c>
      <c r="BW44" s="77">
        <v>12.098917430558265</v>
      </c>
      <c r="BX44" s="77">
        <v>46.3101084150193</v>
      </c>
      <c r="BY44" s="77">
        <v>24.144763929561808</v>
      </c>
      <c r="BZ44" s="77">
        <v>94.036701501783142</v>
      </c>
      <c r="CA44" s="77">
        <v>3.4426592573768326</v>
      </c>
      <c r="CB44" s="77">
        <v>669.61483914658197</v>
      </c>
    </row>
    <row r="45" spans="1:80" x14ac:dyDescent="0.3">
      <c r="A45" s="2" t="s">
        <v>22</v>
      </c>
      <c r="B45" s="4" t="s">
        <v>325</v>
      </c>
      <c r="C45" s="77">
        <v>8.4424813865516093</v>
      </c>
      <c r="D45" s="77">
        <v>0.2184134066126649</v>
      </c>
      <c r="E45" s="77">
        <v>0.7521470641402791</v>
      </c>
      <c r="F45" s="77">
        <v>14.84427098106654</v>
      </c>
      <c r="G45" s="77">
        <v>1.1657133055399369</v>
      </c>
      <c r="H45" s="77">
        <v>1.7074552594276571</v>
      </c>
      <c r="I45" s="77">
        <v>1.2515790482969604</v>
      </c>
      <c r="J45" s="77">
        <v>0.81184353785413765</v>
      </c>
      <c r="K45" s="77">
        <v>0.59183662871562737</v>
      </c>
      <c r="L45" s="77">
        <v>0.45439758667901592</v>
      </c>
      <c r="M45" s="77">
        <v>1.3347145582560598</v>
      </c>
      <c r="N45" s="77">
        <v>4.7378056595805162</v>
      </c>
      <c r="O45" s="77">
        <v>2.1627922700279436</v>
      </c>
      <c r="P45" s="77">
        <v>1.6453573499009069</v>
      </c>
      <c r="Q45" s="77">
        <v>0.849712104425279</v>
      </c>
      <c r="R45" s="77">
        <v>8.815854267221404</v>
      </c>
      <c r="S45" s="77">
        <v>7.8771045587478623</v>
      </c>
      <c r="T45" s="77">
        <v>2.7832142236936943</v>
      </c>
      <c r="U45" s="77">
        <v>5.7263886023171624</v>
      </c>
      <c r="V45" s="77">
        <v>1.3560971565055098</v>
      </c>
      <c r="W45" s="77">
        <v>25.68334385428745</v>
      </c>
      <c r="X45" s="77">
        <v>1.0225470372210284</v>
      </c>
      <c r="Y45" s="77">
        <v>0.46021924525331559</v>
      </c>
      <c r="Z45" s="77">
        <v>0.69630786046929616</v>
      </c>
      <c r="AA45" s="77">
        <v>19.472102001010825</v>
      </c>
      <c r="AB45" s="77">
        <v>2.3274574307735296</v>
      </c>
      <c r="AC45" s="77">
        <v>28.987332988205203</v>
      </c>
      <c r="AD45" s="77">
        <v>7.6821975813250081</v>
      </c>
      <c r="AE45" s="77">
        <v>9.866782832647738</v>
      </c>
      <c r="AF45" s="77">
        <v>13.144843661881582</v>
      </c>
      <c r="AG45" s="77">
        <v>5.9308997328936615</v>
      </c>
      <c r="AH45" s="77">
        <v>0.26431357453758725</v>
      </c>
      <c r="AI45" s="77">
        <v>0.45414591754700623</v>
      </c>
      <c r="AJ45" s="77">
        <v>3.3003052273549329</v>
      </c>
      <c r="AK45" s="77">
        <v>1.143126777806174</v>
      </c>
      <c r="AL45" s="77">
        <v>1.857620540020098</v>
      </c>
      <c r="AM45" s="77">
        <v>6.5588372202580096</v>
      </c>
      <c r="AN45" s="77">
        <v>0.17469900043856335</v>
      </c>
      <c r="AO45" s="77">
        <v>0.93961450300287064</v>
      </c>
      <c r="AP45" s="77">
        <v>3.530540347682932</v>
      </c>
      <c r="AQ45" s="77">
        <v>0.41775233197224465</v>
      </c>
      <c r="AR45" s="77">
        <v>3.8761177981230424E-2</v>
      </c>
      <c r="AS45" s="77">
        <v>40.387015438990019</v>
      </c>
      <c r="AT45" s="77">
        <v>10.040524489540642</v>
      </c>
      <c r="AU45" s="77">
        <v>0.25636010947039856</v>
      </c>
      <c r="AV45" s="77">
        <v>6.2138546153180814</v>
      </c>
      <c r="AW45" s="77">
        <v>1.9113527952001621</v>
      </c>
      <c r="AX45" s="77">
        <v>2.0357620957774341</v>
      </c>
      <c r="AY45" s="77">
        <v>2.361264519589227</v>
      </c>
      <c r="AZ45" s="77">
        <v>0.68382140273227354</v>
      </c>
      <c r="BA45" s="77">
        <v>1.6503349949950448</v>
      </c>
      <c r="BB45" s="77">
        <v>0.51604015110221146</v>
      </c>
      <c r="BC45" s="77">
        <v>1.016462592218925</v>
      </c>
      <c r="BD45" s="77">
        <v>1.1463215750269147</v>
      </c>
      <c r="BE45" s="77">
        <v>27.319403794043673</v>
      </c>
      <c r="BF45" s="77">
        <v>8.1166274273522365</v>
      </c>
      <c r="BG45" s="77">
        <v>46.851368424443862</v>
      </c>
      <c r="BH45" s="77">
        <v>10.882131543432058</v>
      </c>
      <c r="BI45" s="77">
        <v>3.2157874487589946</v>
      </c>
      <c r="BJ45" s="77">
        <v>0.76368971614653847</v>
      </c>
      <c r="BK45" s="77">
        <v>2.744786629141637</v>
      </c>
      <c r="BL45" s="77">
        <v>1.2711163612631331</v>
      </c>
      <c r="BM45" s="77">
        <v>0</v>
      </c>
      <c r="BN45" s="77">
        <f t="shared" si="0"/>
        <v>370.86695592467458</v>
      </c>
      <c r="BO45" s="77">
        <v>35.190588000741016</v>
      </c>
      <c r="BP45" s="77">
        <v>2.1080077383177418</v>
      </c>
      <c r="BQ45" s="77">
        <v>1.6174663623544072</v>
      </c>
      <c r="BR45" s="77">
        <v>3.3463951968936818E-2</v>
      </c>
      <c r="BS45" s="77">
        <v>127.69613297817736</v>
      </c>
      <c r="BT45" s="77">
        <v>0</v>
      </c>
      <c r="BU45" s="77">
        <v>0.5531811449403008</v>
      </c>
      <c r="BV45" s="77">
        <v>55.625327741121303</v>
      </c>
      <c r="BW45" s="77">
        <v>36.404458149121687</v>
      </c>
      <c r="BX45" s="77">
        <v>278.73628640716845</v>
      </c>
      <c r="BY45" s="77">
        <v>292.41184816678719</v>
      </c>
      <c r="BZ45" s="77">
        <v>663.17792046419879</v>
      </c>
      <c r="CA45" s="77">
        <v>1.5888014473706829</v>
      </c>
      <c r="CB45" s="77">
        <v>1202.8325180127442</v>
      </c>
    </row>
    <row r="46" spans="1:80" x14ac:dyDescent="0.3">
      <c r="A46" s="2" t="s">
        <v>21</v>
      </c>
      <c r="B46" s="4" t="s">
        <v>326</v>
      </c>
      <c r="C46" s="77">
        <v>5.5926184233750419E-2</v>
      </c>
      <c r="D46" s="77">
        <v>1.4416084311094557E-3</v>
      </c>
      <c r="E46" s="77">
        <v>3.710499119181641E-3</v>
      </c>
      <c r="F46" s="77">
        <v>0.10237571257835743</v>
      </c>
      <c r="G46" s="77">
        <v>9.185816123456491E-3</v>
      </c>
      <c r="H46" s="77">
        <v>8.7100690081215182E-2</v>
      </c>
      <c r="I46" s="77">
        <v>1.0712920841738294E-2</v>
      </c>
      <c r="J46" s="77">
        <v>3.2578501632653683E-3</v>
      </c>
      <c r="K46" s="77">
        <v>5.7104218202057204E-3</v>
      </c>
      <c r="L46" s="77">
        <v>3.677450670357961E-2</v>
      </c>
      <c r="M46" s="77">
        <v>1.0431680714706086E-2</v>
      </c>
      <c r="N46" s="77">
        <v>2.3487883930677314E-2</v>
      </c>
      <c r="O46" s="77">
        <v>1.5766385466432623E-2</v>
      </c>
      <c r="P46" s="77">
        <v>1.6037295238319361E-2</v>
      </c>
      <c r="Q46" s="77">
        <v>2.0269838956854338E-3</v>
      </c>
      <c r="R46" s="77">
        <v>4.0286043960901491E-2</v>
      </c>
      <c r="S46" s="77">
        <v>1.2317147608459141E-2</v>
      </c>
      <c r="T46" s="77">
        <v>5.3219371353430724E-3</v>
      </c>
      <c r="U46" s="77">
        <v>2.4893408873031771E-2</v>
      </c>
      <c r="V46" s="77">
        <v>5.796079694736468E-3</v>
      </c>
      <c r="W46" s="77">
        <v>0.11500344803373093</v>
      </c>
      <c r="X46" s="77">
        <v>3.7263003391785877E-3</v>
      </c>
      <c r="Y46" s="77">
        <v>1.9214136627978724E-2</v>
      </c>
      <c r="Z46" s="77">
        <v>8.0880311573228239E-3</v>
      </c>
      <c r="AA46" s="77">
        <v>0.44224220290508365</v>
      </c>
      <c r="AB46" s="77">
        <v>0.16778363504223442</v>
      </c>
      <c r="AC46" s="77">
        <v>0.42267687328424225</v>
      </c>
      <c r="AD46" s="77">
        <v>1.5595498217657544</v>
      </c>
      <c r="AE46" s="77">
        <v>0.2232517044341443</v>
      </c>
      <c r="AF46" s="77">
        <v>3.0636473443739223</v>
      </c>
      <c r="AG46" s="77">
        <v>0.42599088605634422</v>
      </c>
      <c r="AH46" s="77">
        <v>1.2854289057806995E-3</v>
      </c>
      <c r="AI46" s="77">
        <v>1.5931171931707313E-2</v>
      </c>
      <c r="AJ46" s="77">
        <v>0.23493484555842203</v>
      </c>
      <c r="AK46" s="77">
        <v>0.25060919800371617</v>
      </c>
      <c r="AL46" s="77">
        <v>1.226026589512445E-2</v>
      </c>
      <c r="AM46" s="77">
        <v>8.6619009291768703E-2</v>
      </c>
      <c r="AN46" s="77">
        <v>3.792842294609479E-3</v>
      </c>
      <c r="AO46" s="77">
        <v>8.3297595832249171E-3</v>
      </c>
      <c r="AP46" s="77">
        <v>1.7755685088744937</v>
      </c>
      <c r="AQ46" s="77">
        <v>2.1571535178118478E-2</v>
      </c>
      <c r="AR46" s="77">
        <v>1.5908639111774589E-3</v>
      </c>
      <c r="AS46" s="77">
        <v>3.4457853630695712</v>
      </c>
      <c r="AT46" s="77">
        <v>0.43026020528816306</v>
      </c>
      <c r="AU46" s="77">
        <v>5.900889021113488E-3</v>
      </c>
      <c r="AV46" s="77">
        <v>0.46970246107167146</v>
      </c>
      <c r="AW46" s="77">
        <v>0.12270012988161491</v>
      </c>
      <c r="AX46" s="77">
        <v>1.5569663756994076E-2</v>
      </c>
      <c r="AY46" s="77">
        <v>6.7301252131832384E-2</v>
      </c>
      <c r="AZ46" s="77">
        <v>6.3110119958874764E-2</v>
      </c>
      <c r="BA46" s="77">
        <v>0.16308719231821867</v>
      </c>
      <c r="BB46" s="77">
        <v>6.3558644766264855E-2</v>
      </c>
      <c r="BC46" s="77">
        <v>4.0471563317242762E-3</v>
      </c>
      <c r="BD46" s="77">
        <v>8.5200394322773633E-3</v>
      </c>
      <c r="BE46" s="77">
        <v>0.17994880305712938</v>
      </c>
      <c r="BF46" s="77">
        <v>0.13670080950195859</v>
      </c>
      <c r="BG46" s="77">
        <v>0.19432561059006642</v>
      </c>
      <c r="BH46" s="77">
        <v>6.2700926136459306E-2</v>
      </c>
      <c r="BI46" s="77">
        <v>9.9676737124277326E-2</v>
      </c>
      <c r="BJ46" s="77">
        <v>4.8092560730562131E-2</v>
      </c>
      <c r="BK46" s="77">
        <v>2.537734614230085E-2</v>
      </c>
      <c r="BL46" s="77">
        <v>0.25129330546369633</v>
      </c>
      <c r="BM46" s="77">
        <v>0</v>
      </c>
      <c r="BN46" s="77">
        <f t="shared" si="0"/>
        <v>15.193888085837004</v>
      </c>
      <c r="BO46" s="77">
        <v>0.42712280782122181</v>
      </c>
      <c r="BP46" s="77">
        <v>6.0797833130105859E-2</v>
      </c>
      <c r="BQ46" s="77">
        <v>0.13081874983880065</v>
      </c>
      <c r="BR46" s="77">
        <v>2.7272783177419305E-3</v>
      </c>
      <c r="BS46" s="77">
        <v>0.85727366780075553</v>
      </c>
      <c r="BT46" s="77">
        <v>0</v>
      </c>
      <c r="BU46" s="77">
        <v>2.2174268663871129E-3</v>
      </c>
      <c r="BV46" s="77">
        <v>0.32279696270257596</v>
      </c>
      <c r="BW46" s="77">
        <v>4.5657715195069333</v>
      </c>
      <c r="BX46" s="77">
        <v>2.5743782992833895</v>
      </c>
      <c r="BY46" s="77">
        <v>3.9663802612521382</v>
      </c>
      <c r="BZ46" s="77">
        <v>11.429327042745038</v>
      </c>
      <c r="CA46" s="77">
        <v>2.2816945223762781E-2</v>
      </c>
      <c r="CB46" s="77">
        <v>28.126989837580808</v>
      </c>
    </row>
    <row r="47" spans="1:80" x14ac:dyDescent="0.3">
      <c r="A47" s="2" t="s">
        <v>20</v>
      </c>
      <c r="B47" s="4" t="s">
        <v>327</v>
      </c>
      <c r="C47" s="77">
        <v>31.039356693691339</v>
      </c>
      <c r="D47" s="77">
        <v>4.6217690005563012</v>
      </c>
      <c r="E47" s="77">
        <v>18.800526297046716</v>
      </c>
      <c r="F47" s="77">
        <v>49.964691668020052</v>
      </c>
      <c r="G47" s="77">
        <v>3.3062199218264925</v>
      </c>
      <c r="H47" s="77">
        <v>12.239814532984624</v>
      </c>
      <c r="I47" s="77">
        <v>4.6973187556022866</v>
      </c>
      <c r="J47" s="77">
        <v>12.350051203796848</v>
      </c>
      <c r="K47" s="77">
        <v>8.09147212558379</v>
      </c>
      <c r="L47" s="77">
        <v>3.6997946315357009</v>
      </c>
      <c r="M47" s="77">
        <v>23.998167148442931</v>
      </c>
      <c r="N47" s="77">
        <v>17.734810899642731</v>
      </c>
      <c r="O47" s="77">
        <v>19.717951876297651</v>
      </c>
      <c r="P47" s="77">
        <v>20.778293339173004</v>
      </c>
      <c r="Q47" s="77">
        <v>1.7673576869009244</v>
      </c>
      <c r="R47" s="77">
        <v>56.558952500274273</v>
      </c>
      <c r="S47" s="77">
        <v>6.068935472946313</v>
      </c>
      <c r="T47" s="77">
        <v>17.736067048539066</v>
      </c>
      <c r="U47" s="77">
        <v>20.479456467471351</v>
      </c>
      <c r="V47" s="77">
        <v>5.935145380378736</v>
      </c>
      <c r="W47" s="77">
        <v>79.593266352084513</v>
      </c>
      <c r="X47" s="77">
        <v>6.4778335659848034</v>
      </c>
      <c r="Y47" s="77">
        <v>3.2573985622353883</v>
      </c>
      <c r="Z47" s="77">
        <v>3.4689666079001302</v>
      </c>
      <c r="AA47" s="77">
        <v>79.175571851858422</v>
      </c>
      <c r="AB47" s="77">
        <v>35.118163491333362</v>
      </c>
      <c r="AC47" s="77">
        <v>93.83165005187692</v>
      </c>
      <c r="AD47" s="77">
        <v>21.540733963536361</v>
      </c>
      <c r="AE47" s="77">
        <v>51.006470167094797</v>
      </c>
      <c r="AF47" s="77">
        <v>46.565256550963149</v>
      </c>
      <c r="AG47" s="77">
        <v>38.783024304201042</v>
      </c>
      <c r="AH47" s="77">
        <v>2.3607781431884143</v>
      </c>
      <c r="AI47" s="77">
        <v>3.8731659004584844</v>
      </c>
      <c r="AJ47" s="77">
        <v>19.243056609376804</v>
      </c>
      <c r="AK47" s="77">
        <v>7.0335112810025873</v>
      </c>
      <c r="AL47" s="77">
        <v>5.014369338500936</v>
      </c>
      <c r="AM47" s="77">
        <v>28.717951206057403</v>
      </c>
      <c r="AN47" s="77">
        <v>0.90042784337434434</v>
      </c>
      <c r="AO47" s="77">
        <v>1.5644783408958332</v>
      </c>
      <c r="AP47" s="77">
        <v>7.5414269681161619</v>
      </c>
      <c r="AQ47" s="77">
        <v>13.988321200545425</v>
      </c>
      <c r="AR47" s="77">
        <v>0.23962567811278887</v>
      </c>
      <c r="AS47" s="77">
        <v>585.17005025786716</v>
      </c>
      <c r="AT47" s="77">
        <v>95.393631530368069</v>
      </c>
      <c r="AU47" s="77">
        <v>121.16645945694714</v>
      </c>
      <c r="AV47" s="77">
        <v>10.900627566545264</v>
      </c>
      <c r="AW47" s="77">
        <v>15.394380532120534</v>
      </c>
      <c r="AX47" s="77">
        <v>25.71553205070045</v>
      </c>
      <c r="AY47" s="77">
        <v>3.7106861108880871</v>
      </c>
      <c r="AZ47" s="77">
        <v>2.4705666904143415</v>
      </c>
      <c r="BA47" s="77">
        <v>13.413673699217416</v>
      </c>
      <c r="BB47" s="77">
        <v>4.7036403555586164</v>
      </c>
      <c r="BC47" s="77">
        <v>6.6536471580910757</v>
      </c>
      <c r="BD47" s="77">
        <v>13.48102591610207</v>
      </c>
      <c r="BE47" s="77">
        <v>59.695557867344085</v>
      </c>
      <c r="BF47" s="77">
        <v>32.211301527569582</v>
      </c>
      <c r="BG47" s="77">
        <v>46.068253267057401</v>
      </c>
      <c r="BH47" s="77">
        <v>25.885716670174993</v>
      </c>
      <c r="BI47" s="77">
        <v>4.01189603362306</v>
      </c>
      <c r="BJ47" s="77">
        <v>1.4595700147062431</v>
      </c>
      <c r="BK47" s="77">
        <v>4.0714779302690189</v>
      </c>
      <c r="BL47" s="77">
        <v>10.352784353439722</v>
      </c>
      <c r="BM47" s="77">
        <v>0</v>
      </c>
      <c r="BN47" s="77">
        <f t="shared" si="0"/>
        <v>1970.8120796184139</v>
      </c>
      <c r="BO47" s="77">
        <v>1069.4087437659523</v>
      </c>
      <c r="BP47" s="77">
        <v>2.4119964835110683</v>
      </c>
      <c r="BQ47" s="77">
        <v>0</v>
      </c>
      <c r="BR47" s="77">
        <v>0</v>
      </c>
      <c r="BS47" s="77">
        <v>16.01380910357269</v>
      </c>
      <c r="BT47" s="77">
        <v>0</v>
      </c>
      <c r="BU47" s="77">
        <v>0.28625177864404844</v>
      </c>
      <c r="BV47" s="77">
        <v>163.49276968370455</v>
      </c>
      <c r="BW47" s="77">
        <v>162.50882992874537</v>
      </c>
      <c r="BX47" s="77">
        <v>160.75765426637591</v>
      </c>
      <c r="BY47" s="77">
        <v>41.50847156549144</v>
      </c>
      <c r="BZ47" s="77">
        <v>528.26772544431731</v>
      </c>
      <c r="CA47" s="77">
        <v>7.2840639047940057</v>
      </c>
      <c r="CB47" s="77">
        <v>3594.4846700992039</v>
      </c>
    </row>
    <row r="48" spans="1:80" x14ac:dyDescent="0.3">
      <c r="A48" s="2" t="s">
        <v>19</v>
      </c>
      <c r="B48" s="4" t="s">
        <v>90</v>
      </c>
      <c r="C48" s="77">
        <v>0.28515999047177543</v>
      </c>
      <c r="D48" s="77">
        <v>5.6598227770599842E-3</v>
      </c>
      <c r="E48" s="77">
        <v>1.887081384520119E-2</v>
      </c>
      <c r="F48" s="77">
        <v>0.79969870966153311</v>
      </c>
      <c r="G48" s="77">
        <v>3.6147471224561245E-2</v>
      </c>
      <c r="H48" s="77">
        <v>0.99125177817389476</v>
      </c>
      <c r="I48" s="77">
        <v>4.4316910919558306E-2</v>
      </c>
      <c r="J48" s="77">
        <v>1.4755685439255617</v>
      </c>
      <c r="K48" s="77">
        <v>4.0679741044241204</v>
      </c>
      <c r="L48" s="77">
        <v>0.31129004605503402</v>
      </c>
      <c r="M48" s="77">
        <v>0.82009831631169405</v>
      </c>
      <c r="N48" s="77">
        <v>0.48830073454693779</v>
      </c>
      <c r="O48" s="77">
        <v>5.6654664310500902</v>
      </c>
      <c r="P48" s="77">
        <v>4.2411029774500113E-2</v>
      </c>
      <c r="Q48" s="77">
        <v>8.3082277909466068E-2</v>
      </c>
      <c r="R48" s="77">
        <v>19.308364083618383</v>
      </c>
      <c r="S48" s="77">
        <v>5.6451016147098729E-2</v>
      </c>
      <c r="T48" s="77">
        <v>1.4211061714987903</v>
      </c>
      <c r="U48" s="77">
        <v>0.18506251411335295</v>
      </c>
      <c r="V48" s="77">
        <v>4.567419646383257E-2</v>
      </c>
      <c r="W48" s="77">
        <v>0.21774372398032374</v>
      </c>
      <c r="X48" s="77">
        <v>2.4445031122310721</v>
      </c>
      <c r="Y48" s="77">
        <v>4.0436776980650624E-2</v>
      </c>
      <c r="Z48" s="77">
        <v>0.42038168641230866</v>
      </c>
      <c r="AA48" s="77">
        <v>4.5363920918149212</v>
      </c>
      <c r="AB48" s="77">
        <v>7.2527797590225624</v>
      </c>
      <c r="AC48" s="77">
        <v>7.134062692020354</v>
      </c>
      <c r="AD48" s="77">
        <v>13.348985112641524</v>
      </c>
      <c r="AE48" s="77">
        <v>29.22852018328507</v>
      </c>
      <c r="AF48" s="77">
        <v>95.25238888959602</v>
      </c>
      <c r="AG48" s="77">
        <v>14.253598551070748</v>
      </c>
      <c r="AH48" s="77">
        <v>0.44594468258550923</v>
      </c>
      <c r="AI48" s="77">
        <v>2.3384437863021348</v>
      </c>
      <c r="AJ48" s="77">
        <v>13.197289344741508</v>
      </c>
      <c r="AK48" s="77">
        <v>0.11027948307951721</v>
      </c>
      <c r="AL48" s="77">
        <v>7.1811801126882582</v>
      </c>
      <c r="AM48" s="77">
        <v>39.519699142306337</v>
      </c>
      <c r="AN48" s="77">
        <v>0.90787417812317861</v>
      </c>
      <c r="AO48" s="77">
        <v>2.1641220048936969</v>
      </c>
      <c r="AP48" s="77">
        <v>9.4459782744485814</v>
      </c>
      <c r="AQ48" s="77">
        <v>10.02949427106099</v>
      </c>
      <c r="AR48" s="77">
        <v>2.9224344183348583E-3</v>
      </c>
      <c r="AS48" s="77">
        <v>23.944989932599825</v>
      </c>
      <c r="AT48" s="77">
        <v>47.136801786666879</v>
      </c>
      <c r="AU48" s="77">
        <v>0.94585038904056107</v>
      </c>
      <c r="AV48" s="77">
        <v>7.3343106017151305</v>
      </c>
      <c r="AW48" s="77">
        <v>3.715327178182569</v>
      </c>
      <c r="AX48" s="77">
        <v>3.8651854575637166</v>
      </c>
      <c r="AY48" s="77">
        <v>2.9510021451413726</v>
      </c>
      <c r="AZ48" s="77">
        <v>1.1994939505982942</v>
      </c>
      <c r="BA48" s="77">
        <v>2.684701692941732</v>
      </c>
      <c r="BB48" s="77">
        <v>1.5303280051437975</v>
      </c>
      <c r="BC48" s="77">
        <v>0.34080490464620217</v>
      </c>
      <c r="BD48" s="77">
        <v>5.7254286415861486</v>
      </c>
      <c r="BE48" s="77">
        <v>38.463741734541919</v>
      </c>
      <c r="BF48" s="77">
        <v>36.120527686269178</v>
      </c>
      <c r="BG48" s="77">
        <v>88.690882393616675</v>
      </c>
      <c r="BH48" s="77">
        <v>15.160993904495896</v>
      </c>
      <c r="BI48" s="77">
        <v>1.506652758920602</v>
      </c>
      <c r="BJ48" s="77">
        <v>1.328793946106323</v>
      </c>
      <c r="BK48" s="77">
        <v>8.6006444971623761</v>
      </c>
      <c r="BL48" s="77">
        <v>5.7410585927404219</v>
      </c>
      <c r="BM48" s="77">
        <v>0</v>
      </c>
      <c r="BN48" s="77">
        <f t="shared" si="0"/>
        <v>592.61249545629562</v>
      </c>
      <c r="BO48" s="77">
        <v>1247.5183231804854</v>
      </c>
      <c r="BP48" s="77">
        <v>29.783490674156528</v>
      </c>
      <c r="BQ48" s="77">
        <v>0</v>
      </c>
      <c r="BR48" s="77">
        <v>0</v>
      </c>
      <c r="BS48" s="77">
        <v>141.2077872474195</v>
      </c>
      <c r="BT48" s="77">
        <v>0</v>
      </c>
      <c r="BU48" s="77">
        <v>4.4013828539564539</v>
      </c>
      <c r="BV48" s="77">
        <v>7.6108482681210026</v>
      </c>
      <c r="BW48" s="77">
        <v>0.4296847356608704</v>
      </c>
      <c r="BX48" s="77">
        <v>1.8402587865024429</v>
      </c>
      <c r="BY48" s="77">
        <v>51.944131030612247</v>
      </c>
      <c r="BZ48" s="77">
        <v>61.824922820896575</v>
      </c>
      <c r="CA48" s="77">
        <v>11.354773422128989</v>
      </c>
      <c r="CB48" s="77">
        <v>2088.7031756553388</v>
      </c>
    </row>
    <row r="49" spans="1:80" x14ac:dyDescent="0.3">
      <c r="A49" s="2" t="s">
        <v>18</v>
      </c>
      <c r="B49" s="4" t="s">
        <v>91</v>
      </c>
      <c r="C49" s="77">
        <v>0</v>
      </c>
      <c r="D49" s="77">
        <v>0</v>
      </c>
      <c r="E49" s="77">
        <v>0</v>
      </c>
      <c r="F49" s="77">
        <v>0</v>
      </c>
      <c r="G49" s="77">
        <v>0</v>
      </c>
      <c r="H49" s="77">
        <v>0</v>
      </c>
      <c r="I49" s="77">
        <v>0</v>
      </c>
      <c r="J49" s="77">
        <v>0</v>
      </c>
      <c r="K49" s="77">
        <v>0</v>
      </c>
      <c r="L49" s="77">
        <v>0</v>
      </c>
      <c r="M49" s="77">
        <v>0</v>
      </c>
      <c r="N49" s="77">
        <v>0</v>
      </c>
      <c r="O49" s="77">
        <v>0</v>
      </c>
      <c r="P49" s="77">
        <v>0</v>
      </c>
      <c r="Q49" s="77">
        <v>0</v>
      </c>
      <c r="R49" s="77">
        <v>0</v>
      </c>
      <c r="S49" s="77">
        <v>0</v>
      </c>
      <c r="T49" s="77">
        <v>0</v>
      </c>
      <c r="U49" s="77">
        <v>0</v>
      </c>
      <c r="V49" s="77">
        <v>0</v>
      </c>
      <c r="W49" s="77">
        <v>0</v>
      </c>
      <c r="X49" s="77">
        <v>0</v>
      </c>
      <c r="Y49" s="77">
        <v>0</v>
      </c>
      <c r="Z49" s="77">
        <v>0</v>
      </c>
      <c r="AA49" s="77">
        <v>0</v>
      </c>
      <c r="AB49" s="77">
        <v>0</v>
      </c>
      <c r="AC49" s="77">
        <v>0</v>
      </c>
      <c r="AD49" s="77">
        <v>0</v>
      </c>
      <c r="AE49" s="77">
        <v>0</v>
      </c>
      <c r="AF49" s="77">
        <v>0</v>
      </c>
      <c r="AG49" s="77">
        <v>0</v>
      </c>
      <c r="AH49" s="77">
        <v>0</v>
      </c>
      <c r="AI49" s="77">
        <v>0</v>
      </c>
      <c r="AJ49" s="77">
        <v>0</v>
      </c>
      <c r="AK49" s="77">
        <v>0</v>
      </c>
      <c r="AL49" s="77">
        <v>0</v>
      </c>
      <c r="AM49" s="77">
        <v>0</v>
      </c>
      <c r="AN49" s="77">
        <v>0</v>
      </c>
      <c r="AO49" s="77">
        <v>0</v>
      </c>
      <c r="AP49" s="77">
        <v>0</v>
      </c>
      <c r="AQ49" s="77">
        <v>0</v>
      </c>
      <c r="AR49" s="77">
        <v>0</v>
      </c>
      <c r="AS49" s="77">
        <v>0</v>
      </c>
      <c r="AT49" s="77">
        <v>0</v>
      </c>
      <c r="AU49" s="77">
        <v>0</v>
      </c>
      <c r="AV49" s="77">
        <v>0</v>
      </c>
      <c r="AW49" s="77">
        <v>0</v>
      </c>
      <c r="AX49" s="77">
        <v>0</v>
      </c>
      <c r="AY49" s="77">
        <v>0</v>
      </c>
      <c r="AZ49" s="77">
        <v>0</v>
      </c>
      <c r="BA49" s="77">
        <v>0</v>
      </c>
      <c r="BB49" s="77">
        <v>0</v>
      </c>
      <c r="BC49" s="77">
        <v>0</v>
      </c>
      <c r="BD49" s="77">
        <v>0</v>
      </c>
      <c r="BE49" s="77">
        <v>0</v>
      </c>
      <c r="BF49" s="77">
        <v>0</v>
      </c>
      <c r="BG49" s="77">
        <v>0</v>
      </c>
      <c r="BH49" s="77">
        <v>0</v>
      </c>
      <c r="BI49" s="77">
        <v>0</v>
      </c>
      <c r="BJ49" s="77">
        <v>0</v>
      </c>
      <c r="BK49" s="77">
        <v>0</v>
      </c>
      <c r="BL49" s="77">
        <v>0</v>
      </c>
      <c r="BM49" s="77">
        <v>0</v>
      </c>
      <c r="BN49" s="77">
        <f t="shared" si="0"/>
        <v>0</v>
      </c>
      <c r="BO49" s="77">
        <v>3716.8523327725575</v>
      </c>
      <c r="BP49" s="77">
        <v>0</v>
      </c>
      <c r="BQ49" s="77">
        <v>0</v>
      </c>
      <c r="BR49" s="77">
        <v>0</v>
      </c>
      <c r="BS49" s="77">
        <v>0</v>
      </c>
      <c r="BT49" s="77">
        <v>0</v>
      </c>
      <c r="BU49" s="77">
        <v>0</v>
      </c>
      <c r="BV49" s="77">
        <v>0</v>
      </c>
      <c r="BW49" s="77">
        <v>0</v>
      </c>
      <c r="BX49" s="77">
        <v>0</v>
      </c>
      <c r="BY49" s="77">
        <v>10.312083162929412</v>
      </c>
      <c r="BZ49" s="77">
        <v>10.312083162929412</v>
      </c>
      <c r="CA49" s="77">
        <v>9.9241060645132482</v>
      </c>
      <c r="CB49" s="77">
        <v>3737.088522</v>
      </c>
    </row>
    <row r="50" spans="1:80" x14ac:dyDescent="0.3">
      <c r="A50" s="2" t="s">
        <v>17</v>
      </c>
      <c r="B50" s="4" t="s">
        <v>328</v>
      </c>
      <c r="C50" s="77">
        <v>1.306237726925763</v>
      </c>
      <c r="D50" s="77">
        <v>1.1788905821427795</v>
      </c>
      <c r="E50" s="77">
        <v>0.72413534992727335</v>
      </c>
      <c r="F50" s="77">
        <v>9.756042504006059</v>
      </c>
      <c r="G50" s="77">
        <v>1.9533020889155128</v>
      </c>
      <c r="H50" s="77">
        <v>4.5702531913144346</v>
      </c>
      <c r="I50" s="77">
        <v>0.72218946544990248</v>
      </c>
      <c r="J50" s="77">
        <v>0.80427540991559976</v>
      </c>
      <c r="K50" s="77">
        <v>0.96675707856483395</v>
      </c>
      <c r="L50" s="77">
        <v>0.33641343486923231</v>
      </c>
      <c r="M50" s="77">
        <v>3.8800302757728233</v>
      </c>
      <c r="N50" s="77">
        <v>1.3473983042135109</v>
      </c>
      <c r="O50" s="77">
        <v>1.8056719488357631</v>
      </c>
      <c r="P50" s="77">
        <v>4.6771805994525106</v>
      </c>
      <c r="Q50" s="77">
        <v>0.11746566692855766</v>
      </c>
      <c r="R50" s="77">
        <v>4.9107125798791094</v>
      </c>
      <c r="S50" s="77">
        <v>5.0872647676416038</v>
      </c>
      <c r="T50" s="77">
        <v>3.1669337612753763</v>
      </c>
      <c r="U50" s="77">
        <v>1.7719515576950742</v>
      </c>
      <c r="V50" s="77">
        <v>0.28026348412984903</v>
      </c>
      <c r="W50" s="77">
        <v>1.1400095892422837</v>
      </c>
      <c r="X50" s="77">
        <v>0.83222683400325226</v>
      </c>
      <c r="Y50" s="77">
        <v>0.50609888778361123</v>
      </c>
      <c r="Z50" s="77">
        <v>0.45800967920645247</v>
      </c>
      <c r="AA50" s="77">
        <v>41.635766559742301</v>
      </c>
      <c r="AB50" s="77">
        <v>5.3370733627709779</v>
      </c>
      <c r="AC50" s="77">
        <v>11.271159957676915</v>
      </c>
      <c r="AD50" s="77">
        <v>3.2113031102374925</v>
      </c>
      <c r="AE50" s="77">
        <v>8.0877972864378744</v>
      </c>
      <c r="AF50" s="77">
        <v>3.6956006867498288</v>
      </c>
      <c r="AG50" s="77">
        <v>3.7362595850478635</v>
      </c>
      <c r="AH50" s="77">
        <v>0.15550467736254647</v>
      </c>
      <c r="AI50" s="77">
        <v>0.19591129503549837</v>
      </c>
      <c r="AJ50" s="77">
        <v>0.42714690965155722</v>
      </c>
      <c r="AK50" s="77">
        <v>0.17842313668430326</v>
      </c>
      <c r="AL50" s="77">
        <v>1.0934462948678794</v>
      </c>
      <c r="AM50" s="77">
        <v>4.0563562256240289</v>
      </c>
      <c r="AN50" s="77">
        <v>0.31814707482370075</v>
      </c>
      <c r="AO50" s="77">
        <v>0.68267093827474745</v>
      </c>
      <c r="AP50" s="77">
        <v>2.2166468107826671</v>
      </c>
      <c r="AQ50" s="77">
        <v>12.312208166354862</v>
      </c>
      <c r="AR50" s="77">
        <v>0.6456805407191315</v>
      </c>
      <c r="AS50" s="77">
        <v>52.472733520427056</v>
      </c>
      <c r="AT50" s="77">
        <v>5.3727508421886583</v>
      </c>
      <c r="AU50" s="77">
        <v>2.3216185046554116</v>
      </c>
      <c r="AV50" s="77">
        <v>3.7542149882108946</v>
      </c>
      <c r="AW50" s="77">
        <v>9.2194751898357552</v>
      </c>
      <c r="AX50" s="77">
        <v>1.5455271566163367</v>
      </c>
      <c r="AY50" s="77">
        <v>0.54742858913568404</v>
      </c>
      <c r="AZ50" s="77">
        <v>0.64800793336303342</v>
      </c>
      <c r="BA50" s="77">
        <v>5.9955485547072218</v>
      </c>
      <c r="BB50" s="77">
        <v>1.7240341744791181</v>
      </c>
      <c r="BC50" s="77">
        <v>0.54778994609584153</v>
      </c>
      <c r="BD50" s="77">
        <v>4.6123633872074556</v>
      </c>
      <c r="BE50" s="77">
        <v>34.557756432610553</v>
      </c>
      <c r="BF50" s="77">
        <v>12.177534040039179</v>
      </c>
      <c r="BG50" s="77">
        <v>73.23777011160962</v>
      </c>
      <c r="BH50" s="77">
        <v>16.741692084746681</v>
      </c>
      <c r="BI50" s="77">
        <v>4.6692546244757223</v>
      </c>
      <c r="BJ50" s="77">
        <v>1.0294442070337679</v>
      </c>
      <c r="BK50" s="77">
        <v>2.2720496720144761</v>
      </c>
      <c r="BL50" s="77">
        <v>2.6255440107476193</v>
      </c>
      <c r="BM50" s="77">
        <v>0</v>
      </c>
      <c r="BN50" s="77">
        <f t="shared" si="0"/>
        <v>387.62935535713541</v>
      </c>
      <c r="BO50" s="77">
        <v>17.656265843994198</v>
      </c>
      <c r="BP50" s="77">
        <v>8.8413308250435296</v>
      </c>
      <c r="BQ50" s="77">
        <v>4.2552858520168678E-3</v>
      </c>
      <c r="BR50" s="77">
        <v>0</v>
      </c>
      <c r="BS50" s="77">
        <v>39.124327274516489</v>
      </c>
      <c r="BT50" s="77">
        <v>0</v>
      </c>
      <c r="BU50" s="77">
        <v>1.6305990345241645</v>
      </c>
      <c r="BV50" s="77">
        <v>23.848803934319296</v>
      </c>
      <c r="BW50" s="77">
        <v>25.826669854135286</v>
      </c>
      <c r="BX50" s="77">
        <v>41.879679985291517</v>
      </c>
      <c r="BY50" s="77">
        <v>183.32924559198651</v>
      </c>
      <c r="BZ50" s="77">
        <v>274.88439936573263</v>
      </c>
      <c r="CA50" s="77">
        <v>0.22468189875574371</v>
      </c>
      <c r="CB50" s="77">
        <v>729.99521488555433</v>
      </c>
    </row>
    <row r="51" spans="1:80" x14ac:dyDescent="0.3">
      <c r="A51" s="2" t="s">
        <v>16</v>
      </c>
      <c r="B51" s="4" t="s">
        <v>329</v>
      </c>
      <c r="C51" s="77">
        <v>5.8449859938624602</v>
      </c>
      <c r="D51" s="77">
        <v>0.18293674198496229</v>
      </c>
      <c r="E51" s="77">
        <v>0.35624407830415311</v>
      </c>
      <c r="F51" s="77">
        <v>5.1862209538437938</v>
      </c>
      <c r="G51" s="77">
        <v>1.153633068896516</v>
      </c>
      <c r="H51" s="77">
        <v>1.8206134556289741</v>
      </c>
      <c r="I51" s="77">
        <v>0.37685715524276853</v>
      </c>
      <c r="J51" s="77">
        <v>0.24749046706965136</v>
      </c>
      <c r="K51" s="77">
        <v>1.1530689482919367</v>
      </c>
      <c r="L51" s="77">
        <v>0.37454806509378979</v>
      </c>
      <c r="M51" s="77">
        <v>0.71610843029366444</v>
      </c>
      <c r="N51" s="77">
        <v>2.0773706704836146</v>
      </c>
      <c r="O51" s="77">
        <v>2.1943230362330013</v>
      </c>
      <c r="P51" s="77">
        <v>0.31619157111524709</v>
      </c>
      <c r="Q51" s="77">
        <v>7.2120332939507259E-2</v>
      </c>
      <c r="R51" s="77">
        <v>2.0509517613374877</v>
      </c>
      <c r="S51" s="77">
        <v>1.2603142128124678</v>
      </c>
      <c r="T51" s="77">
        <v>0.4006878952453653</v>
      </c>
      <c r="U51" s="77">
        <v>1.9274169814056459</v>
      </c>
      <c r="V51" s="77">
        <v>0.74381883466492038</v>
      </c>
      <c r="W51" s="77">
        <v>3.758209756570837</v>
      </c>
      <c r="X51" s="77">
        <v>0.29304245263315509</v>
      </c>
      <c r="Y51" s="77">
        <v>0.79748829061303017</v>
      </c>
      <c r="Z51" s="77">
        <v>0.30400075743012661</v>
      </c>
      <c r="AA51" s="77">
        <v>23.599747639768665</v>
      </c>
      <c r="AB51" s="77">
        <v>2.2154189760020166</v>
      </c>
      <c r="AC51" s="77">
        <v>6.2169734220931261</v>
      </c>
      <c r="AD51" s="77">
        <v>2.3785957783938079</v>
      </c>
      <c r="AE51" s="77">
        <v>9.7193539188005182</v>
      </c>
      <c r="AF51" s="77">
        <v>18.047177423940614</v>
      </c>
      <c r="AG51" s="77">
        <v>4.873326309292926</v>
      </c>
      <c r="AH51" s="77">
        <v>8.0730163002500133E-2</v>
      </c>
      <c r="AI51" s="77">
        <v>0.52708358470159888</v>
      </c>
      <c r="AJ51" s="77">
        <v>1.8999829931688759</v>
      </c>
      <c r="AK51" s="77">
        <v>0.76497281519019322</v>
      </c>
      <c r="AL51" s="77">
        <v>0.71064177922502036</v>
      </c>
      <c r="AM51" s="77">
        <v>2.9393039727076382</v>
      </c>
      <c r="AN51" s="77">
        <v>0.49045628735652502</v>
      </c>
      <c r="AO51" s="77">
        <v>0.67340893613168407</v>
      </c>
      <c r="AP51" s="77">
        <v>4.2301662784293628</v>
      </c>
      <c r="AQ51" s="77">
        <v>4.8679052456041054</v>
      </c>
      <c r="AR51" s="77">
        <v>0.35103826966427487</v>
      </c>
      <c r="AS51" s="77">
        <v>96.531882574398253</v>
      </c>
      <c r="AT51" s="77">
        <v>7.0024666718982118</v>
      </c>
      <c r="AU51" s="77">
        <v>0.24941698155085743</v>
      </c>
      <c r="AV51" s="77">
        <v>1.4334109904561163</v>
      </c>
      <c r="AW51" s="77">
        <v>30.410213065626305</v>
      </c>
      <c r="AX51" s="77">
        <v>2.254181380125122</v>
      </c>
      <c r="AY51" s="77">
        <v>3.5932601180171586</v>
      </c>
      <c r="AZ51" s="77">
        <v>0.50213595199738903</v>
      </c>
      <c r="BA51" s="77">
        <v>2.9042967757444575</v>
      </c>
      <c r="BB51" s="77">
        <v>1.1924188161980187</v>
      </c>
      <c r="BC51" s="77">
        <v>0.16608799347194225</v>
      </c>
      <c r="BD51" s="77">
        <v>2.1489459942219389</v>
      </c>
      <c r="BE51" s="77">
        <v>17.393593296222761</v>
      </c>
      <c r="BF51" s="77">
        <v>6.8393451381294597</v>
      </c>
      <c r="BG51" s="77">
        <v>10.282664923305314</v>
      </c>
      <c r="BH51" s="77">
        <v>2.9153485231780349</v>
      </c>
      <c r="BI51" s="77">
        <v>3.4864318304518993</v>
      </c>
      <c r="BJ51" s="77">
        <v>3.0730540761358842</v>
      </c>
      <c r="BK51" s="77">
        <v>3.1618666153692705</v>
      </c>
      <c r="BL51" s="77">
        <v>0.70320277764199546</v>
      </c>
      <c r="BM51" s="77">
        <v>0</v>
      </c>
      <c r="BN51" s="77">
        <f t="shared" si="0"/>
        <v>314.43915219961093</v>
      </c>
      <c r="BO51" s="77">
        <v>7.517357635545113</v>
      </c>
      <c r="BP51" s="77">
        <v>2.1617709226601662</v>
      </c>
      <c r="BQ51" s="77">
        <v>2.2223052747702239</v>
      </c>
      <c r="BR51" s="77">
        <v>4.5925878856172608E-2</v>
      </c>
      <c r="BS51" s="77">
        <v>23.479271382727163</v>
      </c>
      <c r="BT51" s="77">
        <v>0</v>
      </c>
      <c r="BU51" s="77">
        <v>-0.57810631692657244</v>
      </c>
      <c r="BV51" s="77">
        <v>24.142934841253062</v>
      </c>
      <c r="BW51" s="77">
        <v>18.223775354662184</v>
      </c>
      <c r="BX51" s="77">
        <v>28.032040160048243</v>
      </c>
      <c r="BY51" s="77">
        <v>155.85084806577402</v>
      </c>
      <c r="BZ51" s="77">
        <v>226.24959842173757</v>
      </c>
      <c r="CA51" s="77">
        <v>0.23810963333904425</v>
      </c>
      <c r="CB51" s="77">
        <v>575.77538503231972</v>
      </c>
    </row>
    <row r="52" spans="1:80" x14ac:dyDescent="0.3">
      <c r="A52" s="2" t="s">
        <v>15</v>
      </c>
      <c r="B52" s="4" t="s">
        <v>330</v>
      </c>
      <c r="C52" s="77">
        <v>4.62510869306871</v>
      </c>
      <c r="D52" s="77">
        <v>0.16471049028462617</v>
      </c>
      <c r="E52" s="77">
        <v>0.49700458776869605</v>
      </c>
      <c r="F52" s="77">
        <v>7.7878820411106311</v>
      </c>
      <c r="G52" s="77">
        <v>0.30316790874157001</v>
      </c>
      <c r="H52" s="77">
        <v>1.8018105431378724</v>
      </c>
      <c r="I52" s="77">
        <v>0.25162429990837804</v>
      </c>
      <c r="J52" s="77">
        <v>0.16164042659036817</v>
      </c>
      <c r="K52" s="77">
        <v>0.20339059809365728</v>
      </c>
      <c r="L52" s="77">
        <v>7.9954433358613103E-2</v>
      </c>
      <c r="M52" s="77">
        <v>2.9386454198038221</v>
      </c>
      <c r="N52" s="77">
        <v>3.4422865375728935</v>
      </c>
      <c r="O52" s="77">
        <v>0.87644207974041832</v>
      </c>
      <c r="P52" s="77">
        <v>7.9200499474766612</v>
      </c>
      <c r="Q52" s="77">
        <v>0.53600917303494988</v>
      </c>
      <c r="R52" s="77">
        <v>13.213097117304189</v>
      </c>
      <c r="S52" s="77">
        <v>0.41644068452112554</v>
      </c>
      <c r="T52" s="77">
        <v>3.4873812206872343</v>
      </c>
      <c r="U52" s="77">
        <v>4.7060796984025224</v>
      </c>
      <c r="V52" s="77">
        <v>0.23338744324191896</v>
      </c>
      <c r="W52" s="77">
        <v>22.691283880017977</v>
      </c>
      <c r="X52" s="77">
        <v>0.33043375712614698</v>
      </c>
      <c r="Y52" s="77">
        <v>0.25205438116761464</v>
      </c>
      <c r="Z52" s="77">
        <v>9.5705110551513012E-2</v>
      </c>
      <c r="AA52" s="77">
        <v>3.9814000212326053</v>
      </c>
      <c r="AB52" s="77">
        <v>16.242210305804807</v>
      </c>
      <c r="AC52" s="77">
        <v>112.12409364521045</v>
      </c>
      <c r="AD52" s="77">
        <v>8.6153012232862061</v>
      </c>
      <c r="AE52" s="77">
        <v>4.2050123332926646</v>
      </c>
      <c r="AF52" s="77">
        <v>5.6204941365229137</v>
      </c>
      <c r="AG52" s="77">
        <v>2.5782616523789006</v>
      </c>
      <c r="AH52" s="77">
        <v>5.8740872821965051E-2</v>
      </c>
      <c r="AI52" s="77">
        <v>0.16356019859184098</v>
      </c>
      <c r="AJ52" s="77">
        <v>1.3448231122335008</v>
      </c>
      <c r="AK52" s="77">
        <v>0.1130084014980217</v>
      </c>
      <c r="AL52" s="77">
        <v>0.96101008986911574</v>
      </c>
      <c r="AM52" s="77">
        <v>1.1472484427607677</v>
      </c>
      <c r="AN52" s="77">
        <v>0.11429659391004723</v>
      </c>
      <c r="AO52" s="77">
        <v>0.75544893253386003</v>
      </c>
      <c r="AP52" s="77">
        <v>0.36338378717142128</v>
      </c>
      <c r="AQ52" s="77">
        <v>0.44902749505436879</v>
      </c>
      <c r="AR52" s="77">
        <v>3.2081114011522846E-2</v>
      </c>
      <c r="AS52" s="77">
        <v>25.316764396511712</v>
      </c>
      <c r="AT52" s="77">
        <v>2.4047776964367591</v>
      </c>
      <c r="AU52" s="77">
        <v>8.5366325354336023</v>
      </c>
      <c r="AV52" s="77">
        <v>0.89288038952982685</v>
      </c>
      <c r="AW52" s="77">
        <v>4.0726862468506075</v>
      </c>
      <c r="AX52" s="77">
        <v>0.31337866366874345</v>
      </c>
      <c r="AY52" s="77">
        <v>1.7601025333289819</v>
      </c>
      <c r="AZ52" s="77">
        <v>0.39259584041919476</v>
      </c>
      <c r="BA52" s="77">
        <v>0.43138538959755113</v>
      </c>
      <c r="BB52" s="77">
        <v>1.2842262499372814</v>
      </c>
      <c r="BC52" s="77">
        <v>0.31576138382414159</v>
      </c>
      <c r="BD52" s="77">
        <v>0.49238853938800531</v>
      </c>
      <c r="BE52" s="77">
        <v>16.89391150200824</v>
      </c>
      <c r="BF52" s="77">
        <v>3.2972820350226155</v>
      </c>
      <c r="BG52" s="77">
        <v>70.943788094869831</v>
      </c>
      <c r="BH52" s="77">
        <v>2.1422612257655276</v>
      </c>
      <c r="BI52" s="77">
        <v>1.3630711424857622</v>
      </c>
      <c r="BJ52" s="77">
        <v>0.37494996967560129</v>
      </c>
      <c r="BK52" s="77">
        <v>1.131073593059656</v>
      </c>
      <c r="BL52" s="77">
        <v>0.33260395573347828</v>
      </c>
      <c r="BM52" s="77">
        <v>0</v>
      </c>
      <c r="BN52" s="77">
        <f t="shared" si="0"/>
        <v>378.57751421444419</v>
      </c>
      <c r="BO52" s="77">
        <v>17.016566190268723</v>
      </c>
      <c r="BP52" s="77">
        <v>1.9490579567993458</v>
      </c>
      <c r="BQ52" s="77">
        <v>0.84857567471709616</v>
      </c>
      <c r="BR52" s="77">
        <v>2.2285961201707411E-2</v>
      </c>
      <c r="BS52" s="77">
        <v>111.51513179966636</v>
      </c>
      <c r="BT52" s="77">
        <v>0</v>
      </c>
      <c r="BU52" s="77">
        <v>3.2553283768319878</v>
      </c>
      <c r="BV52" s="77">
        <v>72.804887716062879</v>
      </c>
      <c r="BW52" s="77">
        <v>13.305245948590564</v>
      </c>
      <c r="BX52" s="77">
        <v>48.563297141657529</v>
      </c>
      <c r="BY52" s="77">
        <v>181.11783222190019</v>
      </c>
      <c r="BZ52" s="77">
        <v>315.79126302821129</v>
      </c>
      <c r="CA52" s="77">
        <v>0.83114450185780464</v>
      </c>
      <c r="CB52" s="77">
        <v>829.80686770399859</v>
      </c>
    </row>
    <row r="53" spans="1:80" x14ac:dyDescent="0.3">
      <c r="A53" s="2" t="s">
        <v>14</v>
      </c>
      <c r="B53" s="4" t="s">
        <v>331</v>
      </c>
      <c r="C53" s="77">
        <v>5.5424531333458482</v>
      </c>
      <c r="D53" s="77">
        <v>5.706852959332135E-2</v>
      </c>
      <c r="E53" s="77">
        <v>0.12395520437005433</v>
      </c>
      <c r="F53" s="77">
        <v>3.1313354902527077</v>
      </c>
      <c r="G53" s="77">
        <v>0.50497476723163326</v>
      </c>
      <c r="H53" s="77">
        <v>0.79733711451182798</v>
      </c>
      <c r="I53" s="77">
        <v>0.37883764177971463</v>
      </c>
      <c r="J53" s="77">
        <v>0.22753583552676349</v>
      </c>
      <c r="K53" s="77">
        <v>0.13098465139374002</v>
      </c>
      <c r="L53" s="77">
        <v>0.16337098121538551</v>
      </c>
      <c r="M53" s="77">
        <v>0.33357711262329803</v>
      </c>
      <c r="N53" s="77">
        <v>0.7459172221360596</v>
      </c>
      <c r="O53" s="77">
        <v>0.53090586877840595</v>
      </c>
      <c r="P53" s="77">
        <v>0.32628153569586604</v>
      </c>
      <c r="Q53" s="77">
        <v>7.609972996124019E-2</v>
      </c>
      <c r="R53" s="77">
        <v>0.80749962932955288</v>
      </c>
      <c r="S53" s="77">
        <v>0.56508874971858236</v>
      </c>
      <c r="T53" s="77">
        <v>0.3548490469751357</v>
      </c>
      <c r="U53" s="77">
        <v>2.2772030734413398</v>
      </c>
      <c r="V53" s="77">
        <v>0.42501094341052559</v>
      </c>
      <c r="W53" s="77">
        <v>0.9188579346847171</v>
      </c>
      <c r="X53" s="77">
        <v>0.12857169567458954</v>
      </c>
      <c r="Y53" s="77">
        <v>0.20390936363610085</v>
      </c>
      <c r="Z53" s="77">
        <v>7.726700888282155E-2</v>
      </c>
      <c r="AA53" s="77">
        <v>1.4303467175965847</v>
      </c>
      <c r="AB53" s="77">
        <v>0.5282875793320525</v>
      </c>
      <c r="AC53" s="77">
        <v>3.6338994558961613</v>
      </c>
      <c r="AD53" s="77">
        <v>2.4816088496064124</v>
      </c>
      <c r="AE53" s="77">
        <v>3.8169742524297647</v>
      </c>
      <c r="AF53" s="77">
        <v>2.6309512508632649</v>
      </c>
      <c r="AG53" s="77">
        <v>1.14795175847071</v>
      </c>
      <c r="AH53" s="77">
        <v>1.0498041149008508E-2</v>
      </c>
      <c r="AI53" s="77">
        <v>6.7630752635408339E-2</v>
      </c>
      <c r="AJ53" s="77">
        <v>0.39784008984067248</v>
      </c>
      <c r="AK53" s="77">
        <v>5.4538923115698447E-2</v>
      </c>
      <c r="AL53" s="77">
        <v>0.57875487877788412</v>
      </c>
      <c r="AM53" s="77">
        <v>1.9931294877860626</v>
      </c>
      <c r="AN53" s="77">
        <v>0.33910094939897684</v>
      </c>
      <c r="AO53" s="77">
        <v>0.49435808348437965</v>
      </c>
      <c r="AP53" s="77">
        <v>0.13800220119538897</v>
      </c>
      <c r="AQ53" s="77">
        <v>0.49210563258475931</v>
      </c>
      <c r="AR53" s="77">
        <v>4.2066105481339301E-2</v>
      </c>
      <c r="AS53" s="77">
        <v>6.4054192032739934</v>
      </c>
      <c r="AT53" s="77">
        <v>0.70160775205634363</v>
      </c>
      <c r="AU53" s="77">
        <v>0.45077419248346412</v>
      </c>
      <c r="AV53" s="77">
        <v>0.30594875370866936</v>
      </c>
      <c r="AW53" s="77">
        <v>0.50305721762556432</v>
      </c>
      <c r="AX53" s="77">
        <v>0.20332003761753606</v>
      </c>
      <c r="AY53" s="77">
        <v>9.4664298497670671</v>
      </c>
      <c r="AZ53" s="77">
        <v>0.47353314995843326</v>
      </c>
      <c r="BA53" s="77">
        <v>0.71247110612063413</v>
      </c>
      <c r="BB53" s="77">
        <v>7.6286461531245589E-2</v>
      </c>
      <c r="BC53" s="77">
        <v>5.4374709894521839E-2</v>
      </c>
      <c r="BD53" s="77">
        <v>0.21292660746913147</v>
      </c>
      <c r="BE53" s="77">
        <v>4.5922957026053641</v>
      </c>
      <c r="BF53" s="77">
        <v>1.5432207371998317</v>
      </c>
      <c r="BG53" s="77">
        <v>4.1692634299302922</v>
      </c>
      <c r="BH53" s="77">
        <v>1.4978397083666</v>
      </c>
      <c r="BI53" s="77">
        <v>1.2671317189264721</v>
      </c>
      <c r="BJ53" s="77">
        <v>0.74740685656559902</v>
      </c>
      <c r="BK53" s="77">
        <v>0.83026789277999857</v>
      </c>
      <c r="BL53" s="77">
        <v>0.87539843008136087</v>
      </c>
      <c r="BM53" s="77">
        <v>0</v>
      </c>
      <c r="BN53" s="77">
        <f t="shared" si="0"/>
        <v>74.195910791775916</v>
      </c>
      <c r="BO53" s="77">
        <v>10.390905386607802</v>
      </c>
      <c r="BP53" s="77">
        <v>7.1459873604049111</v>
      </c>
      <c r="BQ53" s="77">
        <v>1.7220870868059879</v>
      </c>
      <c r="BR53" s="77">
        <v>1.5572543218226443E-2</v>
      </c>
      <c r="BS53" s="77">
        <v>77.156238436735109</v>
      </c>
      <c r="BT53" s="77">
        <v>0</v>
      </c>
      <c r="BU53" s="77">
        <v>0.42802558531438811</v>
      </c>
      <c r="BV53" s="77">
        <v>5.4185299379925924</v>
      </c>
      <c r="BW53" s="77">
        <v>4.1297140783312765</v>
      </c>
      <c r="BX53" s="77">
        <v>16.692249160338616</v>
      </c>
      <c r="BY53" s="77">
        <v>11.625637751329386</v>
      </c>
      <c r="BZ53" s="77">
        <v>37.866130927991868</v>
      </c>
      <c r="CA53" s="77">
        <v>0.11430165820684811</v>
      </c>
      <c r="CB53" s="77">
        <v>209.03515977706104</v>
      </c>
    </row>
    <row r="54" spans="1:80" ht="20.399999999999999" x14ac:dyDescent="0.3">
      <c r="A54" s="2" t="s">
        <v>13</v>
      </c>
      <c r="B54" s="4" t="s">
        <v>332</v>
      </c>
      <c r="C54" s="77">
        <v>40.035309185692711</v>
      </c>
      <c r="D54" s="77">
        <v>0.31072822156430369</v>
      </c>
      <c r="E54" s="77">
        <v>1.6758934226712027E-2</v>
      </c>
      <c r="F54" s="77">
        <v>14.325544178976797</v>
      </c>
      <c r="G54" s="77">
        <v>1.1809970361950668</v>
      </c>
      <c r="H54" s="77">
        <v>5.03238842476353E-2</v>
      </c>
      <c r="I54" s="77">
        <v>4.5853068747696429E-2</v>
      </c>
      <c r="J54" s="77">
        <v>5.7825698163834434E-2</v>
      </c>
      <c r="K54" s="77">
        <v>5.8544643232278405E-2</v>
      </c>
      <c r="L54" s="77">
        <v>9.281906043508913E-3</v>
      </c>
      <c r="M54" s="77">
        <v>0.63402414470356572</v>
      </c>
      <c r="N54" s="77">
        <v>0.97384042773921031</v>
      </c>
      <c r="O54" s="77">
        <v>4.6832434784787616E-2</v>
      </c>
      <c r="P54" s="77">
        <v>0.1476538750115306</v>
      </c>
      <c r="Q54" s="77">
        <v>3.8472954452334326E-2</v>
      </c>
      <c r="R54" s="77">
        <v>0.26831601212199441</v>
      </c>
      <c r="S54" s="77">
        <v>1.4156407758038163</v>
      </c>
      <c r="T54" s="77">
        <v>2.4473370086238257</v>
      </c>
      <c r="U54" s="77">
        <v>0.13425658502084351</v>
      </c>
      <c r="V54" s="77">
        <v>3.3422188112800143E-2</v>
      </c>
      <c r="W54" s="77">
        <v>0.73931242000837527</v>
      </c>
      <c r="X54" s="77">
        <v>1.0295030142119024</v>
      </c>
      <c r="Y54" s="77">
        <v>0.83680980976579267</v>
      </c>
      <c r="Z54" s="77">
        <v>6.0151959475663484E-3</v>
      </c>
      <c r="AA54" s="77">
        <v>9.8423982126795789E-2</v>
      </c>
      <c r="AB54" s="77">
        <v>1.6722092924999716</v>
      </c>
      <c r="AC54" s="77">
        <v>0.75231834434502654</v>
      </c>
      <c r="AD54" s="77">
        <v>4.6680328716595252</v>
      </c>
      <c r="AE54" s="77">
        <v>0.15116054308287044</v>
      </c>
      <c r="AF54" s="77">
        <v>6.0182206466860144</v>
      </c>
      <c r="AG54" s="77">
        <v>5.5445437799712645</v>
      </c>
      <c r="AH54" s="77">
        <v>5.2779709597180098E-2</v>
      </c>
      <c r="AI54" s="77">
        <v>1.8096847231367844E-2</v>
      </c>
      <c r="AJ54" s="77">
        <v>0.30754881261934225</v>
      </c>
      <c r="AK54" s="77">
        <v>8.6832522124822044E-3</v>
      </c>
      <c r="AL54" s="77">
        <v>0.25515650106227206</v>
      </c>
      <c r="AM54" s="77">
        <v>0.43041385080968769</v>
      </c>
      <c r="AN54" s="77">
        <v>0.53499269987312936</v>
      </c>
      <c r="AO54" s="77">
        <v>1.8501795003975761</v>
      </c>
      <c r="AP54" s="77">
        <v>3.0933576275969606E-2</v>
      </c>
      <c r="AQ54" s="77">
        <v>1.468916575238533E-2</v>
      </c>
      <c r="AR54" s="77">
        <v>7.269176405204135E-4</v>
      </c>
      <c r="AS54" s="77">
        <v>5.5516798070601316</v>
      </c>
      <c r="AT54" s="77">
        <v>0.47280519262491427</v>
      </c>
      <c r="AU54" s="77">
        <v>1.1118490401439555E-2</v>
      </c>
      <c r="AV54" s="77">
        <v>8.7611286267485322E-2</v>
      </c>
      <c r="AW54" s="77">
        <v>2.2613798919068007E-2</v>
      </c>
      <c r="AX54" s="77">
        <v>9.8856471167002545E-3</v>
      </c>
      <c r="AY54" s="77">
        <v>4.7865912979316896</v>
      </c>
      <c r="AZ54" s="77">
        <v>5.7244522075061131</v>
      </c>
      <c r="BA54" s="77">
        <v>0.96196309827186166</v>
      </c>
      <c r="BB54" s="77">
        <v>0.26316529069859351</v>
      </c>
      <c r="BC54" s="77">
        <v>5.2622687694197064E-3</v>
      </c>
      <c r="BD54" s="77">
        <v>3.8067791603179219E-2</v>
      </c>
      <c r="BE54" s="77">
        <v>4.9658433296588935</v>
      </c>
      <c r="BF54" s="77">
        <v>4.8966838698599329</v>
      </c>
      <c r="BG54" s="77">
        <v>11.942562366910245</v>
      </c>
      <c r="BH54" s="77">
        <v>1.6569147267569861</v>
      </c>
      <c r="BI54" s="77">
        <v>3.9009512096186132</v>
      </c>
      <c r="BJ54" s="77">
        <v>3.18707684879612E-2</v>
      </c>
      <c r="BK54" s="77">
        <v>0.88562696960008547</v>
      </c>
      <c r="BL54" s="77">
        <v>1.7935208586142211</v>
      </c>
      <c r="BM54" s="77">
        <v>0</v>
      </c>
      <c r="BN54" s="77">
        <f t="shared" si="0"/>
        <v>135.26090417391978</v>
      </c>
      <c r="BO54" s="77">
        <v>58.100540125766663</v>
      </c>
      <c r="BP54" s="77">
        <v>17.285964445137605</v>
      </c>
      <c r="BQ54" s="77">
        <v>2.978396549616593E-2</v>
      </c>
      <c r="BR54" s="77">
        <v>5.0627266933035492E-4</v>
      </c>
      <c r="BS54" s="77">
        <v>0.89688166857250673</v>
      </c>
      <c r="BT54" s="77">
        <v>0</v>
      </c>
      <c r="BU54" s="77">
        <v>1.1156594577815304</v>
      </c>
      <c r="BV54" s="77">
        <v>2.1423576076941964</v>
      </c>
      <c r="BW54" s="77">
        <v>0.44345443893908032</v>
      </c>
      <c r="BX54" s="77">
        <v>1.1224787849988709</v>
      </c>
      <c r="BY54" s="77">
        <v>3.1017865828799751</v>
      </c>
      <c r="BZ54" s="77">
        <v>6.810077414512123</v>
      </c>
      <c r="CA54" s="77">
        <v>0.13041798538509145</v>
      </c>
      <c r="CB54" s="77">
        <v>219.63073550924088</v>
      </c>
    </row>
    <row r="55" spans="1:80" x14ac:dyDescent="0.3">
      <c r="A55" s="2" t="s">
        <v>12</v>
      </c>
      <c r="B55" s="4" t="s">
        <v>333</v>
      </c>
      <c r="C55" s="77">
        <v>55.016408520862235</v>
      </c>
      <c r="D55" s="77">
        <v>2.8320012854437229</v>
      </c>
      <c r="E55" s="77">
        <v>2.9169244382820771</v>
      </c>
      <c r="F55" s="77">
        <v>39.054918398693829</v>
      </c>
      <c r="G55" s="77">
        <v>0.75189786113171397</v>
      </c>
      <c r="H55" s="77">
        <v>1.5509592484110277</v>
      </c>
      <c r="I55" s="77">
        <v>0.43323304283730635</v>
      </c>
      <c r="J55" s="77">
        <v>2.6401586020110033</v>
      </c>
      <c r="K55" s="77">
        <v>0.65388102360257039</v>
      </c>
      <c r="L55" s="77">
        <v>1.4424837195117037</v>
      </c>
      <c r="M55" s="77">
        <v>1.2780953415090186</v>
      </c>
      <c r="N55" s="77">
        <v>8.9348209369016551E-2</v>
      </c>
      <c r="O55" s="77">
        <v>3.9025717593665497</v>
      </c>
      <c r="P55" s="77">
        <v>2.5840713723335362</v>
      </c>
      <c r="Q55" s="77">
        <v>0.25737947843255721</v>
      </c>
      <c r="R55" s="77">
        <v>14.634361018604102</v>
      </c>
      <c r="S55" s="77">
        <v>1.3803504642102777</v>
      </c>
      <c r="T55" s="77">
        <v>1.9686411335461163</v>
      </c>
      <c r="U55" s="77">
        <v>5.0352158127255437</v>
      </c>
      <c r="V55" s="77">
        <v>0.83736776231215282</v>
      </c>
      <c r="W55" s="77">
        <v>5.340169094832472</v>
      </c>
      <c r="X55" s="77">
        <v>2.3798141774058799</v>
      </c>
      <c r="Y55" s="77">
        <v>0.72531792044297805</v>
      </c>
      <c r="Z55" s="77">
        <v>0.87733352283355148</v>
      </c>
      <c r="AA55" s="77">
        <v>10.174719400217871</v>
      </c>
      <c r="AB55" s="77">
        <v>15.69842824239849</v>
      </c>
      <c r="AC55" s="77">
        <v>82.373199034644685</v>
      </c>
      <c r="AD55" s="77">
        <v>4.3530915732839857</v>
      </c>
      <c r="AE55" s="77">
        <v>3.5451160576589151</v>
      </c>
      <c r="AF55" s="77">
        <v>17.619574633131236</v>
      </c>
      <c r="AG55" s="77">
        <v>36.020207041124031</v>
      </c>
      <c r="AH55" s="77">
        <v>0.72890710456835384</v>
      </c>
      <c r="AI55" s="77">
        <v>3.2667857451642517</v>
      </c>
      <c r="AJ55" s="77">
        <v>13.997287094650655</v>
      </c>
      <c r="AK55" s="77">
        <v>4.3954599042756355</v>
      </c>
      <c r="AL55" s="77">
        <v>1.8163314903438144</v>
      </c>
      <c r="AM55" s="77">
        <v>3.2497510492061386</v>
      </c>
      <c r="AN55" s="77">
        <v>0.42059042244888017</v>
      </c>
      <c r="AO55" s="77">
        <v>4.2277849931167427E-2</v>
      </c>
      <c r="AP55" s="77">
        <v>6.8023995990734401E-2</v>
      </c>
      <c r="AQ55" s="77">
        <v>6.1916233837590838E-2</v>
      </c>
      <c r="AR55" s="77">
        <v>9.4876466377385744E-3</v>
      </c>
      <c r="AS55" s="77">
        <v>16.865876578539876</v>
      </c>
      <c r="AT55" s="77">
        <v>6.8777399291694428</v>
      </c>
      <c r="AU55" s="77">
        <v>2.1372563108767992</v>
      </c>
      <c r="AV55" s="77">
        <v>1.890931374200701</v>
      </c>
      <c r="AW55" s="77">
        <v>9.9172093496806002E-2</v>
      </c>
      <c r="AX55" s="77">
        <v>3.2240273266046185E-2</v>
      </c>
      <c r="AY55" s="77">
        <v>1.2734112571239331</v>
      </c>
      <c r="AZ55" s="77">
        <v>0.35467294628478407</v>
      </c>
      <c r="BA55" s="77">
        <v>21.720176134094128</v>
      </c>
      <c r="BB55" s="77">
        <v>0.25071574598168844</v>
      </c>
      <c r="BC55" s="77">
        <v>1.8755517117685552</v>
      </c>
      <c r="BD55" s="77">
        <v>0.2191132191739438</v>
      </c>
      <c r="BE55" s="77">
        <v>11.194866830226664</v>
      </c>
      <c r="BF55" s="77">
        <v>23.060887616102111</v>
      </c>
      <c r="BG55" s="77">
        <v>121.92940756034839</v>
      </c>
      <c r="BH55" s="77">
        <v>28.782694621400381</v>
      </c>
      <c r="BI55" s="77">
        <v>1.5725969884589055</v>
      </c>
      <c r="BJ55" s="77">
        <v>0.40267495446902052</v>
      </c>
      <c r="BK55" s="77">
        <v>8.9289490630706E-2</v>
      </c>
      <c r="BL55" s="77">
        <v>1.4248607497133599</v>
      </c>
      <c r="BM55" s="77">
        <v>0</v>
      </c>
      <c r="BN55" s="77">
        <f t="shared" si="0"/>
        <v>588.47819411355124</v>
      </c>
      <c r="BO55" s="77">
        <v>47.037917187399323</v>
      </c>
      <c r="BP55" s="77">
        <v>0.36128420218126295</v>
      </c>
      <c r="BQ55" s="77">
        <v>0.1740058803595218</v>
      </c>
      <c r="BR55" s="77">
        <v>3.457247190883239E-3</v>
      </c>
      <c r="BS55" s="77">
        <v>2.6928827383437768</v>
      </c>
      <c r="BT55" s="77">
        <v>0</v>
      </c>
      <c r="BU55" s="77">
        <v>-9.8572158783719374E-2</v>
      </c>
      <c r="BV55" s="77">
        <v>25.018273975718984</v>
      </c>
      <c r="BW55" s="77">
        <v>1.8117128672806884</v>
      </c>
      <c r="BX55" s="77">
        <v>9.8322211638122354</v>
      </c>
      <c r="BY55" s="77">
        <v>56.40542680776587</v>
      </c>
      <c r="BZ55" s="77">
        <v>93.067634814577772</v>
      </c>
      <c r="CA55" s="77">
        <v>3.0348263585212094</v>
      </c>
      <c r="CB55" s="77">
        <v>734.75163038334131</v>
      </c>
    </row>
    <row r="56" spans="1:80" ht="20.399999999999999" x14ac:dyDescent="0.3">
      <c r="A56" s="2" t="s">
        <v>11</v>
      </c>
      <c r="B56" s="4" t="s">
        <v>334</v>
      </c>
      <c r="C56" s="77">
        <v>0.2707838824321942</v>
      </c>
      <c r="D56" s="77">
        <v>5.6829986726909948E-3</v>
      </c>
      <c r="E56" s="77">
        <v>1.6580290636871994E-2</v>
      </c>
      <c r="F56" s="77">
        <v>0.43619819142658356</v>
      </c>
      <c r="G56" s="77">
        <v>2.9975182063313094E-2</v>
      </c>
      <c r="H56" s="77">
        <v>6.0488267708898098E-2</v>
      </c>
      <c r="I56" s="77">
        <v>3.7564110278742367E-2</v>
      </c>
      <c r="J56" s="77">
        <v>3.397918367424986E-2</v>
      </c>
      <c r="K56" s="77">
        <v>2.5278345027118634E-2</v>
      </c>
      <c r="L56" s="77">
        <v>1.2222423097043635E-2</v>
      </c>
      <c r="M56" s="77">
        <v>3.0116652359077369E-2</v>
      </c>
      <c r="N56" s="77">
        <v>7.8874507487683487E-2</v>
      </c>
      <c r="O56" s="77">
        <v>6.0318426920920751E-2</v>
      </c>
      <c r="P56" s="77">
        <v>3.8617882627504131E-2</v>
      </c>
      <c r="Q56" s="77">
        <v>2.2244618144603559E-2</v>
      </c>
      <c r="R56" s="77">
        <v>0.15265300515708027</v>
      </c>
      <c r="S56" s="77">
        <v>5.1610283947238489E-2</v>
      </c>
      <c r="T56" s="77">
        <v>5.8574908349965822E-2</v>
      </c>
      <c r="U56" s="77">
        <v>0.16192790399372609</v>
      </c>
      <c r="V56" s="77">
        <v>3.7277494638718336E-2</v>
      </c>
      <c r="W56" s="77">
        <v>1.5463559571811543</v>
      </c>
      <c r="X56" s="77">
        <v>2.4769619031671908E-2</v>
      </c>
      <c r="Y56" s="77">
        <v>1.0298878370298505E-2</v>
      </c>
      <c r="Z56" s="77">
        <v>4.3821499968813134E-2</v>
      </c>
      <c r="AA56" s="77">
        <v>0.21649752748551365</v>
      </c>
      <c r="AB56" s="77">
        <v>4.2114904794166614</v>
      </c>
      <c r="AC56" s="77">
        <v>17.012586003764213</v>
      </c>
      <c r="AD56" s="77">
        <v>0.23961184563070287</v>
      </c>
      <c r="AE56" s="77">
        <v>0.23588383124858048</v>
      </c>
      <c r="AF56" s="77">
        <v>0.58750207338761007</v>
      </c>
      <c r="AG56" s="77">
        <v>0.67237559754580933</v>
      </c>
      <c r="AH56" s="77">
        <v>2.5531945840444421</v>
      </c>
      <c r="AI56" s="77">
        <v>0.57925503602398332</v>
      </c>
      <c r="AJ56" s="77">
        <v>1.0507937504450691</v>
      </c>
      <c r="AK56" s="77">
        <v>0.32169817207667672</v>
      </c>
      <c r="AL56" s="77">
        <v>3.4738003883576636</v>
      </c>
      <c r="AM56" s="77">
        <v>0.66264213527794602</v>
      </c>
      <c r="AN56" s="77">
        <v>1.121150308452316E-2</v>
      </c>
      <c r="AO56" s="77">
        <v>0.12192643869968073</v>
      </c>
      <c r="AP56" s="77">
        <v>0.24327840109777379</v>
      </c>
      <c r="AQ56" s="77">
        <v>0.13923578103255707</v>
      </c>
      <c r="AR56" s="77">
        <v>0.13277853843094825</v>
      </c>
      <c r="AS56" s="77">
        <v>32.126797459853378</v>
      </c>
      <c r="AT56" s="77">
        <v>1.9264093762557168</v>
      </c>
      <c r="AU56" s="77">
        <v>0.12095188894499032</v>
      </c>
      <c r="AV56" s="77">
        <v>0.13505196293837585</v>
      </c>
      <c r="AW56" s="77">
        <v>0.55820859624728481</v>
      </c>
      <c r="AX56" s="77">
        <v>1.7928214901472658E-2</v>
      </c>
      <c r="AY56" s="77">
        <v>0.27563915380756465</v>
      </c>
      <c r="AZ56" s="77">
        <v>0.10495996054161737</v>
      </c>
      <c r="BA56" s="77">
        <v>6.5203018503843024E-2</v>
      </c>
      <c r="BB56" s="77">
        <v>30.711920101439208</v>
      </c>
      <c r="BC56" s="77">
        <v>6.7720706947588579E-3</v>
      </c>
      <c r="BD56" s="77">
        <v>0.31118519062001448</v>
      </c>
      <c r="BE56" s="77">
        <v>13.830973477375879</v>
      </c>
      <c r="BF56" s="77">
        <v>9.0324748254837406</v>
      </c>
      <c r="BG56" s="77">
        <v>24.591635168646189</v>
      </c>
      <c r="BH56" s="77">
        <v>7.4256891150145066</v>
      </c>
      <c r="BI56" s="77">
        <v>2.8429768286645625</v>
      </c>
      <c r="BJ56" s="77">
        <v>3.2706562676698837E-2</v>
      </c>
      <c r="BK56" s="77">
        <v>1.7801649274766629</v>
      </c>
      <c r="BL56" s="77">
        <v>5.2660470074815904E-2</v>
      </c>
      <c r="BM56" s="77">
        <v>0</v>
      </c>
      <c r="BN56" s="77">
        <f t="shared" si="0"/>
        <v>161.66228497040782</v>
      </c>
      <c r="BO56" s="77">
        <v>91.58194393483322</v>
      </c>
      <c r="BP56" s="77">
        <v>0.1895468698986848</v>
      </c>
      <c r="BQ56" s="77">
        <v>7.2901169610860349E-4</v>
      </c>
      <c r="BR56" s="77">
        <v>0</v>
      </c>
      <c r="BS56" s="77">
        <v>2.1862384251947931</v>
      </c>
      <c r="BT56" s="77">
        <v>0</v>
      </c>
      <c r="BU56" s="77">
        <v>-4.9469049091450647E-2</v>
      </c>
      <c r="BV56" s="77">
        <v>15.344423681028639</v>
      </c>
      <c r="BW56" s="77">
        <v>0.87039190142839307</v>
      </c>
      <c r="BX56" s="77">
        <v>13.560967082113638</v>
      </c>
      <c r="BY56" s="77">
        <v>59.836177721456039</v>
      </c>
      <c r="BZ56" s="77">
        <v>89.611960386026709</v>
      </c>
      <c r="CA56" s="77">
        <v>1.8815756723863415</v>
      </c>
      <c r="CB56" s="77">
        <v>347.06481022135216</v>
      </c>
    </row>
    <row r="57" spans="1:80" x14ac:dyDescent="0.3">
      <c r="A57" s="2" t="s">
        <v>10</v>
      </c>
      <c r="B57" s="4" t="s">
        <v>335</v>
      </c>
      <c r="C57" s="77">
        <v>0.21315562419755407</v>
      </c>
      <c r="D57" s="77">
        <v>6.8457550552688557E-3</v>
      </c>
      <c r="E57" s="77">
        <v>1.651749793761494E-2</v>
      </c>
      <c r="F57" s="77">
        <v>0.41846215675280013</v>
      </c>
      <c r="G57" s="77">
        <v>2.1195456924819289E-2</v>
      </c>
      <c r="H57" s="77">
        <v>5.2468343371358882E-2</v>
      </c>
      <c r="I57" s="77">
        <v>2.780885120488152E-2</v>
      </c>
      <c r="J57" s="77">
        <v>4.4870908716979026E-2</v>
      </c>
      <c r="K57" s="77">
        <v>6.0576081481003421E-2</v>
      </c>
      <c r="L57" s="77">
        <v>1.20905871363843E-2</v>
      </c>
      <c r="M57" s="77">
        <v>3.414523920572439E-2</v>
      </c>
      <c r="N57" s="77">
        <v>7.6109542060223953E-2</v>
      </c>
      <c r="O57" s="77">
        <v>0.15009720324236694</v>
      </c>
      <c r="P57" s="77">
        <v>3.7365565082539222E-2</v>
      </c>
      <c r="Q57" s="77">
        <v>1.9634397311231611E-2</v>
      </c>
      <c r="R57" s="77">
        <v>0.31856563209004701</v>
      </c>
      <c r="S57" s="77">
        <v>4.5543331972084412E-2</v>
      </c>
      <c r="T57" s="77">
        <v>8.6581646453156261E-2</v>
      </c>
      <c r="U57" s="77">
        <v>0.15133864438870831</v>
      </c>
      <c r="V57" s="77">
        <v>3.0290434252219989E-2</v>
      </c>
      <c r="W57" s="77">
        <v>0.18307648581712113</v>
      </c>
      <c r="X57" s="77">
        <v>4.5004184542261461E-2</v>
      </c>
      <c r="Y57" s="77">
        <v>8.1617335891010032E-3</v>
      </c>
      <c r="Z57" s="77">
        <v>0.22946259498462679</v>
      </c>
      <c r="AA57" s="77">
        <v>10.158871456158348</v>
      </c>
      <c r="AB57" s="77">
        <v>4.2052574400741207</v>
      </c>
      <c r="AC57" s="77">
        <v>15.032897134677812</v>
      </c>
      <c r="AD57" s="77">
        <v>0.21847008820716116</v>
      </c>
      <c r="AE57" s="77">
        <v>10.189274157775307</v>
      </c>
      <c r="AF57" s="77">
        <v>1.1950795388445248</v>
      </c>
      <c r="AG57" s="77">
        <v>3.0451714597009314</v>
      </c>
      <c r="AH57" s="77">
        <v>4.0615384329242443E-2</v>
      </c>
      <c r="AI57" s="77">
        <v>0.79462733896861149</v>
      </c>
      <c r="AJ57" s="77">
        <v>2.2330247076417598</v>
      </c>
      <c r="AK57" s="77">
        <v>0.22088863677501733</v>
      </c>
      <c r="AL57" s="77">
        <v>4.4315597478872863</v>
      </c>
      <c r="AM57" s="77">
        <v>9.3796590090716396</v>
      </c>
      <c r="AN57" s="77">
        <v>1.3597274639108375E-2</v>
      </c>
      <c r="AO57" s="77">
        <v>0.150876349083546</v>
      </c>
      <c r="AP57" s="77">
        <v>0.13380851906002106</v>
      </c>
      <c r="AQ57" s="77">
        <v>3.8773127333002471</v>
      </c>
      <c r="AR57" s="77">
        <v>0.38322651160921517</v>
      </c>
      <c r="AS57" s="77">
        <v>11.498501551027172</v>
      </c>
      <c r="AT57" s="77">
        <v>15.201361930936637</v>
      </c>
      <c r="AU57" s="77">
        <v>9.5361176511375252</v>
      </c>
      <c r="AV57" s="77">
        <v>1.6604457443595448</v>
      </c>
      <c r="AW57" s="77">
        <v>3.7975417240496179</v>
      </c>
      <c r="AX57" s="77">
        <v>2.980527204765564</v>
      </c>
      <c r="AY57" s="77">
        <v>0.27072672456137503</v>
      </c>
      <c r="AZ57" s="77">
        <v>0.42481849086863355</v>
      </c>
      <c r="BA57" s="77">
        <v>0.91244515179728614</v>
      </c>
      <c r="BB57" s="77">
        <v>1.045535281657912</v>
      </c>
      <c r="BC57" s="77">
        <v>70.288207452415193</v>
      </c>
      <c r="BD57" s="77">
        <v>0.63356124091238053</v>
      </c>
      <c r="BE57" s="77">
        <v>8.8778599032415304</v>
      </c>
      <c r="BF57" s="77">
        <v>20.692577061116886</v>
      </c>
      <c r="BG57" s="77">
        <v>38.477673866298197</v>
      </c>
      <c r="BH57" s="77">
        <v>15.137504569093997</v>
      </c>
      <c r="BI57" s="77">
        <v>10.278451678642698</v>
      </c>
      <c r="BJ57" s="77">
        <v>1.0346671755518491</v>
      </c>
      <c r="BK57" s="77">
        <v>11.22777490642263</v>
      </c>
      <c r="BL57" s="77">
        <v>2.3296537904487149</v>
      </c>
      <c r="BM57" s="77">
        <v>0</v>
      </c>
      <c r="BN57" s="77">
        <f t="shared" si="0"/>
        <v>294.29953848487929</v>
      </c>
      <c r="BO57" s="77">
        <v>29.431092790743662</v>
      </c>
      <c r="BP57" s="77">
        <v>13.398254606229351</v>
      </c>
      <c r="BQ57" s="77">
        <v>2.1882289991322412E-2</v>
      </c>
      <c r="BR57" s="77">
        <v>0</v>
      </c>
      <c r="BS57" s="77">
        <v>2.2316228355984795</v>
      </c>
      <c r="BT57" s="77">
        <v>0</v>
      </c>
      <c r="BU57" s="77">
        <v>1.2000546860034063</v>
      </c>
      <c r="BV57" s="77">
        <v>7.718020728699778</v>
      </c>
      <c r="BW57" s="77">
        <v>0.46732671007622389</v>
      </c>
      <c r="BX57" s="77">
        <v>1.5817051984545627</v>
      </c>
      <c r="BY57" s="77">
        <v>68.17499621283531</v>
      </c>
      <c r="BZ57" s="77">
        <v>77.942048850065873</v>
      </c>
      <c r="CA57" s="77">
        <v>0.58247247218386422</v>
      </c>
      <c r="CB57" s="77">
        <v>419.10696701569509</v>
      </c>
    </row>
    <row r="58" spans="1:80" ht="20.399999999999999" x14ac:dyDescent="0.3">
      <c r="A58" s="2" t="s">
        <v>9</v>
      </c>
      <c r="B58" s="4" t="s">
        <v>336</v>
      </c>
      <c r="C58" s="77">
        <v>2.3255757750764436</v>
      </c>
      <c r="D58" s="77">
        <v>3.3745245911131774E-2</v>
      </c>
      <c r="E58" s="77">
        <v>0.2517205744028036</v>
      </c>
      <c r="F58" s="77">
        <v>3.372921416176371</v>
      </c>
      <c r="G58" s="77">
        <v>0.21281491229563126</v>
      </c>
      <c r="H58" s="77">
        <v>0.40006422062598085</v>
      </c>
      <c r="I58" s="77">
        <v>0.27337574614385052</v>
      </c>
      <c r="J58" s="77">
        <v>0.2304028970142929</v>
      </c>
      <c r="K58" s="77">
        <v>0.15596052115720369</v>
      </c>
      <c r="L58" s="77">
        <v>7.8430585463667962E-2</v>
      </c>
      <c r="M58" s="77">
        <v>0.38643943690266458</v>
      </c>
      <c r="N58" s="77">
        <v>1.6403915566781659</v>
      </c>
      <c r="O58" s="77">
        <v>5.5632847376179937</v>
      </c>
      <c r="P58" s="77">
        <v>0.58257806695194048</v>
      </c>
      <c r="Q58" s="77">
        <v>0.18390199722732231</v>
      </c>
      <c r="R58" s="77">
        <v>0.84422008026467121</v>
      </c>
      <c r="S58" s="77">
        <v>0.46434954221408431</v>
      </c>
      <c r="T58" s="77">
        <v>3.1955328867661974</v>
      </c>
      <c r="U58" s="77">
        <v>5.4746131278958527</v>
      </c>
      <c r="V58" s="77">
        <v>0.47571947598875175</v>
      </c>
      <c r="W58" s="77">
        <v>1.3124322203313801</v>
      </c>
      <c r="X58" s="77">
        <v>0.19164396174006582</v>
      </c>
      <c r="Y58" s="77">
        <v>8.4466638473245259E-2</v>
      </c>
      <c r="Z58" s="77">
        <v>6.8004939576151641E-2</v>
      </c>
      <c r="AA58" s="77">
        <v>19.657823731563493</v>
      </c>
      <c r="AB58" s="77">
        <v>4.2376342778328944</v>
      </c>
      <c r="AC58" s="77">
        <v>3.9638728211290757</v>
      </c>
      <c r="AD58" s="77">
        <v>4.617262451421694</v>
      </c>
      <c r="AE58" s="77">
        <v>5.9880404149623434</v>
      </c>
      <c r="AF58" s="77">
        <v>7.0303167393830908</v>
      </c>
      <c r="AG58" s="77">
        <v>14.389482727561148</v>
      </c>
      <c r="AH58" s="77">
        <v>1.2805483304334541E-2</v>
      </c>
      <c r="AI58" s="77">
        <v>0.31782396563123388</v>
      </c>
      <c r="AJ58" s="77">
        <v>6.3539406644084648</v>
      </c>
      <c r="AK58" s="77">
        <v>7.0627970571024143E-2</v>
      </c>
      <c r="AL58" s="77">
        <v>1.1160436363990991</v>
      </c>
      <c r="AM58" s="77">
        <v>5.2693326323849448</v>
      </c>
      <c r="AN58" s="77">
        <v>5.4878657879301455E-2</v>
      </c>
      <c r="AO58" s="77">
        <v>1.3817210215079461</v>
      </c>
      <c r="AP58" s="77">
        <v>1.8280795600299173</v>
      </c>
      <c r="AQ58" s="77">
        <v>3.0959683024440641</v>
      </c>
      <c r="AR58" s="77">
        <v>0.18503068157542121</v>
      </c>
      <c r="AS58" s="77">
        <v>12.996536294156053</v>
      </c>
      <c r="AT58" s="77">
        <v>2.5013759549572923</v>
      </c>
      <c r="AU58" s="77">
        <v>8.6492999578928448E-2</v>
      </c>
      <c r="AV58" s="77">
        <v>1.6802450412470273</v>
      </c>
      <c r="AW58" s="77">
        <v>2.7469541733567775</v>
      </c>
      <c r="AX58" s="77">
        <v>0.16357598358498296</v>
      </c>
      <c r="AY58" s="77">
        <v>0.54956257747809134</v>
      </c>
      <c r="AZ58" s="77">
        <v>0.46662091300255304</v>
      </c>
      <c r="BA58" s="77">
        <v>0.3276795557356979</v>
      </c>
      <c r="BB58" s="77">
        <v>1.3443236075130658</v>
      </c>
      <c r="BC58" s="77">
        <v>0.31090716575988836</v>
      </c>
      <c r="BD58" s="77">
        <v>38.144139160701663</v>
      </c>
      <c r="BE58" s="77">
        <v>14.633551939027535</v>
      </c>
      <c r="BF58" s="77">
        <v>8.738306892213604</v>
      </c>
      <c r="BG58" s="77">
        <v>38.205891619168213</v>
      </c>
      <c r="BH58" s="77">
        <v>7.630632005730714</v>
      </c>
      <c r="BI58" s="77">
        <v>2.0085240191757952</v>
      </c>
      <c r="BJ58" s="77">
        <v>0.74374320800456861</v>
      </c>
      <c r="BK58" s="77">
        <v>2.4862080132375404</v>
      </c>
      <c r="BL58" s="77">
        <v>3.235224548764025</v>
      </c>
      <c r="BM58" s="77">
        <v>0</v>
      </c>
      <c r="BN58" s="77">
        <f t="shared" si="0"/>
        <v>246.3737719752794</v>
      </c>
      <c r="BO58" s="77">
        <v>27.423100456290559</v>
      </c>
      <c r="BP58" s="77">
        <v>0.75824830887661265</v>
      </c>
      <c r="BQ58" s="77">
        <v>0.19894848376128024</v>
      </c>
      <c r="BR58" s="77">
        <v>4.0092377344793095E-3</v>
      </c>
      <c r="BS58" s="77">
        <v>5.1906672480523772</v>
      </c>
      <c r="BT58" s="77">
        <v>0</v>
      </c>
      <c r="BU58" s="77">
        <v>0.24313942616312928</v>
      </c>
      <c r="BV58" s="77">
        <v>27.91950668863538</v>
      </c>
      <c r="BW58" s="77">
        <v>27.55670708334975</v>
      </c>
      <c r="BX58" s="77">
        <v>58.875370829791486</v>
      </c>
      <c r="BY58" s="77">
        <v>116.25944238486672</v>
      </c>
      <c r="BZ58" s="77">
        <v>230.61102698664334</v>
      </c>
      <c r="CA58" s="77">
        <v>0.936332430514211</v>
      </c>
      <c r="CB58" s="77">
        <v>511.73924455331536</v>
      </c>
    </row>
    <row r="59" spans="1:80" x14ac:dyDescent="0.3">
      <c r="A59" s="2" t="s">
        <v>8</v>
      </c>
      <c r="B59" s="4" t="s">
        <v>337</v>
      </c>
      <c r="C59" s="77">
        <v>1.5806820425907326</v>
      </c>
      <c r="D59" s="77">
        <v>0.12997333883939471</v>
      </c>
      <c r="E59" s="77">
        <v>0.13739394270110461</v>
      </c>
      <c r="F59" s="77">
        <v>2.2800096963526997</v>
      </c>
      <c r="G59" s="77">
        <v>0.43384895022424269</v>
      </c>
      <c r="H59" s="77">
        <v>1.2763870267985731</v>
      </c>
      <c r="I59" s="77">
        <v>0.19588024644309623</v>
      </c>
      <c r="J59" s="77">
        <v>0.38376730334475995</v>
      </c>
      <c r="K59" s="77">
        <v>0.45189769159834858</v>
      </c>
      <c r="L59" s="77">
        <v>0.14195675849257447</v>
      </c>
      <c r="M59" s="77">
        <v>1.1130218858222998</v>
      </c>
      <c r="N59" s="77">
        <v>3.2903228609679509</v>
      </c>
      <c r="O59" s="77">
        <v>0.82175256986917322</v>
      </c>
      <c r="P59" s="77">
        <v>0.26286275530273562</v>
      </c>
      <c r="Q59" s="77">
        <v>0.15061337206600275</v>
      </c>
      <c r="R59" s="77">
        <v>4.4015411009645335</v>
      </c>
      <c r="S59" s="77">
        <v>0.46602090293444853</v>
      </c>
      <c r="T59" s="77">
        <v>0.53484194703282117</v>
      </c>
      <c r="U59" s="77">
        <v>2.4326062879969044</v>
      </c>
      <c r="V59" s="77">
        <v>0.27613214730954772</v>
      </c>
      <c r="W59" s="77">
        <v>3.2363149786511585</v>
      </c>
      <c r="X59" s="77">
        <v>0.55072910140362541</v>
      </c>
      <c r="Y59" s="77">
        <v>0.25104438869767354</v>
      </c>
      <c r="Z59" s="77">
        <v>0.13085508571495574</v>
      </c>
      <c r="AA59" s="77">
        <v>2.1860263268949396</v>
      </c>
      <c r="AB59" s="77">
        <v>3.9754969004784368</v>
      </c>
      <c r="AC59" s="77">
        <v>27.088263256093953</v>
      </c>
      <c r="AD59" s="77">
        <v>1.4676465823404614</v>
      </c>
      <c r="AE59" s="77">
        <v>1.7786279263984706</v>
      </c>
      <c r="AF59" s="77">
        <v>7.2403264233711875</v>
      </c>
      <c r="AG59" s="77">
        <v>74.775039363049046</v>
      </c>
      <c r="AH59" s="77">
        <v>7.9640307024030049E-2</v>
      </c>
      <c r="AI59" s="77">
        <v>0.46514363692172012</v>
      </c>
      <c r="AJ59" s="77">
        <v>0.59889153068306733</v>
      </c>
      <c r="AK59" s="77">
        <v>1.3366150534439591</v>
      </c>
      <c r="AL59" s="77">
        <v>0.46635724385076349</v>
      </c>
      <c r="AM59" s="77">
        <v>2.350703138023297</v>
      </c>
      <c r="AN59" s="77">
        <v>0.11275784596712257</v>
      </c>
      <c r="AO59" s="77">
        <v>0.15460715697699973</v>
      </c>
      <c r="AP59" s="77">
        <v>0.10633038834502541</v>
      </c>
      <c r="AQ59" s="77">
        <v>0.19648070820413779</v>
      </c>
      <c r="AR59" s="77">
        <v>1.3556409761200304E-2</v>
      </c>
      <c r="AS59" s="77">
        <v>4.3460509062542814</v>
      </c>
      <c r="AT59" s="77">
        <v>56.071945053380766</v>
      </c>
      <c r="AU59" s="77">
        <v>0.154731908079868</v>
      </c>
      <c r="AV59" s="77">
        <v>0.37645800708231481</v>
      </c>
      <c r="AW59" s="77">
        <v>0.62651714570649786</v>
      </c>
      <c r="AX59" s="77">
        <v>36.229731201025295</v>
      </c>
      <c r="AY59" s="77">
        <v>2.4820768321340339</v>
      </c>
      <c r="AZ59" s="77">
        <v>0.1468385967387433</v>
      </c>
      <c r="BA59" s="77">
        <v>0.53356655604605097</v>
      </c>
      <c r="BB59" s="77">
        <v>4.2457573727340631E-2</v>
      </c>
      <c r="BC59" s="77">
        <v>0.35479435985160879</v>
      </c>
      <c r="BD59" s="77">
        <v>0.76927722365973927</v>
      </c>
      <c r="BE59" s="77">
        <v>5.9324107818310443</v>
      </c>
      <c r="BF59" s="77">
        <v>0.49738261718626059</v>
      </c>
      <c r="BG59" s="77">
        <v>5.248728268086456</v>
      </c>
      <c r="BH59" s="77">
        <v>0.68353881996321308</v>
      </c>
      <c r="BI59" s="77">
        <v>0.61405246342610498</v>
      </c>
      <c r="BJ59" s="77">
        <v>0.23622460999731354</v>
      </c>
      <c r="BK59" s="77">
        <v>0.45379328568760136</v>
      </c>
      <c r="BL59" s="77">
        <v>0.38074582695118619</v>
      </c>
      <c r="BM59" s="77">
        <v>0</v>
      </c>
      <c r="BN59" s="77">
        <f t="shared" si="0"/>
        <v>265.50428861676278</v>
      </c>
      <c r="BO59" s="77">
        <v>29.856770775119983</v>
      </c>
      <c r="BP59" s="77">
        <v>1.6917054194972458</v>
      </c>
      <c r="BQ59" s="77">
        <v>3477.4810951608347</v>
      </c>
      <c r="BR59" s="77">
        <v>295.78265142457064</v>
      </c>
      <c r="BS59" s="77">
        <v>37.850669216871076</v>
      </c>
      <c r="BT59" s="77">
        <v>0</v>
      </c>
      <c r="BU59" s="77">
        <v>-3.8177779643831991</v>
      </c>
      <c r="BV59" s="77">
        <v>2.594845950488097</v>
      </c>
      <c r="BW59" s="77">
        <v>1.7188460603625122</v>
      </c>
      <c r="BX59" s="77">
        <v>15.080818568860513</v>
      </c>
      <c r="BY59" s="77">
        <v>12.90191813579076</v>
      </c>
      <c r="BZ59" s="77">
        <v>32.296428715501889</v>
      </c>
      <c r="CA59" s="77">
        <v>0.65726455365459313</v>
      </c>
      <c r="CB59" s="77">
        <v>4137.3030959184298</v>
      </c>
    </row>
    <row r="60" spans="1:80" x14ac:dyDescent="0.3">
      <c r="A60" s="2" t="s">
        <v>7</v>
      </c>
      <c r="B60" s="4" t="s">
        <v>338</v>
      </c>
      <c r="C60" s="77">
        <v>5.2290125644656982</v>
      </c>
      <c r="D60" s="77">
        <v>6.8837286266622014E-2</v>
      </c>
      <c r="E60" s="77">
        <v>0.14099596220300958</v>
      </c>
      <c r="F60" s="77">
        <v>2.7690931389292204</v>
      </c>
      <c r="G60" s="77">
        <v>0.55987295854870744</v>
      </c>
      <c r="H60" s="77">
        <v>1.7155809186652653</v>
      </c>
      <c r="I60" s="77">
        <v>0.51808160148000648</v>
      </c>
      <c r="J60" s="77">
        <v>0.22364818539708942</v>
      </c>
      <c r="K60" s="77">
        <v>9.3067104944383625E-2</v>
      </c>
      <c r="L60" s="77">
        <v>0.18193608606802145</v>
      </c>
      <c r="M60" s="77">
        <v>0.85584693266211753</v>
      </c>
      <c r="N60" s="77">
        <v>3.5199597659223105</v>
      </c>
      <c r="O60" s="77">
        <v>1.4101507264691799</v>
      </c>
      <c r="P60" s="77">
        <v>0.40486891768246674</v>
      </c>
      <c r="Q60" s="77">
        <v>8.1843714598747272E-2</v>
      </c>
      <c r="R60" s="77">
        <v>2.09902814650526</v>
      </c>
      <c r="S60" s="77">
        <v>3.4560166030778365</v>
      </c>
      <c r="T60" s="77">
        <v>0.48119192926434762</v>
      </c>
      <c r="U60" s="77">
        <v>2.389985396572762</v>
      </c>
      <c r="V60" s="77">
        <v>0.36152116943303642</v>
      </c>
      <c r="W60" s="77">
        <v>3.2588726087512487</v>
      </c>
      <c r="X60" s="77">
        <v>9.703959816696181E-2</v>
      </c>
      <c r="Y60" s="77">
        <v>0.21952708855702902</v>
      </c>
      <c r="Z60" s="77">
        <v>0.10692746940492413</v>
      </c>
      <c r="AA60" s="77">
        <v>2.2791285342517225</v>
      </c>
      <c r="AB60" s="77">
        <v>1.0462504733124474</v>
      </c>
      <c r="AC60" s="77">
        <v>4.3490469606873718</v>
      </c>
      <c r="AD60" s="77">
        <v>2.9652253349743445</v>
      </c>
      <c r="AE60" s="77">
        <v>4.2121297521248557</v>
      </c>
      <c r="AF60" s="77">
        <v>3.5693346333719784</v>
      </c>
      <c r="AG60" s="77">
        <v>3.3496641400756606</v>
      </c>
      <c r="AH60" s="77">
        <v>4.4369149376566851E-2</v>
      </c>
      <c r="AI60" s="77">
        <v>0.59320425505941643</v>
      </c>
      <c r="AJ60" s="77">
        <v>1.6840177564566858</v>
      </c>
      <c r="AK60" s="77">
        <v>0.20146159390156559</v>
      </c>
      <c r="AL60" s="77">
        <v>1.5038322968356514</v>
      </c>
      <c r="AM60" s="77">
        <v>3.720363832087132</v>
      </c>
      <c r="AN60" s="77">
        <v>0.38607039923718772</v>
      </c>
      <c r="AO60" s="77">
        <v>0.54559186547647431</v>
      </c>
      <c r="AP60" s="77">
        <v>0.79379576222048354</v>
      </c>
      <c r="AQ60" s="77">
        <v>3.6119289436362054</v>
      </c>
      <c r="AR60" s="77">
        <v>4.4718815988244794E-2</v>
      </c>
      <c r="AS60" s="77">
        <v>25.555887395536146</v>
      </c>
      <c r="AT60" s="77">
        <v>2.6624370229714254</v>
      </c>
      <c r="AU60" s="77">
        <v>0.49171553129841711</v>
      </c>
      <c r="AV60" s="77">
        <v>4.6946731813004599</v>
      </c>
      <c r="AW60" s="77">
        <v>2.0850986197675185</v>
      </c>
      <c r="AX60" s="77">
        <v>0.70522998822649141</v>
      </c>
      <c r="AY60" s="77">
        <v>12.251201833272734</v>
      </c>
      <c r="AZ60" s="77">
        <v>0.66910732716357135</v>
      </c>
      <c r="BA60" s="77">
        <v>1.6920601734521528</v>
      </c>
      <c r="BB60" s="77">
        <v>2.6795230356368402</v>
      </c>
      <c r="BC60" s="77">
        <v>5.3171226727838583E-2</v>
      </c>
      <c r="BD60" s="77">
        <v>1.4735290223351272</v>
      </c>
      <c r="BE60" s="77">
        <v>81.705051138507216</v>
      </c>
      <c r="BF60" s="77">
        <v>188.7670900707873</v>
      </c>
      <c r="BG60" s="77">
        <v>14.802342602588682</v>
      </c>
      <c r="BH60" s="77">
        <v>20.132788538117421</v>
      </c>
      <c r="BI60" s="77">
        <v>1.528119705520276</v>
      </c>
      <c r="BJ60" s="77">
        <v>0.8167034989833708</v>
      </c>
      <c r="BK60" s="77">
        <v>1.3068235802589219</v>
      </c>
      <c r="BL60" s="77">
        <v>1.4362282244460285</v>
      </c>
      <c r="BM60" s="77">
        <v>0</v>
      </c>
      <c r="BN60" s="77">
        <f t="shared" si="0"/>
        <v>430.65182209000824</v>
      </c>
      <c r="BO60" s="77">
        <v>263.38485993837389</v>
      </c>
      <c r="BP60" s="77">
        <v>186.49345945713918</v>
      </c>
      <c r="BQ60" s="77">
        <v>1838.7059413162081</v>
      </c>
      <c r="BR60" s="77">
        <v>38.447236630807538</v>
      </c>
      <c r="BS60" s="77">
        <v>97.975272108110659</v>
      </c>
      <c r="BT60" s="77">
        <v>0</v>
      </c>
      <c r="BU60" s="77">
        <v>-2.8180068460494425</v>
      </c>
      <c r="BV60" s="77">
        <v>13.8836135676081</v>
      </c>
      <c r="BW60" s="77">
        <v>6.7435400250407529</v>
      </c>
      <c r="BX60" s="77">
        <v>41.43633718423618</v>
      </c>
      <c r="BY60" s="77">
        <v>63.776324348424609</v>
      </c>
      <c r="BZ60" s="77">
        <v>125.83981512530966</v>
      </c>
      <c r="CA60" s="77">
        <v>87.925474929581426</v>
      </c>
      <c r="CB60" s="77">
        <v>3066.605874749489</v>
      </c>
    </row>
    <row r="61" spans="1:80" x14ac:dyDescent="0.3">
      <c r="A61" s="2" t="s">
        <v>6</v>
      </c>
      <c r="B61" s="4" t="s">
        <v>339</v>
      </c>
      <c r="C61" s="77">
        <v>1.4979389359522333</v>
      </c>
      <c r="D61" s="77">
        <v>1.523767471072255E-2</v>
      </c>
      <c r="E61" s="77">
        <v>7.6846388961372969E-2</v>
      </c>
      <c r="F61" s="77">
        <v>2.0639262873654558</v>
      </c>
      <c r="G61" s="77">
        <v>0.22834169278858199</v>
      </c>
      <c r="H61" s="77">
        <v>0.36304508524702306</v>
      </c>
      <c r="I61" s="77">
        <v>0.22188444505242755</v>
      </c>
      <c r="J61" s="77">
        <v>0.15539587706268687</v>
      </c>
      <c r="K61" s="77">
        <v>0.10479259299522568</v>
      </c>
      <c r="L61" s="77">
        <v>6.599178455456077E-2</v>
      </c>
      <c r="M61" s="77">
        <v>0.16547569113921409</v>
      </c>
      <c r="N61" s="77">
        <v>3.5418390685061167</v>
      </c>
      <c r="O61" s="77">
        <v>0.9578348686309941</v>
      </c>
      <c r="P61" s="77">
        <v>0.32984352873566242</v>
      </c>
      <c r="Q61" s="77">
        <v>0.12682564643410599</v>
      </c>
      <c r="R61" s="77">
        <v>1.5831743988892706</v>
      </c>
      <c r="S61" s="77">
        <v>2.5333827150758799</v>
      </c>
      <c r="T61" s="77">
        <v>0.56121542491555676</v>
      </c>
      <c r="U61" s="77">
        <v>0.99596088794599424</v>
      </c>
      <c r="V61" s="77">
        <v>0.21600974010029933</v>
      </c>
      <c r="W61" s="77">
        <v>1.1623924125782918</v>
      </c>
      <c r="X61" s="77">
        <v>0.10358896954726142</v>
      </c>
      <c r="Y61" s="77">
        <v>6.3682811536340977E-2</v>
      </c>
      <c r="Z61" s="77">
        <v>4.1848124161110674E-2</v>
      </c>
      <c r="AA61" s="77">
        <v>0.73001929011348377</v>
      </c>
      <c r="AB61" s="77">
        <v>0.97838094986787449</v>
      </c>
      <c r="AC61" s="77">
        <v>2.1682268883499085</v>
      </c>
      <c r="AD61" s="77">
        <v>0.7090241200142694</v>
      </c>
      <c r="AE61" s="77">
        <v>1.3574779936538399</v>
      </c>
      <c r="AF61" s="77">
        <v>1.0532515401092262</v>
      </c>
      <c r="AG61" s="77">
        <v>0.36219707565444709</v>
      </c>
      <c r="AH61" s="77">
        <v>9.3665436010240237E-3</v>
      </c>
      <c r="AI61" s="77">
        <v>3.3108861175277483E-2</v>
      </c>
      <c r="AJ61" s="77">
        <v>0.17794002805983392</v>
      </c>
      <c r="AK61" s="77">
        <v>3.372948577744099E-2</v>
      </c>
      <c r="AL61" s="77">
        <v>0.22039721398880613</v>
      </c>
      <c r="AM61" s="77">
        <v>0.91761949771598006</v>
      </c>
      <c r="AN61" s="77">
        <v>8.5355043122806687E-2</v>
      </c>
      <c r="AO61" s="77">
        <v>0.1366227831400729</v>
      </c>
      <c r="AP61" s="77">
        <v>7.1896629025437558E-2</v>
      </c>
      <c r="AQ61" s="77">
        <v>0.12791222778654032</v>
      </c>
      <c r="AR61" s="77">
        <v>8.9434162354275499E-3</v>
      </c>
      <c r="AS61" s="77">
        <v>3.9051380037066865</v>
      </c>
      <c r="AT61" s="77">
        <v>0.5209345468258435</v>
      </c>
      <c r="AU61" s="77">
        <v>9.311678851470015E-2</v>
      </c>
      <c r="AV61" s="77">
        <v>0.23457601222616276</v>
      </c>
      <c r="AW61" s="77">
        <v>4.3099239694129196E-2</v>
      </c>
      <c r="AX61" s="77">
        <v>9.6421410371780147E-2</v>
      </c>
      <c r="AY61" s="77">
        <v>2.1773988894882397</v>
      </c>
      <c r="AZ61" s="77">
        <v>9.4081268096198961E-2</v>
      </c>
      <c r="BA61" s="77">
        <v>0.35775097853624616</v>
      </c>
      <c r="BB61" s="77">
        <v>1.7294878997268587E-2</v>
      </c>
      <c r="BC61" s="77">
        <v>2.5829645065610713E-2</v>
      </c>
      <c r="BD61" s="77">
        <v>4.6910266975757828E-2</v>
      </c>
      <c r="BE61" s="77">
        <v>4.3867182776342002</v>
      </c>
      <c r="BF61" s="77">
        <v>0.58254114947253111</v>
      </c>
      <c r="BG61" s="77">
        <v>111.60400815842056</v>
      </c>
      <c r="BH61" s="77">
        <v>0.64682767049247591</v>
      </c>
      <c r="BI61" s="77">
        <v>0.34834197393806182</v>
      </c>
      <c r="BJ61" s="77">
        <v>0.22811339584207407</v>
      </c>
      <c r="BK61" s="77">
        <v>0.99940819098447875</v>
      </c>
      <c r="BL61" s="77">
        <v>0.23664735868514938</v>
      </c>
      <c r="BM61" s="77">
        <v>0</v>
      </c>
      <c r="BN61" s="77">
        <f t="shared" si="0"/>
        <v>153.00310274424626</v>
      </c>
      <c r="BO61" s="77">
        <v>363.45015552792034</v>
      </c>
      <c r="BP61" s="77">
        <v>73.724490405445238</v>
      </c>
      <c r="BQ61" s="77">
        <v>4833.6610770768411</v>
      </c>
      <c r="BR61" s="77">
        <v>0</v>
      </c>
      <c r="BS61" s="77">
        <v>19.99619522863965</v>
      </c>
      <c r="BT61" s="77">
        <v>0</v>
      </c>
      <c r="BU61" s="77">
        <v>0.19511114186404011</v>
      </c>
      <c r="BV61" s="77">
        <v>4.0236289025863812</v>
      </c>
      <c r="BW61" s="77">
        <v>2.0503965884250324</v>
      </c>
      <c r="BX61" s="77">
        <v>11.224760299121051</v>
      </c>
      <c r="BY61" s="77">
        <v>11.187231576557158</v>
      </c>
      <c r="BZ61" s="77">
        <v>28.486017366689623</v>
      </c>
      <c r="CA61" s="77">
        <v>2.1694084330041474</v>
      </c>
      <c r="CB61" s="77">
        <v>5474.6855579246503</v>
      </c>
    </row>
    <row r="62" spans="1:80" x14ac:dyDescent="0.3">
      <c r="A62" s="2" t="s">
        <v>5</v>
      </c>
      <c r="B62" s="4" t="s">
        <v>340</v>
      </c>
      <c r="C62" s="77">
        <v>0.80274572664997601</v>
      </c>
      <c r="D62" s="77">
        <v>3.4759152628518974E-2</v>
      </c>
      <c r="E62" s="77">
        <v>5.2891341564145211E-2</v>
      </c>
      <c r="F62" s="77">
        <v>1.4333615719322514</v>
      </c>
      <c r="G62" s="77">
        <v>5.3053830076251696E-2</v>
      </c>
      <c r="H62" s="77">
        <v>9.8871860075182963E-2</v>
      </c>
      <c r="I62" s="77">
        <v>5.9275155733732515E-2</v>
      </c>
      <c r="J62" s="77">
        <v>0.10895772461731072</v>
      </c>
      <c r="K62" s="77">
        <v>5.9729323045510374E-2</v>
      </c>
      <c r="L62" s="77">
        <v>2.8384548812528006E-2</v>
      </c>
      <c r="M62" s="77">
        <v>7.5102129844943938E-2</v>
      </c>
      <c r="N62" s="77">
        <v>0.15667753871053683</v>
      </c>
      <c r="O62" s="77">
        <v>0.20230161226280091</v>
      </c>
      <c r="P62" s="77">
        <v>0.10018030044354108</v>
      </c>
      <c r="Q62" s="77">
        <v>4.0903570182983115E-2</v>
      </c>
      <c r="R62" s="77">
        <v>0.49549929257951264</v>
      </c>
      <c r="S62" s="77">
        <v>0.14832857913116443</v>
      </c>
      <c r="T62" s="77">
        <v>0.11634306262289727</v>
      </c>
      <c r="U62" s="77">
        <v>0.26582623677460943</v>
      </c>
      <c r="V62" s="77">
        <v>6.0143203677215887E-2</v>
      </c>
      <c r="W62" s="77">
        <v>0.53299609340915055</v>
      </c>
      <c r="X62" s="77">
        <v>7.0326437705510003E-2</v>
      </c>
      <c r="Y62" s="77">
        <v>1.9289723898765161E-2</v>
      </c>
      <c r="Z62" s="77">
        <v>2.6792910806779154E-2</v>
      </c>
      <c r="AA62" s="77">
        <v>0.46645650844428427</v>
      </c>
      <c r="AB62" s="77">
        <v>0.3464271335203799</v>
      </c>
      <c r="AC62" s="77">
        <v>2.281483163244884</v>
      </c>
      <c r="AD62" s="77">
        <v>0.23206090920454708</v>
      </c>
      <c r="AE62" s="77">
        <v>0.46287173898385897</v>
      </c>
      <c r="AF62" s="77">
        <v>0.92962603781886943</v>
      </c>
      <c r="AG62" s="77">
        <v>0.53931204019769952</v>
      </c>
      <c r="AH62" s="77">
        <v>1.3622654905362727E-2</v>
      </c>
      <c r="AI62" s="77">
        <v>6.8717317503324854E-2</v>
      </c>
      <c r="AJ62" s="77">
        <v>0.28104255985667792</v>
      </c>
      <c r="AK62" s="77">
        <v>6.1896748290537082E-2</v>
      </c>
      <c r="AL62" s="77">
        <v>0.17308057197762206</v>
      </c>
      <c r="AM62" s="77">
        <v>0.88070942832646582</v>
      </c>
      <c r="AN62" s="77">
        <v>2.0456078490844447E-2</v>
      </c>
      <c r="AO62" s="77">
        <v>3.4010242279127141E-2</v>
      </c>
      <c r="AP62" s="77">
        <v>7.1485845757537136E-2</v>
      </c>
      <c r="AQ62" s="77">
        <v>9.3539447003902793E-2</v>
      </c>
      <c r="AR62" s="77">
        <v>1.5020395135748935E-3</v>
      </c>
      <c r="AS62" s="77">
        <v>1.0325297546010994</v>
      </c>
      <c r="AT62" s="77">
        <v>0.5241754374233033</v>
      </c>
      <c r="AU62" s="77">
        <v>4.8404521561279633E-2</v>
      </c>
      <c r="AV62" s="77">
        <v>0.16106035646163913</v>
      </c>
      <c r="AW62" s="77">
        <v>5.6028020834070935E-2</v>
      </c>
      <c r="AX62" s="77">
        <v>5.1797870862812678E-2</v>
      </c>
      <c r="AY62" s="77">
        <v>7.5810474779090517E-2</v>
      </c>
      <c r="AZ62" s="77">
        <v>2.5257187257934119E-2</v>
      </c>
      <c r="BA62" s="77">
        <v>0.26027133052830587</v>
      </c>
      <c r="BB62" s="77">
        <v>2.4693050435307742E-2</v>
      </c>
      <c r="BC62" s="77">
        <v>3.3788675060026585E-2</v>
      </c>
      <c r="BD62" s="77">
        <v>5.3693381971241953E-2</v>
      </c>
      <c r="BE62" s="77">
        <v>1.0554680543393093</v>
      </c>
      <c r="BF62" s="77">
        <v>0.96318882278504159</v>
      </c>
      <c r="BG62" s="77">
        <v>53.128744854966662</v>
      </c>
      <c r="BH62" s="77">
        <v>245.02347086292721</v>
      </c>
      <c r="BI62" s="77">
        <v>0.20817023891129038</v>
      </c>
      <c r="BJ62" s="77">
        <v>4.0551113230960556E-2</v>
      </c>
      <c r="BK62" s="77">
        <v>0.18026159295208072</v>
      </c>
      <c r="BL62" s="77">
        <v>8.7259429479927639E-2</v>
      </c>
      <c r="BM62" s="77">
        <v>0</v>
      </c>
      <c r="BN62" s="77">
        <f t="shared" si="0"/>
        <v>315.03566642387392</v>
      </c>
      <c r="BO62" s="77">
        <v>543.30838970537457</v>
      </c>
      <c r="BP62" s="77">
        <v>286.52979506757532</v>
      </c>
      <c r="BQ62" s="77">
        <v>1377.3061067128174</v>
      </c>
      <c r="BR62" s="77">
        <v>0</v>
      </c>
      <c r="BS62" s="77">
        <v>3.1847016829513106</v>
      </c>
      <c r="BT62" s="77">
        <v>0</v>
      </c>
      <c r="BU62" s="77">
        <v>0.25837885797874044</v>
      </c>
      <c r="BV62" s="77">
        <v>4.2744991170447868</v>
      </c>
      <c r="BW62" s="77">
        <v>0.67035115422172709</v>
      </c>
      <c r="BX62" s="77">
        <v>4.1864022952458919</v>
      </c>
      <c r="BY62" s="77">
        <v>11.458681201358342</v>
      </c>
      <c r="BZ62" s="77">
        <v>20.589933767870747</v>
      </c>
      <c r="CA62" s="77">
        <v>3.1211824541718416</v>
      </c>
      <c r="CB62" s="77">
        <v>2549.3341546726137</v>
      </c>
    </row>
    <row r="63" spans="1:80" ht="20.399999999999999" x14ac:dyDescent="0.3">
      <c r="A63" s="2" t="s">
        <v>4</v>
      </c>
      <c r="B63" s="4" t="s">
        <v>341</v>
      </c>
      <c r="C63" s="77">
        <v>0.53152007348848351</v>
      </c>
      <c r="D63" s="77">
        <v>6.8141626725968449E-3</v>
      </c>
      <c r="E63" s="77">
        <v>1.0659630980210531E-2</v>
      </c>
      <c r="F63" s="77">
        <v>0.39726555187425699</v>
      </c>
      <c r="G63" s="77">
        <v>2.7031225090096086E-2</v>
      </c>
      <c r="H63" s="77">
        <v>3.1023971123429177E-2</v>
      </c>
      <c r="I63" s="77">
        <v>2.105035737498118E-2</v>
      </c>
      <c r="J63" s="77">
        <v>1.8833958346383503E-2</v>
      </c>
      <c r="K63" s="77">
        <v>1.3584732395624091E-2</v>
      </c>
      <c r="L63" s="77">
        <v>6.1306803412940697E-3</v>
      </c>
      <c r="M63" s="77">
        <v>2.404012806577813E-2</v>
      </c>
      <c r="N63" s="77">
        <v>6.0580373129994723E-2</v>
      </c>
      <c r="O63" s="77">
        <v>4.0260138066018164E-2</v>
      </c>
      <c r="P63" s="77">
        <v>2.6512365407667857E-2</v>
      </c>
      <c r="Q63" s="77">
        <v>1.4444981317681108E-2</v>
      </c>
      <c r="R63" s="77">
        <v>0.10321001988794987</v>
      </c>
      <c r="S63" s="77">
        <v>4.3125424159906896E-2</v>
      </c>
      <c r="T63" s="77">
        <v>6.2452520784709496E-2</v>
      </c>
      <c r="U63" s="77">
        <v>8.8000591695732641E-2</v>
      </c>
      <c r="V63" s="77">
        <v>2.0504462506518665E-2</v>
      </c>
      <c r="W63" s="77">
        <v>0.1825057143795589</v>
      </c>
      <c r="X63" s="77">
        <v>2.4988541513088165E-2</v>
      </c>
      <c r="Y63" s="77">
        <v>1.2995777109660883E-2</v>
      </c>
      <c r="Z63" s="77">
        <v>6.0622117501827324E-3</v>
      </c>
      <c r="AA63" s="77">
        <v>0.1540567597416912</v>
      </c>
      <c r="AB63" s="77">
        <v>0.73145184259993423</v>
      </c>
      <c r="AC63" s="77">
        <v>0.56143603856220237</v>
      </c>
      <c r="AD63" s="77">
        <v>0.10950447533608368</v>
      </c>
      <c r="AE63" s="77">
        <v>0.11192127719092057</v>
      </c>
      <c r="AF63" s="77">
        <v>0.21599066061052849</v>
      </c>
      <c r="AG63" s="77">
        <v>0.1419508748044489</v>
      </c>
      <c r="AH63" s="77">
        <v>2.6275022941043857E-3</v>
      </c>
      <c r="AI63" s="77">
        <v>7.5449905706985098E-3</v>
      </c>
      <c r="AJ63" s="77">
        <v>4.7594986669033612E-2</v>
      </c>
      <c r="AK63" s="77">
        <v>9.1048272481895239E-3</v>
      </c>
      <c r="AL63" s="77">
        <v>2.5155391302422062E-2</v>
      </c>
      <c r="AM63" s="77">
        <v>0.10971946970666624</v>
      </c>
      <c r="AN63" s="77">
        <v>0.32789613538847739</v>
      </c>
      <c r="AO63" s="77">
        <v>2.2699496908561843</v>
      </c>
      <c r="AP63" s="77">
        <v>1.812593633816488E-2</v>
      </c>
      <c r="AQ63" s="77">
        <v>1.4339530036731803E-2</v>
      </c>
      <c r="AR63" s="77">
        <v>5.2733960740873522E-4</v>
      </c>
      <c r="AS63" s="77">
        <v>0.57565367164201042</v>
      </c>
      <c r="AT63" s="77">
        <v>0.17578128761822953</v>
      </c>
      <c r="AU63" s="77">
        <v>1.0898362530688757E-2</v>
      </c>
      <c r="AV63" s="77">
        <v>3.9985940281745916E-2</v>
      </c>
      <c r="AW63" s="77">
        <v>1.4431976488010125E-2</v>
      </c>
      <c r="AX63" s="77">
        <v>1.2606146454867604E-2</v>
      </c>
      <c r="AY63" s="77">
        <v>8.2265315478427484E-2</v>
      </c>
      <c r="AZ63" s="77">
        <v>6.2549436519796095E-2</v>
      </c>
      <c r="BA63" s="77">
        <v>3.5642344384167655E-2</v>
      </c>
      <c r="BB63" s="77">
        <v>7.5365611364046278E-3</v>
      </c>
      <c r="BC63" s="77">
        <v>6.0922558207745208E-3</v>
      </c>
      <c r="BD63" s="77">
        <v>0.81440451430094307</v>
      </c>
      <c r="BE63" s="77">
        <v>6.6730823078545125</v>
      </c>
      <c r="BF63" s="77">
        <v>1.3248143025427055</v>
      </c>
      <c r="BG63" s="77">
        <v>3.8862349698497263</v>
      </c>
      <c r="BH63" s="77">
        <v>2.1083286729052495</v>
      </c>
      <c r="BI63" s="77">
        <v>26.698111093511969</v>
      </c>
      <c r="BJ63" s="77">
        <v>1.3468630315219922E-2</v>
      </c>
      <c r="BK63" s="77">
        <v>4.3893710148720162</v>
      </c>
      <c r="BL63" s="77">
        <v>3.7961521509764021E-2</v>
      </c>
      <c r="BM63" s="77">
        <v>0</v>
      </c>
      <c r="BN63" s="77">
        <f t="shared" si="0"/>
        <v>53.601715648342925</v>
      </c>
      <c r="BO63" s="77">
        <v>27.625165289304672</v>
      </c>
      <c r="BP63" s="77">
        <v>50.925246004129868</v>
      </c>
      <c r="BQ63" s="77">
        <v>118.98019503701653</v>
      </c>
      <c r="BR63" s="77">
        <v>79.021284108541778</v>
      </c>
      <c r="BS63" s="77">
        <v>3.3278113383651862</v>
      </c>
      <c r="BT63" s="77">
        <v>0</v>
      </c>
      <c r="BU63" s="77">
        <v>-0.73824796489605427</v>
      </c>
      <c r="BV63" s="77">
        <v>0.67364692407616689</v>
      </c>
      <c r="BW63" s="77">
        <v>0.28448038437170653</v>
      </c>
      <c r="BX63" s="77">
        <v>6.9923132049844074</v>
      </c>
      <c r="BY63" s="77">
        <v>3.4999907073573393</v>
      </c>
      <c r="BZ63" s="77">
        <v>11.45043122078962</v>
      </c>
      <c r="CA63" s="77">
        <v>16.906692657539509</v>
      </c>
      <c r="CB63" s="77">
        <v>361.100293339134</v>
      </c>
    </row>
    <row r="64" spans="1:80" x14ac:dyDescent="0.3">
      <c r="A64" s="2" t="s">
        <v>3</v>
      </c>
      <c r="B64" s="4" t="s">
        <v>342</v>
      </c>
      <c r="C64" s="77">
        <v>0.22618540586160987</v>
      </c>
      <c r="D64" s="77">
        <v>1.007251011758737E-2</v>
      </c>
      <c r="E64" s="77">
        <v>1.8516917930038783E-2</v>
      </c>
      <c r="F64" s="77">
        <v>0.25414195565028624</v>
      </c>
      <c r="G64" s="77">
        <v>1.9595607817051997E-2</v>
      </c>
      <c r="H64" s="77">
        <v>1.9438735456959618E-2</v>
      </c>
      <c r="I64" s="77">
        <v>7.5293782268952272E-3</v>
      </c>
      <c r="J64" s="77">
        <v>8.7253563101549001E-3</v>
      </c>
      <c r="K64" s="77">
        <v>4.3536657331309314E-3</v>
      </c>
      <c r="L64" s="77">
        <v>8.9197557051980993E-3</v>
      </c>
      <c r="M64" s="77">
        <v>2.5031550266619004E-2</v>
      </c>
      <c r="N64" s="77">
        <v>9.0192903724861107E-2</v>
      </c>
      <c r="O64" s="77">
        <v>4.562584252611207E-2</v>
      </c>
      <c r="P64" s="77">
        <v>2.8975046321392018E-2</v>
      </c>
      <c r="Q64" s="77">
        <v>6.7000972993909039E-3</v>
      </c>
      <c r="R64" s="77">
        <v>0.26049146707789472</v>
      </c>
      <c r="S64" s="77">
        <v>3.9413603012498181E-2</v>
      </c>
      <c r="T64" s="77">
        <v>7.4694997560629433E-3</v>
      </c>
      <c r="U64" s="77">
        <v>2.4388053967949248E-2</v>
      </c>
      <c r="V64" s="77">
        <v>2.1288919788096296E-3</v>
      </c>
      <c r="W64" s="77">
        <v>0.75325013876573033</v>
      </c>
      <c r="X64" s="77">
        <v>2.1422055673398346E-2</v>
      </c>
      <c r="Y64" s="77">
        <v>4.6648504047791632E-3</v>
      </c>
      <c r="Z64" s="77">
        <v>1.9508525425152697E-2</v>
      </c>
      <c r="AA64" s="77">
        <v>0.72405163731272459</v>
      </c>
      <c r="AB64" s="77">
        <v>9.0917470333105571E-2</v>
      </c>
      <c r="AC64" s="77">
        <v>1.3687245740062419</v>
      </c>
      <c r="AD64" s="77">
        <v>0.39978885615032905</v>
      </c>
      <c r="AE64" s="77">
        <v>0.11363397956614943</v>
      </c>
      <c r="AF64" s="77">
        <v>0.7173370752383631</v>
      </c>
      <c r="AG64" s="77">
        <v>0.2643679079184259</v>
      </c>
      <c r="AH64" s="77">
        <v>9.4839325679674444E-3</v>
      </c>
      <c r="AI64" s="77">
        <v>2.0771954848290523E-2</v>
      </c>
      <c r="AJ64" s="77">
        <v>0.15284574228173473</v>
      </c>
      <c r="AK64" s="77">
        <v>6.7012005331890362E-2</v>
      </c>
      <c r="AL64" s="77">
        <v>0.21834510378214345</v>
      </c>
      <c r="AM64" s="77">
        <v>0.22197390316670193</v>
      </c>
      <c r="AN64" s="77">
        <v>2.4117670530464218E-3</v>
      </c>
      <c r="AO64" s="77">
        <v>1.0731474837363376E-2</v>
      </c>
      <c r="AP64" s="77">
        <v>0.18036776275674071</v>
      </c>
      <c r="AQ64" s="77">
        <v>9.5578540515688631E-3</v>
      </c>
      <c r="AR64" s="77">
        <v>1.3913710581779374E-4</v>
      </c>
      <c r="AS64" s="77">
        <v>5.8314400146263692</v>
      </c>
      <c r="AT64" s="77">
        <v>0.45140362600622541</v>
      </c>
      <c r="AU64" s="77">
        <v>1.9489545879963516E-2</v>
      </c>
      <c r="AV64" s="77">
        <v>0.25918135761068734</v>
      </c>
      <c r="AW64" s="77">
        <v>4.2485237833943083E-2</v>
      </c>
      <c r="AX64" s="77">
        <v>5.7594559934662483E-2</v>
      </c>
      <c r="AY64" s="77">
        <v>2.6739195134181014E-2</v>
      </c>
      <c r="AZ64" s="77">
        <v>2.2580596336719591E-2</v>
      </c>
      <c r="BA64" s="77">
        <v>9.1981796575089897E-2</v>
      </c>
      <c r="BB64" s="77">
        <v>1.1290887694078223E-2</v>
      </c>
      <c r="BC64" s="77">
        <v>2.4673313219795229E-2</v>
      </c>
      <c r="BD64" s="77">
        <v>5.5210380297719833E-3</v>
      </c>
      <c r="BE64" s="77">
        <v>0.77294556727518737</v>
      </c>
      <c r="BF64" s="77">
        <v>0.24141603421408489</v>
      </c>
      <c r="BG64" s="77">
        <v>1.38104092837281</v>
      </c>
      <c r="BH64" s="77">
        <v>0.38519446025999426</v>
      </c>
      <c r="BI64" s="77">
        <v>0.10200049760428469</v>
      </c>
      <c r="BJ64" s="77">
        <v>4.9496126061175563</v>
      </c>
      <c r="BK64" s="77">
        <v>0.11048521593920417</v>
      </c>
      <c r="BL64" s="77">
        <v>3.470790875754174E-2</v>
      </c>
      <c r="BM64" s="77">
        <v>0</v>
      </c>
      <c r="BN64" s="77">
        <f t="shared" si="0"/>
        <v>21.300988340740318</v>
      </c>
      <c r="BO64" s="77">
        <v>210.0877816302208</v>
      </c>
      <c r="BP64" s="77">
        <v>4.6328348935225319E-2</v>
      </c>
      <c r="BQ64" s="77">
        <v>4.4669500106691275E-2</v>
      </c>
      <c r="BR64" s="77">
        <v>0</v>
      </c>
      <c r="BS64" s="77">
        <v>3.3541879450494592</v>
      </c>
      <c r="BT64" s="77">
        <v>0</v>
      </c>
      <c r="BU64" s="77">
        <v>-7.9479791629666098E-3</v>
      </c>
      <c r="BV64" s="77">
        <v>1.4803517325108075</v>
      </c>
      <c r="BW64" s="77">
        <v>1.1470080617980911</v>
      </c>
      <c r="BX64" s="77">
        <v>8.9577280648173314</v>
      </c>
      <c r="BY64" s="77">
        <v>9.8189974479155069</v>
      </c>
      <c r="BZ64" s="77">
        <v>21.40408530704174</v>
      </c>
      <c r="CA64" s="77">
        <v>4.1312547023840933</v>
      </c>
      <c r="CB64" s="77">
        <v>260.36134779531534</v>
      </c>
    </row>
    <row r="65" spans="1:127" x14ac:dyDescent="0.3">
      <c r="A65" s="2" t="s">
        <v>2</v>
      </c>
      <c r="B65" s="4" t="s">
        <v>343</v>
      </c>
      <c r="C65" s="77">
        <v>1.4667298489039589</v>
      </c>
      <c r="D65" s="77">
        <v>2.2130515624073241E-2</v>
      </c>
      <c r="E65" s="77">
        <v>4.1954469648248123E-2</v>
      </c>
      <c r="F65" s="77">
        <v>0.93478272923643468</v>
      </c>
      <c r="G65" s="77">
        <v>0.18637498181514517</v>
      </c>
      <c r="H65" s="77">
        <v>0.21032544732407232</v>
      </c>
      <c r="I65" s="77">
        <v>0.10275665146406714</v>
      </c>
      <c r="J65" s="77">
        <v>7.2664694953766498E-2</v>
      </c>
      <c r="K65" s="77">
        <v>3.7198868969977712E-2</v>
      </c>
      <c r="L65" s="77">
        <v>4.6925066108865217E-2</v>
      </c>
      <c r="M65" s="77">
        <v>0.11938153018795965</v>
      </c>
      <c r="N65" s="77">
        <v>0.19699353800598118</v>
      </c>
      <c r="O65" s="77">
        <v>0.17424650290485372</v>
      </c>
      <c r="P65" s="77">
        <v>8.4260153305607141E-2</v>
      </c>
      <c r="Q65" s="77">
        <v>2.2194340284136159E-2</v>
      </c>
      <c r="R65" s="77">
        <v>0.26299240046510031</v>
      </c>
      <c r="S65" s="77">
        <v>0.15253246990663771</v>
      </c>
      <c r="T65" s="77">
        <v>0.10088850284554994</v>
      </c>
      <c r="U65" s="77">
        <v>0.6272153918727027</v>
      </c>
      <c r="V65" s="77">
        <v>0.10487761736399519</v>
      </c>
      <c r="W65" s="77">
        <v>0.26144716329472351</v>
      </c>
      <c r="X65" s="77">
        <v>4.0189612923282853E-2</v>
      </c>
      <c r="Y65" s="77">
        <v>5.0622846839733587E-2</v>
      </c>
      <c r="Z65" s="77">
        <v>2.3880993344175455E-2</v>
      </c>
      <c r="AA65" s="77">
        <v>0.4504424770690213</v>
      </c>
      <c r="AB65" s="77">
        <v>0.66150483391882564</v>
      </c>
      <c r="AC65" s="77">
        <v>1.0880600833577136</v>
      </c>
      <c r="AD65" s="77">
        <v>0.62911616448893526</v>
      </c>
      <c r="AE65" s="77">
        <v>1.0158883570272974</v>
      </c>
      <c r="AF65" s="77">
        <v>0.7505475965030749</v>
      </c>
      <c r="AG65" s="77">
        <v>0.44879103240187351</v>
      </c>
      <c r="AH65" s="77">
        <v>6.8417281792974172E-3</v>
      </c>
      <c r="AI65" s="77">
        <v>3.1565990398259483E-2</v>
      </c>
      <c r="AJ65" s="77">
        <v>0.18134779701358558</v>
      </c>
      <c r="AK65" s="77">
        <v>2.6979342476312937E-2</v>
      </c>
      <c r="AL65" s="77">
        <v>0.18285848279862782</v>
      </c>
      <c r="AM65" s="77">
        <v>0.62190334275713188</v>
      </c>
      <c r="AN65" s="77">
        <v>8.8279063418757561E-2</v>
      </c>
      <c r="AO65" s="77">
        <v>0.4462532773894245</v>
      </c>
      <c r="AP65" s="77">
        <v>3.0213022789243225E-2</v>
      </c>
      <c r="AQ65" s="77">
        <v>0.13749623849911355</v>
      </c>
      <c r="AR65" s="77">
        <v>1.1097355738863727E-2</v>
      </c>
      <c r="AS65" s="77">
        <v>2.5096713106704991</v>
      </c>
      <c r="AT65" s="77">
        <v>0.25234621466135759</v>
      </c>
      <c r="AU65" s="77">
        <v>0.11747643876927547</v>
      </c>
      <c r="AV65" s="77">
        <v>0.10374321293229467</v>
      </c>
      <c r="AW65" s="77">
        <v>5.2418369864715243E-2</v>
      </c>
      <c r="AX65" s="77">
        <v>5.4967127924514241E-2</v>
      </c>
      <c r="AY65" s="77">
        <v>2.4642494629980773</v>
      </c>
      <c r="AZ65" s="77">
        <v>0.10601652573824942</v>
      </c>
      <c r="BA65" s="77">
        <v>0.24440616490744929</v>
      </c>
      <c r="BB65" s="77">
        <v>0.85900072853415022</v>
      </c>
      <c r="BC65" s="77">
        <v>7.7500274824787774E-2</v>
      </c>
      <c r="BD65" s="77">
        <v>0.20890384542985208</v>
      </c>
      <c r="BE65" s="77">
        <v>3.1893497546457619</v>
      </c>
      <c r="BF65" s="77">
        <v>1.2276224912023148</v>
      </c>
      <c r="BG65" s="77">
        <v>1.6537729462189275</v>
      </c>
      <c r="BH65" s="77">
        <v>1.2677848509431551</v>
      </c>
      <c r="BI65" s="77">
        <v>2.0045306443711755</v>
      </c>
      <c r="BJ65" s="77">
        <v>0.52811090887736634</v>
      </c>
      <c r="BK65" s="77">
        <v>4.066588255762186</v>
      </c>
      <c r="BL65" s="77">
        <v>0.3304338157721764</v>
      </c>
      <c r="BM65" s="77">
        <v>0</v>
      </c>
      <c r="BN65" s="77">
        <f t="shared" si="0"/>
        <v>33.471645868866695</v>
      </c>
      <c r="BO65" s="77">
        <v>188.73595816535808</v>
      </c>
      <c r="BP65" s="77">
        <v>16.774060638135012</v>
      </c>
      <c r="BQ65" s="77">
        <v>0.91431029844027878</v>
      </c>
      <c r="BR65" s="77">
        <v>163.63072010086844</v>
      </c>
      <c r="BS65" s="77">
        <v>20.511346271549652</v>
      </c>
      <c r="BT65" s="77">
        <v>0</v>
      </c>
      <c r="BU65" s="77">
        <v>-6.9430118659126574</v>
      </c>
      <c r="BV65" s="77">
        <v>3.3588916067496646</v>
      </c>
      <c r="BW65" s="77">
        <v>1.2818882746703548</v>
      </c>
      <c r="BX65" s="77">
        <v>5.6390828921373579</v>
      </c>
      <c r="BY65" s="77">
        <v>4.9166641952123875</v>
      </c>
      <c r="BZ65" s="77">
        <v>15.196526968769765</v>
      </c>
      <c r="CA65" s="77">
        <v>7.6882711967355304</v>
      </c>
      <c r="CB65" s="77">
        <v>439.97982764281085</v>
      </c>
    </row>
    <row r="66" spans="1:127" x14ac:dyDescent="0.3">
      <c r="A66" s="2" t="s">
        <v>1</v>
      </c>
      <c r="B66" s="4" t="s">
        <v>76</v>
      </c>
      <c r="C66" s="77">
        <v>1.2126409656192654</v>
      </c>
      <c r="D66" s="77">
        <v>2.0927124721678823</v>
      </c>
      <c r="E66" s="77">
        <v>8.8754089662137825E-2</v>
      </c>
      <c r="F66" s="77">
        <v>2.6712304942150054</v>
      </c>
      <c r="G66" s="77">
        <v>0.15148007141634262</v>
      </c>
      <c r="H66" s="77">
        <v>0.3170720074037181</v>
      </c>
      <c r="I66" s="77">
        <v>0.22545984180492268</v>
      </c>
      <c r="J66" s="77">
        <v>0.18346798505397474</v>
      </c>
      <c r="K66" s="77">
        <v>0.13247574297941855</v>
      </c>
      <c r="L66" s="77">
        <v>5.3805137511683872E-2</v>
      </c>
      <c r="M66" s="77">
        <v>0.16795934799049667</v>
      </c>
      <c r="N66" s="77">
        <v>0.57128787187173835</v>
      </c>
      <c r="O66" s="77">
        <v>0.44745652666806779</v>
      </c>
      <c r="P66" s="77">
        <v>0.29322929316144747</v>
      </c>
      <c r="Q66" s="77">
        <v>0.17082185872137925</v>
      </c>
      <c r="R66" s="77">
        <v>1.1582443453544142</v>
      </c>
      <c r="S66" s="77">
        <v>0.79871202093905325</v>
      </c>
      <c r="T66" s="77">
        <v>0.42691164286176098</v>
      </c>
      <c r="U66" s="77">
        <v>0.8598792298674075</v>
      </c>
      <c r="V66" s="77">
        <v>0.22500229440922653</v>
      </c>
      <c r="W66" s="77">
        <v>1.1286227876318418</v>
      </c>
      <c r="X66" s="77">
        <v>0.13834997748696201</v>
      </c>
      <c r="Y66" s="77">
        <v>5.0290318043080706E-2</v>
      </c>
      <c r="Z66" s="77">
        <v>8.7666831050769958E-2</v>
      </c>
      <c r="AA66" s="77">
        <v>0.59648582479852719</v>
      </c>
      <c r="AB66" s="77">
        <v>1.0838209461013486</v>
      </c>
      <c r="AC66" s="77">
        <v>3.4399276978145581</v>
      </c>
      <c r="AD66" s="77">
        <v>0.27221808452375795</v>
      </c>
      <c r="AE66" s="77">
        <v>0.93586962192311152</v>
      </c>
      <c r="AF66" s="77">
        <v>0.87575723096970193</v>
      </c>
      <c r="AG66" s="77">
        <v>0.40655378547650989</v>
      </c>
      <c r="AH66" s="77">
        <v>1.0775720538348564E-2</v>
      </c>
      <c r="AI66" s="77">
        <v>4.7093478418466991E-2</v>
      </c>
      <c r="AJ66" s="77">
        <v>0.33636846640919804</v>
      </c>
      <c r="AK66" s="77">
        <v>3.1560027225247943E-2</v>
      </c>
      <c r="AL66" s="77">
        <v>0.1429623863548784</v>
      </c>
      <c r="AM66" s="77">
        <v>2.9390821554098037</v>
      </c>
      <c r="AN66" s="77">
        <v>8.7409876033708866E-2</v>
      </c>
      <c r="AO66" s="77">
        <v>1.6467927871041299</v>
      </c>
      <c r="AP66" s="77">
        <v>0.11661868658152838</v>
      </c>
      <c r="AQ66" s="77">
        <v>7.7470794819019251E-2</v>
      </c>
      <c r="AR66" s="77">
        <v>3.6833617605163053E-3</v>
      </c>
      <c r="AS66" s="77">
        <v>8.6852526822709208</v>
      </c>
      <c r="AT66" s="77">
        <v>0.55320974819092972</v>
      </c>
      <c r="AU66" s="77">
        <v>0.15619946498825676</v>
      </c>
      <c r="AV66" s="77">
        <v>0.15404592628605868</v>
      </c>
      <c r="AW66" s="77">
        <v>6.0014999491504968E-2</v>
      </c>
      <c r="AX66" s="77">
        <v>6.2172634121063594E-2</v>
      </c>
      <c r="AY66" s="77">
        <v>0.26614003867357666</v>
      </c>
      <c r="AZ66" s="77">
        <v>0.17585861939825445</v>
      </c>
      <c r="BA66" s="77">
        <v>0.41712746376453241</v>
      </c>
      <c r="BB66" s="77">
        <v>9.6860475231071552E-2</v>
      </c>
      <c r="BC66" s="77">
        <v>0.10529640978265743</v>
      </c>
      <c r="BD66" s="77">
        <v>0.99034341834702411</v>
      </c>
      <c r="BE66" s="77">
        <v>30.591932268396608</v>
      </c>
      <c r="BF66" s="77">
        <v>4.1688916790842967</v>
      </c>
      <c r="BG66" s="77">
        <v>48.630682029937105</v>
      </c>
      <c r="BH66" s="77">
        <v>22.24800024877652</v>
      </c>
      <c r="BI66" s="77">
        <v>1.562031606677035</v>
      </c>
      <c r="BJ66" s="77">
        <v>0.22505817323238098</v>
      </c>
      <c r="BK66" s="77">
        <v>1.6697194433104026</v>
      </c>
      <c r="BL66" s="77">
        <v>22.982542742973383</v>
      </c>
      <c r="BM66" s="77">
        <v>0</v>
      </c>
      <c r="BN66" s="77">
        <f t="shared" si="0"/>
        <v>170.50536415908795</v>
      </c>
      <c r="BO66" s="77">
        <v>583.27208076544696</v>
      </c>
      <c r="BP66" s="77">
        <v>106.43636441981725</v>
      </c>
      <c r="BQ66" s="77">
        <v>8.7168519424553365E-2</v>
      </c>
      <c r="BR66" s="77">
        <v>0</v>
      </c>
      <c r="BS66" s="77">
        <v>4.2071827759828535</v>
      </c>
      <c r="BT66" s="77">
        <v>0</v>
      </c>
      <c r="BU66" s="77">
        <v>0.45342936555937674</v>
      </c>
      <c r="BV66" s="77">
        <v>16.279060581565034</v>
      </c>
      <c r="BW66" s="77">
        <v>1.8344056640860769</v>
      </c>
      <c r="BX66" s="77">
        <v>6.3651005517501007</v>
      </c>
      <c r="BY66" s="77">
        <v>34.477521622203938</v>
      </c>
      <c r="BZ66" s="77">
        <v>58.956088419605152</v>
      </c>
      <c r="CA66" s="77">
        <v>1.9637048388082019</v>
      </c>
      <c r="CB66" s="77">
        <v>925.88138326373223</v>
      </c>
    </row>
    <row r="67" spans="1:127" ht="15" thickBot="1" x14ac:dyDescent="0.35">
      <c r="A67" s="2" t="s">
        <v>0</v>
      </c>
      <c r="B67" s="6" t="s">
        <v>344</v>
      </c>
      <c r="C67" s="77">
        <v>0</v>
      </c>
      <c r="D67" s="77">
        <v>0</v>
      </c>
      <c r="E67" s="77">
        <v>0</v>
      </c>
      <c r="F67" s="77">
        <v>0</v>
      </c>
      <c r="G67" s="77">
        <v>0</v>
      </c>
      <c r="H67" s="77">
        <v>0</v>
      </c>
      <c r="I67" s="77">
        <v>0</v>
      </c>
      <c r="J67" s="77">
        <v>0</v>
      </c>
      <c r="K67" s="77">
        <v>0</v>
      </c>
      <c r="L67" s="77">
        <v>0</v>
      </c>
      <c r="M67" s="77">
        <v>0</v>
      </c>
      <c r="N67" s="77">
        <v>0</v>
      </c>
      <c r="O67" s="77">
        <v>0</v>
      </c>
      <c r="P67" s="77">
        <v>0</v>
      </c>
      <c r="Q67" s="77">
        <v>0</v>
      </c>
      <c r="R67" s="77">
        <v>0</v>
      </c>
      <c r="S67" s="77">
        <v>0</v>
      </c>
      <c r="T67" s="77">
        <v>0</v>
      </c>
      <c r="U67" s="77">
        <v>0</v>
      </c>
      <c r="V67" s="77">
        <v>0</v>
      </c>
      <c r="W67" s="77">
        <v>0</v>
      </c>
      <c r="X67" s="77">
        <v>0</v>
      </c>
      <c r="Y67" s="77">
        <v>0</v>
      </c>
      <c r="Z67" s="77">
        <v>0</v>
      </c>
      <c r="AA67" s="77">
        <v>0</v>
      </c>
      <c r="AB67" s="77">
        <v>0</v>
      </c>
      <c r="AC67" s="77">
        <v>0</v>
      </c>
      <c r="AD67" s="77">
        <v>0</v>
      </c>
      <c r="AE67" s="77">
        <v>0</v>
      </c>
      <c r="AF67" s="77">
        <v>0</v>
      </c>
      <c r="AG67" s="77">
        <v>0</v>
      </c>
      <c r="AH67" s="77">
        <v>0</v>
      </c>
      <c r="AI67" s="77">
        <v>0</v>
      </c>
      <c r="AJ67" s="77">
        <v>0</v>
      </c>
      <c r="AK67" s="77">
        <v>0</v>
      </c>
      <c r="AL67" s="77">
        <v>0</v>
      </c>
      <c r="AM67" s="77">
        <v>0</v>
      </c>
      <c r="AN67" s="77">
        <v>0</v>
      </c>
      <c r="AO67" s="77">
        <v>0</v>
      </c>
      <c r="AP67" s="77">
        <v>0</v>
      </c>
      <c r="AQ67" s="77">
        <v>0</v>
      </c>
      <c r="AR67" s="77">
        <v>0</v>
      </c>
      <c r="AS67" s="77">
        <v>0</v>
      </c>
      <c r="AT67" s="77">
        <v>0</v>
      </c>
      <c r="AU67" s="77">
        <v>0</v>
      </c>
      <c r="AV67" s="77">
        <v>0</v>
      </c>
      <c r="AW67" s="77">
        <v>0</v>
      </c>
      <c r="AX67" s="77">
        <v>0</v>
      </c>
      <c r="AY67" s="77">
        <v>0</v>
      </c>
      <c r="AZ67" s="77">
        <v>0</v>
      </c>
      <c r="BA67" s="77">
        <v>0</v>
      </c>
      <c r="BB67" s="77">
        <v>0</v>
      </c>
      <c r="BC67" s="77">
        <v>0</v>
      </c>
      <c r="BD67" s="77">
        <v>0</v>
      </c>
      <c r="BE67" s="77">
        <v>0</v>
      </c>
      <c r="BF67" s="77">
        <v>0</v>
      </c>
      <c r="BG67" s="77">
        <v>0</v>
      </c>
      <c r="BH67" s="77">
        <v>0</v>
      </c>
      <c r="BI67" s="77">
        <v>0</v>
      </c>
      <c r="BJ67" s="77">
        <v>0</v>
      </c>
      <c r="BK67" s="77">
        <v>0</v>
      </c>
      <c r="BL67" s="77">
        <v>0</v>
      </c>
      <c r="BM67" s="77">
        <v>0</v>
      </c>
      <c r="BN67" s="77">
        <f t="shared" si="0"/>
        <v>0</v>
      </c>
      <c r="BO67" s="77">
        <v>57.047275441738257</v>
      </c>
      <c r="BP67" s="77">
        <v>0</v>
      </c>
      <c r="BQ67" s="77">
        <v>0</v>
      </c>
      <c r="BR67" s="77">
        <v>0</v>
      </c>
      <c r="BS67" s="77">
        <v>0</v>
      </c>
      <c r="BT67" s="77">
        <v>0</v>
      </c>
      <c r="BU67" s="77">
        <v>0</v>
      </c>
      <c r="BV67" s="77">
        <v>0</v>
      </c>
      <c r="BW67" s="77">
        <v>0</v>
      </c>
      <c r="BX67" s="77">
        <v>0</v>
      </c>
      <c r="BY67" s="77">
        <v>0</v>
      </c>
      <c r="BZ67" s="77">
        <v>0</v>
      </c>
      <c r="CA67" s="77">
        <v>0.18198092405884003</v>
      </c>
      <c r="CB67" s="77">
        <v>57.229256365797099</v>
      </c>
    </row>
    <row r="68" spans="1:127" s="50" customFormat="1" ht="15" thickBot="1" x14ac:dyDescent="0.35">
      <c r="A68" s="43"/>
      <c r="B68" s="49" t="s">
        <v>98</v>
      </c>
      <c r="C68" s="80">
        <v>1022.1554013367493</v>
      </c>
      <c r="D68" s="80">
        <v>33.213720893460405</v>
      </c>
      <c r="E68" s="80">
        <v>84.732112306670999</v>
      </c>
      <c r="F68" s="80">
        <v>2709.6962756457583</v>
      </c>
      <c r="G68" s="80">
        <v>142.60397338339493</v>
      </c>
      <c r="H68" s="80">
        <v>116.38380224939139</v>
      </c>
      <c r="I68" s="80">
        <v>88.522794924651393</v>
      </c>
      <c r="J68" s="80">
        <v>96.951713129504697</v>
      </c>
      <c r="K68" s="80">
        <v>86.597666366767115</v>
      </c>
      <c r="L68" s="80">
        <v>34.172826553398004</v>
      </c>
      <c r="M68" s="80">
        <v>125.86673942671815</v>
      </c>
      <c r="N68" s="80">
        <v>353.68501188316287</v>
      </c>
      <c r="O68" s="80">
        <v>192.95749821389893</v>
      </c>
      <c r="P68" s="80">
        <v>187.43973533079401</v>
      </c>
      <c r="Q68" s="80">
        <v>50.703040895048346</v>
      </c>
      <c r="R68" s="80">
        <v>369.17322530206354</v>
      </c>
      <c r="S68" s="80">
        <v>244.27651930708851</v>
      </c>
      <c r="T68" s="80">
        <v>216.80348925853417</v>
      </c>
      <c r="U68" s="80">
        <v>530.19465071476282</v>
      </c>
      <c r="V68" s="80">
        <v>202.13547114740723</v>
      </c>
      <c r="W68" s="80">
        <v>968.1169184886121</v>
      </c>
      <c r="X68" s="80">
        <v>100.72376923250425</v>
      </c>
      <c r="Y68" s="80">
        <v>32.612351064463788</v>
      </c>
      <c r="Z68" s="80">
        <v>29.576066606269169</v>
      </c>
      <c r="AA68" s="80">
        <v>531.8633973209262</v>
      </c>
      <c r="AB68" s="80">
        <v>468.65125477645421</v>
      </c>
      <c r="AC68" s="80">
        <v>4496.6438730794907</v>
      </c>
      <c r="AD68" s="80">
        <v>493.59368351170463</v>
      </c>
      <c r="AE68" s="80">
        <v>886.20966684609573</v>
      </c>
      <c r="AF68" s="80">
        <v>856.0118080057772</v>
      </c>
      <c r="AG68" s="80">
        <v>461.59576348270997</v>
      </c>
      <c r="AH68" s="80">
        <v>13.369691087758966</v>
      </c>
      <c r="AI68" s="80">
        <v>30.512686674449082</v>
      </c>
      <c r="AJ68" s="80">
        <v>196.39920753707969</v>
      </c>
      <c r="AK68" s="80">
        <v>26.979309054116236</v>
      </c>
      <c r="AL68" s="80">
        <v>108.23797989843447</v>
      </c>
      <c r="AM68" s="80">
        <v>464.973418440834</v>
      </c>
      <c r="AN68" s="80">
        <v>15.059054717471804</v>
      </c>
      <c r="AO68" s="80">
        <v>34.59756123982023</v>
      </c>
      <c r="AP68" s="80">
        <v>114.95731297276703</v>
      </c>
      <c r="AQ68" s="80">
        <v>74.711558611764687</v>
      </c>
      <c r="AR68" s="80">
        <v>3.7123334113375299</v>
      </c>
      <c r="AS68" s="80">
        <v>1247.6409805898127</v>
      </c>
      <c r="AT68" s="80">
        <v>530.39514423099536</v>
      </c>
      <c r="AU68" s="80">
        <v>221.75829135137826</v>
      </c>
      <c r="AV68" s="80">
        <v>77.520617387713813</v>
      </c>
      <c r="AW68" s="80">
        <v>99.005953793477275</v>
      </c>
      <c r="AX68" s="80">
        <v>99.714527369741987</v>
      </c>
      <c r="AY68" s="80">
        <v>84.125745188460982</v>
      </c>
      <c r="AZ68" s="80">
        <v>44.13614488191206</v>
      </c>
      <c r="BA68" s="80">
        <v>84.306090759702982</v>
      </c>
      <c r="BB68" s="80">
        <v>81.208144856925941</v>
      </c>
      <c r="BC68" s="80">
        <v>104.91305026227057</v>
      </c>
      <c r="BD68" s="80">
        <v>100.01008467778159</v>
      </c>
      <c r="BE68" s="80">
        <v>850.75630360972627</v>
      </c>
      <c r="BF68" s="80">
        <v>564.27853165175657</v>
      </c>
      <c r="BG68" s="80">
        <v>1888.096109657323</v>
      </c>
      <c r="BH68" s="80">
        <v>600.89843620560453</v>
      </c>
      <c r="BI68" s="80">
        <v>136.98848381794201</v>
      </c>
      <c r="BJ68" s="80">
        <v>149.79939550113676</v>
      </c>
      <c r="BK68" s="80">
        <v>124.39435860117011</v>
      </c>
      <c r="BL68" s="80">
        <v>130.22765716438795</v>
      </c>
      <c r="BM68" s="80">
        <v>0</v>
      </c>
      <c r="BN68" s="80">
        <v>24517.54838588928</v>
      </c>
      <c r="BO68" s="80">
        <v>18805.333497997235</v>
      </c>
      <c r="BP68" s="80">
        <v>824.56004570617029</v>
      </c>
      <c r="BQ68" s="80">
        <v>12167.46583689727</v>
      </c>
      <c r="BR68" s="80">
        <v>815.54820155980701</v>
      </c>
      <c r="BS68" s="80">
        <v>4710.0928831456449</v>
      </c>
      <c r="BT68" s="80">
        <v>0</v>
      </c>
      <c r="BU68" s="80">
        <v>102.6660353638068</v>
      </c>
      <c r="BV68" s="80">
        <v>3668.3405903777257</v>
      </c>
      <c r="BW68" s="80">
        <v>1969.3356638085511</v>
      </c>
      <c r="BX68" s="80">
        <v>3772.3843480618443</v>
      </c>
      <c r="BY68" s="80">
        <v>10001.201922263403</v>
      </c>
      <c r="BZ68" s="80">
        <v>19411.262524511527</v>
      </c>
      <c r="CA68" s="80">
        <v>586.91762293987961</v>
      </c>
      <c r="CB68" s="80">
        <v>81941.395034010624</v>
      </c>
    </row>
    <row r="69" spans="1:127" x14ac:dyDescent="0.3">
      <c r="B69" s="2" t="s">
        <v>291</v>
      </c>
      <c r="C69" s="77">
        <v>480.31986805020767</v>
      </c>
      <c r="D69" s="77">
        <v>18.206443312337449</v>
      </c>
      <c r="E69" s="77">
        <v>126.50679186111876</v>
      </c>
      <c r="F69" s="77">
        <v>1255.4102227894946</v>
      </c>
      <c r="G69" s="77">
        <v>72.377101160373869</v>
      </c>
      <c r="H69" s="77">
        <v>175.05415406699655</v>
      </c>
      <c r="I69" s="77">
        <v>57.050462580800342</v>
      </c>
      <c r="J69" s="77">
        <v>211.30991916910062</v>
      </c>
      <c r="K69" s="77">
        <v>111.30353993658805</v>
      </c>
      <c r="L69" s="77">
        <v>59.145315711828474</v>
      </c>
      <c r="M69" s="77">
        <v>171.16053137307171</v>
      </c>
      <c r="N69" s="77">
        <v>265.55817398135446</v>
      </c>
      <c r="O69" s="77">
        <v>334.06595917203197</v>
      </c>
      <c r="P69" s="77">
        <v>212.4280037604218</v>
      </c>
      <c r="Q69" s="77">
        <v>151.88248194206923</v>
      </c>
      <c r="R69" s="77">
        <v>539.22144482836939</v>
      </c>
      <c r="S69" s="77">
        <v>164.34000781761262</v>
      </c>
      <c r="T69" s="77">
        <v>311.65653544845344</v>
      </c>
      <c r="U69" s="77">
        <v>723.97679874487358</v>
      </c>
      <c r="V69" s="77">
        <v>336.27973501057875</v>
      </c>
      <c r="W69" s="77">
        <v>552.93472789968121</v>
      </c>
      <c r="X69" s="77">
        <v>92.559162132488012</v>
      </c>
      <c r="Y69" s="77">
        <v>37.531497911878617</v>
      </c>
      <c r="Z69" s="77">
        <v>34.506385497423821</v>
      </c>
      <c r="AA69" s="77">
        <v>234.79838089062099</v>
      </c>
      <c r="AB69" s="77">
        <v>113.97891043639092</v>
      </c>
      <c r="AC69" s="77">
        <v>802.99189001735158</v>
      </c>
      <c r="AD69" s="77">
        <v>270.46944477324661</v>
      </c>
      <c r="AE69" s="77">
        <v>756.95195942378075</v>
      </c>
      <c r="AF69" s="77">
        <v>343.26238507392952</v>
      </c>
      <c r="AG69" s="77">
        <v>308.8116616451025</v>
      </c>
      <c r="AH69" s="77">
        <v>15.570926553069102</v>
      </c>
      <c r="AI69" s="77">
        <v>44.559078970470367</v>
      </c>
      <c r="AJ69" s="77">
        <v>76.221467092915134</v>
      </c>
      <c r="AK69" s="77">
        <v>51.927768147471767</v>
      </c>
      <c r="AL69" s="77">
        <v>26.95562803987518</v>
      </c>
      <c r="AM69" s="77">
        <v>162.27929103589423</v>
      </c>
      <c r="AN69" s="77">
        <v>13.475945559998788</v>
      </c>
      <c r="AO69" s="77">
        <v>41.231568319199667</v>
      </c>
      <c r="AP69" s="77">
        <v>109.77441719266083</v>
      </c>
      <c r="AQ69" s="77">
        <v>166.45882136344699</v>
      </c>
      <c r="AR69" s="77">
        <v>3.9921401259959692</v>
      </c>
      <c r="AS69" s="77">
        <v>469.32993964597813</v>
      </c>
      <c r="AT69" s="77">
        <v>83.484687427063747</v>
      </c>
      <c r="AU69" s="77">
        <v>9.1818776479672124</v>
      </c>
      <c r="AV69" s="77">
        <v>40.551925461775845</v>
      </c>
      <c r="AW69" s="77">
        <v>72.076003525655906</v>
      </c>
      <c r="AX69" s="77">
        <v>164.53870619002691</v>
      </c>
      <c r="AY69" s="77">
        <v>29.922738835954718</v>
      </c>
      <c r="AZ69" s="77">
        <v>14.283335743297023</v>
      </c>
      <c r="BA69" s="77">
        <v>60.627718724053672</v>
      </c>
      <c r="BB69" s="77">
        <v>62.685311978715845</v>
      </c>
      <c r="BC69" s="77">
        <v>13.020818299967402</v>
      </c>
      <c r="BD69" s="77">
        <v>63.724769753778887</v>
      </c>
      <c r="BE69" s="77">
        <v>140.28911447238033</v>
      </c>
      <c r="BF69" s="77">
        <v>108.32070471622137</v>
      </c>
      <c r="BG69" s="77">
        <v>519.69425858009322</v>
      </c>
      <c r="BH69" s="77">
        <v>90.211387809785151</v>
      </c>
      <c r="BI69" s="77">
        <v>45.030692448732509</v>
      </c>
      <c r="BJ69" s="77">
        <v>47.150393578966742</v>
      </c>
      <c r="BK69" s="77">
        <v>66.858945079682272</v>
      </c>
      <c r="BL69" s="77">
        <v>75.237659017180746</v>
      </c>
      <c r="BM69" s="77">
        <v>0</v>
      </c>
      <c r="BN69" s="77">
        <v>12214.717937757854</v>
      </c>
      <c r="BO69" s="77">
        <v>7377.2724034554703</v>
      </c>
      <c r="BP69" s="77">
        <v>5.9105344457067304</v>
      </c>
      <c r="BQ69" s="77">
        <v>41.056331114021305</v>
      </c>
      <c r="BR69" s="77">
        <v>0</v>
      </c>
      <c r="BS69" s="77">
        <v>1694.1460568180783</v>
      </c>
      <c r="BT69" s="77">
        <v>0</v>
      </c>
      <c r="BU69" s="77">
        <v>6.4634598234217719</v>
      </c>
      <c r="BV69" s="77">
        <v>1158.8318905552437</v>
      </c>
      <c r="BW69" s="77">
        <v>633.45488365651909</v>
      </c>
      <c r="BX69" s="77">
        <v>1162.8954808299063</v>
      </c>
      <c r="BY69" s="77">
        <v>2223.8183397008324</v>
      </c>
      <c r="BZ69" s="77">
        <v>5179.0005947425088</v>
      </c>
      <c r="CA69" s="77">
        <v>150.15177024538616</v>
      </c>
      <c r="CB69" s="77">
        <v>26668.719088402446</v>
      </c>
    </row>
    <row r="70" spans="1:127" x14ac:dyDescent="0.3">
      <c r="B70" s="44" t="s">
        <v>85</v>
      </c>
      <c r="C70" s="79">
        <v>41.018490908611511</v>
      </c>
      <c r="D70" s="79">
        <v>5.6867271009401108</v>
      </c>
      <c r="E70" s="79">
        <v>16.403683223154211</v>
      </c>
      <c r="F70" s="79">
        <v>48.096205423560306</v>
      </c>
      <c r="G70" s="79">
        <v>7.8486624432347218</v>
      </c>
      <c r="H70" s="79">
        <v>7.358487937269274</v>
      </c>
      <c r="I70" s="79">
        <v>3.2365906674940783</v>
      </c>
      <c r="J70" s="79">
        <v>5.606875256458693</v>
      </c>
      <c r="K70" s="79">
        <v>5.48427403481341</v>
      </c>
      <c r="L70" s="79">
        <v>3.678414889098093</v>
      </c>
      <c r="M70" s="79">
        <v>8.525311156490698</v>
      </c>
      <c r="N70" s="79">
        <v>36.78453365580026</v>
      </c>
      <c r="O70" s="79">
        <v>11.203329625854735</v>
      </c>
      <c r="P70" s="79">
        <v>21.60721440458758</v>
      </c>
      <c r="Q70" s="79">
        <v>2.0370417323400574</v>
      </c>
      <c r="R70" s="79">
        <v>16.975378643461696</v>
      </c>
      <c r="S70" s="79">
        <v>17.456657704474992</v>
      </c>
      <c r="T70" s="79">
        <v>8.5262522382038242</v>
      </c>
      <c r="U70" s="79">
        <v>21.531015032872347</v>
      </c>
      <c r="V70" s="79">
        <v>9.0421753589200762</v>
      </c>
      <c r="W70" s="79">
        <v>36.029186584075276</v>
      </c>
      <c r="X70" s="79">
        <v>4.7617121261475575</v>
      </c>
      <c r="Y70" s="79">
        <v>2.061190465427714</v>
      </c>
      <c r="Z70" s="79">
        <v>2.0209437338952219</v>
      </c>
      <c r="AA70" s="79">
        <v>22.271220017665499</v>
      </c>
      <c r="AB70" s="79">
        <v>33.834281922803044</v>
      </c>
      <c r="AC70" s="79">
        <v>127.98778172718971</v>
      </c>
      <c r="AD70" s="79">
        <v>21.045318251203412</v>
      </c>
      <c r="AE70" s="79">
        <v>74.378546301645429</v>
      </c>
      <c r="AF70" s="79">
        <v>51.517521722635593</v>
      </c>
      <c r="AG70" s="79">
        <v>99.270415390507793</v>
      </c>
      <c r="AH70" s="79">
        <v>4.6629191177575393</v>
      </c>
      <c r="AI70" s="79">
        <v>16.862774605143983</v>
      </c>
      <c r="AJ70" s="79">
        <v>11.895722307689653</v>
      </c>
      <c r="AK70" s="79">
        <v>5.1317957607029712</v>
      </c>
      <c r="AL70" s="79">
        <v>14.271572624976557</v>
      </c>
      <c r="AM70" s="79">
        <v>69.102368904610216</v>
      </c>
      <c r="AN70" s="79">
        <v>0.9190552043012481</v>
      </c>
      <c r="AO70" s="79">
        <v>3.1764428901253119</v>
      </c>
      <c r="AP70" s="79">
        <v>12.770478367066033</v>
      </c>
      <c r="AQ70" s="79">
        <v>10.122294930165566</v>
      </c>
      <c r="AR70" s="79">
        <v>0.34365259513972912</v>
      </c>
      <c r="AS70" s="79">
        <v>66.7019920272283</v>
      </c>
      <c r="AT70" s="79">
        <v>17.769505866463362</v>
      </c>
      <c r="AU70" s="79">
        <v>4.7851821296382013</v>
      </c>
      <c r="AV70" s="79">
        <v>5.4312022639353401</v>
      </c>
      <c r="AW70" s="79">
        <v>7.7126467604826985</v>
      </c>
      <c r="AX70" s="79">
        <v>7.7924337560384629</v>
      </c>
      <c r="AY70" s="79">
        <v>4.660151075092628</v>
      </c>
      <c r="AZ70" s="79">
        <v>3.7375759812330358</v>
      </c>
      <c r="BA70" s="79">
        <v>6.4135834994889933</v>
      </c>
      <c r="BB70" s="79">
        <v>10.788774742556441</v>
      </c>
      <c r="BC70" s="79">
        <v>4.6822819784137977</v>
      </c>
      <c r="BD70" s="79">
        <v>7.1554474064142255</v>
      </c>
      <c r="BE70" s="79">
        <v>56.486300572901655</v>
      </c>
      <c r="BF70" s="79">
        <v>28.797117803639821</v>
      </c>
      <c r="BG70" s="79">
        <v>145.83001517056664</v>
      </c>
      <c r="BH70" s="79">
        <v>47.705915675053006</v>
      </c>
      <c r="BI70" s="79">
        <v>11.303871597234206</v>
      </c>
      <c r="BJ70" s="79">
        <v>7.3945769228362508</v>
      </c>
      <c r="BK70" s="79">
        <v>11.145895944438308</v>
      </c>
      <c r="BL70" s="79">
        <v>14.122376445330893</v>
      </c>
      <c r="BM70" s="79">
        <v>0</v>
      </c>
      <c r="BN70" s="79">
        <v>1392.9613646075018</v>
      </c>
      <c r="BO70" s="77">
        <v>3539.2721902680896</v>
      </c>
      <c r="BP70" s="77">
        <v>17.627309097256216</v>
      </c>
      <c r="BQ70" s="77">
        <v>76.064367961263997</v>
      </c>
      <c r="BR70" s="77">
        <v>22.278963504192689</v>
      </c>
      <c r="BS70" s="77">
        <v>827.19294126831028</v>
      </c>
      <c r="BT70" s="77">
        <v>0</v>
      </c>
      <c r="BU70" s="77">
        <v>22.273152428966455</v>
      </c>
      <c r="BV70" s="77">
        <v>85.667942928018419</v>
      </c>
      <c r="BW70" s="77">
        <v>37.362496250374534</v>
      </c>
      <c r="BX70" s="77">
        <v>99.069592303269928</v>
      </c>
      <c r="BY70" s="77">
        <v>109.11656836840484</v>
      </c>
      <c r="BZ70" s="77">
        <v>331.21659985007136</v>
      </c>
      <c r="CA70" s="77">
        <v>12.170705289680541</v>
      </c>
      <c r="CB70" s="77">
        <v>6241.057594275364</v>
      </c>
    </row>
    <row r="71" spans="1:127" s="50" customFormat="1" ht="15" thickBot="1" x14ac:dyDescent="0.35">
      <c r="B71" s="119" t="s">
        <v>395</v>
      </c>
      <c r="C71" s="81">
        <v>521.33835895881919</v>
      </c>
      <c r="D71" s="78">
        <v>23.893170413277559</v>
      </c>
      <c r="E71" s="78">
        <v>142.91047508427297</v>
      </c>
      <c r="F71" s="78">
        <v>1303.506428213055</v>
      </c>
      <c r="G71" s="78">
        <v>80.225763603608584</v>
      </c>
      <c r="H71" s="78">
        <v>182.41264200426582</v>
      </c>
      <c r="I71" s="78">
        <v>60.28705324829442</v>
      </c>
      <c r="J71" s="78">
        <v>216.91679442555932</v>
      </c>
      <c r="K71" s="78">
        <v>116.78781397140146</v>
      </c>
      <c r="L71" s="78">
        <v>62.823730600926567</v>
      </c>
      <c r="M71" s="78">
        <v>179.68584252956239</v>
      </c>
      <c r="N71" s="78">
        <v>302.34270763715472</v>
      </c>
      <c r="O71" s="78">
        <v>345.2692887978867</v>
      </c>
      <c r="P71" s="78">
        <v>234.03521816500938</v>
      </c>
      <c r="Q71" s="78">
        <v>153.91952367440928</v>
      </c>
      <c r="R71" s="78">
        <v>556.19682347183107</v>
      </c>
      <c r="S71" s="78">
        <v>181.79666552208761</v>
      </c>
      <c r="T71" s="78">
        <v>320.18278768665726</v>
      </c>
      <c r="U71" s="78">
        <v>745.50781377774592</v>
      </c>
      <c r="V71" s="78">
        <v>345.32191036949882</v>
      </c>
      <c r="W71" s="78">
        <v>588.96391448375653</v>
      </c>
      <c r="X71" s="78">
        <v>97.32087425863557</v>
      </c>
      <c r="Y71" s="78">
        <v>39.592688377306331</v>
      </c>
      <c r="Z71" s="78">
        <v>36.527329231319044</v>
      </c>
      <c r="AA71" s="78">
        <v>257.06960090828647</v>
      </c>
      <c r="AB71" s="78">
        <v>147.81319235919398</v>
      </c>
      <c r="AC71" s="78">
        <v>930.97967174454129</v>
      </c>
      <c r="AD71" s="78">
        <v>291.51476302445002</v>
      </c>
      <c r="AE71" s="78">
        <v>831.33050572542618</v>
      </c>
      <c r="AF71" s="78">
        <v>394.77990679656511</v>
      </c>
      <c r="AG71" s="78">
        <v>408.08207703561027</v>
      </c>
      <c r="AH71" s="78">
        <v>20.233845670826639</v>
      </c>
      <c r="AI71" s="78">
        <v>61.42185357561435</v>
      </c>
      <c r="AJ71" s="78">
        <v>88.117189400604786</v>
      </c>
      <c r="AK71" s="78">
        <v>57.059563908174738</v>
      </c>
      <c r="AL71" s="78">
        <v>41.227200664851736</v>
      </c>
      <c r="AM71" s="78">
        <v>231.38165994050445</v>
      </c>
      <c r="AN71" s="78">
        <v>14.395000764300036</v>
      </c>
      <c r="AO71" s="78">
        <v>44.408011209324982</v>
      </c>
      <c r="AP71" s="78">
        <v>122.54489555972687</v>
      </c>
      <c r="AQ71" s="78">
        <v>176.58111629361255</v>
      </c>
      <c r="AR71" s="78">
        <v>4.3357927211356984</v>
      </c>
      <c r="AS71" s="78">
        <v>536.03193167320637</v>
      </c>
      <c r="AT71" s="78">
        <v>101.25419329352711</v>
      </c>
      <c r="AU71" s="78">
        <v>13.967059777605414</v>
      </c>
      <c r="AV71" s="78">
        <v>45.983127725711185</v>
      </c>
      <c r="AW71" s="78">
        <v>79.788650286138605</v>
      </c>
      <c r="AX71" s="78">
        <v>172.33113994606538</v>
      </c>
      <c r="AY71" s="78">
        <v>34.582889911047346</v>
      </c>
      <c r="AZ71" s="78">
        <v>18.020911724530059</v>
      </c>
      <c r="BA71" s="78">
        <v>67.041302223542658</v>
      </c>
      <c r="BB71" s="78">
        <v>73.474086721272286</v>
      </c>
      <c r="BC71" s="78">
        <v>17.7031002783812</v>
      </c>
      <c r="BD71" s="78">
        <v>70.880217160193112</v>
      </c>
      <c r="BE71" s="78">
        <v>196.77541504528199</v>
      </c>
      <c r="BF71" s="78">
        <v>137.11782251986119</v>
      </c>
      <c r="BG71" s="78">
        <v>665.52427375065986</v>
      </c>
      <c r="BH71" s="78">
        <v>137.91730348483816</v>
      </c>
      <c r="BI71" s="78">
        <v>56.334564045966715</v>
      </c>
      <c r="BJ71" s="78">
        <v>54.544970501802993</v>
      </c>
      <c r="BK71" s="78">
        <v>78.00484102412058</v>
      </c>
      <c r="BL71" s="78">
        <v>89.360035462511632</v>
      </c>
      <c r="BM71" s="78">
        <v>0</v>
      </c>
      <c r="BN71" s="81">
        <v>38125.227688254636</v>
      </c>
      <c r="BO71" s="78">
        <v>29721.878091720795</v>
      </c>
      <c r="BP71" s="78">
        <v>848.09788924913323</v>
      </c>
      <c r="BQ71" s="78">
        <v>12284.586535972554</v>
      </c>
      <c r="BR71" s="78">
        <v>837.8271650639997</v>
      </c>
      <c r="BS71" s="78">
        <v>7231.4318812320325</v>
      </c>
      <c r="BT71" s="78">
        <v>0</v>
      </c>
      <c r="BU71" s="78">
        <v>131.40264761619503</v>
      </c>
      <c r="BV71" s="78">
        <v>4912.8404238609901</v>
      </c>
      <c r="BW71" s="78">
        <v>2640.1530437154452</v>
      </c>
      <c r="BX71" s="78">
        <v>5034.3494211950228</v>
      </c>
      <c r="BY71" s="78">
        <v>12334.136830332638</v>
      </c>
      <c r="BZ71" s="78">
        <v>24921.479719104103</v>
      </c>
      <c r="CA71" s="78">
        <v>749.24009847494631</v>
      </c>
      <c r="CB71" s="78">
        <v>114851.1717166884</v>
      </c>
    </row>
    <row r="72" spans="1:127" x14ac:dyDescent="0.3">
      <c r="B72" s="2" t="s">
        <v>77</v>
      </c>
      <c r="C72" s="77">
        <v>-209.79409811366824</v>
      </c>
      <c r="D72" s="77">
        <v>-2.2469346972314725</v>
      </c>
      <c r="E72" s="77">
        <v>-0.34895135799152377</v>
      </c>
      <c r="F72" s="77">
        <v>-33.770792566973071</v>
      </c>
      <c r="G72" s="77">
        <v>-1.6795594833757077</v>
      </c>
      <c r="H72" s="77">
        <v>-11.925115783561578</v>
      </c>
      <c r="I72" s="77">
        <v>-3.3037808170326977</v>
      </c>
      <c r="J72" s="77">
        <v>-14.385497263726613</v>
      </c>
      <c r="K72" s="77">
        <v>1.5293276815179935</v>
      </c>
      <c r="L72" s="77">
        <v>0.68805881452443329</v>
      </c>
      <c r="M72" s="77">
        <v>-13.26662165190665</v>
      </c>
      <c r="N72" s="77">
        <v>-0.56199724489666214</v>
      </c>
      <c r="O72" s="77">
        <v>2.2137034429217426</v>
      </c>
      <c r="P72" s="77">
        <v>1.4002030915184376</v>
      </c>
      <c r="Q72" s="77">
        <v>1.0238661233803901</v>
      </c>
      <c r="R72" s="77">
        <v>-0.97053417854842605</v>
      </c>
      <c r="S72" s="77">
        <v>2.7809640344717619</v>
      </c>
      <c r="T72" s="77">
        <v>-0.53883537693280181</v>
      </c>
      <c r="U72" s="77">
        <v>4.2190219053808296</v>
      </c>
      <c r="V72" s="77">
        <v>2.4400321364054509</v>
      </c>
      <c r="W72" s="77">
        <v>0.98065611244764517</v>
      </c>
      <c r="X72" s="77">
        <v>1.3250609762667915</v>
      </c>
      <c r="Y72" s="77">
        <v>0.61874041118767042</v>
      </c>
      <c r="Z72" s="77">
        <v>9.4630565809070477E-2</v>
      </c>
      <c r="AA72" s="77">
        <v>76.889259427406103</v>
      </c>
      <c r="AB72" s="77">
        <v>17.883218674404951</v>
      </c>
      <c r="AC72" s="77">
        <v>50.477463346969536</v>
      </c>
      <c r="AD72" s="77">
        <v>32.587491158120692</v>
      </c>
      <c r="AE72" s="77">
        <v>43.914218240813469</v>
      </c>
      <c r="AF72" s="77">
        <v>223.08464282303055</v>
      </c>
      <c r="AG72" s="77">
        <v>34.548692671765131</v>
      </c>
      <c r="AH72" s="77">
        <v>0.91812527715227965</v>
      </c>
      <c r="AI72" s="77">
        <v>0</v>
      </c>
      <c r="AJ72" s="77">
        <v>21.301624066362905</v>
      </c>
      <c r="AK72" s="77">
        <v>5.5365628411991743</v>
      </c>
      <c r="AL72" s="77">
        <v>23.991884701669616</v>
      </c>
      <c r="AM72" s="77">
        <v>57.044532082896339</v>
      </c>
      <c r="AN72" s="77">
        <v>1.66180582710368</v>
      </c>
      <c r="AO72" s="77">
        <v>11.561063655658153</v>
      </c>
      <c r="AP72" s="77">
        <v>4.8548687560298829</v>
      </c>
      <c r="AQ72" s="77">
        <v>-30.97603761703671</v>
      </c>
      <c r="AR72" s="77">
        <v>-6.6836147745772614</v>
      </c>
      <c r="AS72" s="77">
        <v>22.040611837974829</v>
      </c>
      <c r="AT72" s="77">
        <v>22.669483983234819</v>
      </c>
      <c r="AU72" s="77">
        <v>0</v>
      </c>
      <c r="AV72" s="77">
        <v>70.034781350419948</v>
      </c>
      <c r="AW72" s="77">
        <v>1.2979835455167428</v>
      </c>
      <c r="AX72" s="77">
        <v>0.2028636202127565</v>
      </c>
      <c r="AY72" s="77">
        <v>-18.377604580175749</v>
      </c>
      <c r="AZ72" s="77">
        <v>0.64024983983837802</v>
      </c>
      <c r="BA72" s="77">
        <v>11.141059888076159</v>
      </c>
      <c r="BB72" s="77">
        <v>7.5023680660629388</v>
      </c>
      <c r="BC72" s="77">
        <v>8.7872068238963692</v>
      </c>
      <c r="BD72" s="77">
        <v>6.7135205500636541</v>
      </c>
      <c r="BE72" s="77">
        <v>0</v>
      </c>
      <c r="BF72" s="77">
        <v>12.203586013485488</v>
      </c>
      <c r="BG72" s="77">
        <v>13.522121636991212</v>
      </c>
      <c r="BH72" s="77">
        <v>0.55683110164204186</v>
      </c>
      <c r="BI72" s="77">
        <v>3.097929172460411</v>
      </c>
      <c r="BJ72" s="77">
        <v>4.4173356363392156</v>
      </c>
      <c r="BK72" s="77">
        <v>8.6080301388446863</v>
      </c>
      <c r="BL72" s="77">
        <v>10.224822476802753</v>
      </c>
      <c r="BM72" s="77">
        <v>0</v>
      </c>
      <c r="BN72" s="77">
        <v>480.40052902064218</v>
      </c>
      <c r="BO72" s="77"/>
      <c r="BP72" s="77"/>
      <c r="BQ72" s="77"/>
      <c r="BR72" s="77"/>
      <c r="BS72" s="77"/>
      <c r="BT72" s="77"/>
      <c r="BU72" s="77"/>
      <c r="BV72" s="77"/>
      <c r="BW72" s="77"/>
      <c r="BX72" s="77"/>
      <c r="BY72" s="77"/>
      <c r="BZ72" s="77"/>
      <c r="CA72" s="77"/>
      <c r="CB72" s="77"/>
    </row>
    <row r="73" spans="1:127" x14ac:dyDescent="0.3">
      <c r="B73" s="2" t="s">
        <v>86</v>
      </c>
      <c r="C73" s="77">
        <v>103.89800714373544</v>
      </c>
      <c r="D73" s="77">
        <v>22.947262836733604</v>
      </c>
      <c r="E73" s="77">
        <v>86.857113489167432</v>
      </c>
      <c r="F73" s="77">
        <v>802.21166159618895</v>
      </c>
      <c r="G73" s="77">
        <v>52.250076869643465</v>
      </c>
      <c r="H73" s="77">
        <v>152.91962980428175</v>
      </c>
      <c r="I73" s="77">
        <v>40.287094753865269</v>
      </c>
      <c r="J73" s="77">
        <v>124.29621698189982</v>
      </c>
      <c r="K73" s="77">
        <v>87.909272004962673</v>
      </c>
      <c r="L73" s="77">
        <v>64.963752878504948</v>
      </c>
      <c r="M73" s="77">
        <v>117.57823192899123</v>
      </c>
      <c r="N73" s="77">
        <v>190.08806338926843</v>
      </c>
      <c r="O73" s="77">
        <v>194.2734222897835</v>
      </c>
      <c r="P73" s="77">
        <v>192.65904607640974</v>
      </c>
      <c r="Q73" s="77">
        <v>52.466943025706968</v>
      </c>
      <c r="R73" s="77">
        <v>384.60940186951899</v>
      </c>
      <c r="S73" s="77">
        <v>447.04527443773844</v>
      </c>
      <c r="T73" s="77">
        <v>168.01476656320105</v>
      </c>
      <c r="U73" s="77">
        <v>308.69038979026584</v>
      </c>
      <c r="V73" s="77">
        <v>143.74771212222322</v>
      </c>
      <c r="W73" s="77">
        <v>368.41262411616287</v>
      </c>
      <c r="X73" s="77">
        <v>121.01344504806367</v>
      </c>
      <c r="Y73" s="77">
        <v>50.754776742936841</v>
      </c>
      <c r="Z73" s="77">
        <v>66.460342895890676</v>
      </c>
      <c r="AA73" s="77">
        <v>106.63493809740129</v>
      </c>
      <c r="AB73" s="77">
        <v>214.18841236886584</v>
      </c>
      <c r="AC73" s="77">
        <v>1239.4347480754191</v>
      </c>
      <c r="AD73" s="77">
        <v>437.36963053365696</v>
      </c>
      <c r="AE73" s="77">
        <v>1213.1926373098422</v>
      </c>
      <c r="AF73" s="77">
        <v>1647.4487479375273</v>
      </c>
      <c r="AG73" s="77">
        <v>601.30387832189126</v>
      </c>
      <c r="AH73" s="77">
        <v>18.046970119395773</v>
      </c>
      <c r="AI73" s="77">
        <v>32.410078060258421</v>
      </c>
      <c r="AJ73" s="77">
        <v>240.28377359441322</v>
      </c>
      <c r="AK73" s="77">
        <v>196.70088768205289</v>
      </c>
      <c r="AL73" s="77">
        <v>276.40521977253269</v>
      </c>
      <c r="AM73" s="77">
        <v>591.21098249389115</v>
      </c>
      <c r="AN73" s="77">
        <v>23.201725241802272</v>
      </c>
      <c r="AO73" s="77">
        <v>42.70333268135083</v>
      </c>
      <c r="AP73" s="77">
        <v>322.51420802120657</v>
      </c>
      <c r="AQ73" s="77">
        <v>649.74261048876167</v>
      </c>
      <c r="AR73" s="77">
        <v>21.21978849267353</v>
      </c>
      <c r="AS73" s="77">
        <v>912.27752825375319</v>
      </c>
      <c r="AT73" s="77">
        <v>237.74814337743538</v>
      </c>
      <c r="AU73" s="77">
        <v>0</v>
      </c>
      <c r="AV73" s="77">
        <v>330.88634567497706</v>
      </c>
      <c r="AW73" s="77">
        <v>186.14165567460964</v>
      </c>
      <c r="AX73" s="77">
        <v>296.45575739020808</v>
      </c>
      <c r="AY73" s="77">
        <v>79.612768766010504</v>
      </c>
      <c r="AZ73" s="77">
        <v>87.873589636827717</v>
      </c>
      <c r="BA73" s="77">
        <v>421.27798370251418</v>
      </c>
      <c r="BB73" s="77">
        <v>112.70208292190877</v>
      </c>
      <c r="BC73" s="77">
        <v>189.28007173294921</v>
      </c>
      <c r="BD73" s="77">
        <v>274.80002131760841</v>
      </c>
      <c r="BE73" s="77">
        <v>2451.7899125592503</v>
      </c>
      <c r="BF73" s="77">
        <v>1861.2375786614846</v>
      </c>
      <c r="BG73" s="77">
        <v>2371.2857896470641</v>
      </c>
      <c r="BH73" s="77">
        <v>1376.8713091326968</v>
      </c>
      <c r="BI73" s="77">
        <v>138.95266017672554</v>
      </c>
      <c r="BJ73" s="77">
        <v>15.120535923944377</v>
      </c>
      <c r="BK73" s="77">
        <v>136.78408861937012</v>
      </c>
      <c r="BL73" s="77">
        <v>263.83436787004041</v>
      </c>
      <c r="BM73" s="77">
        <v>57.229256365797099</v>
      </c>
      <c r="BN73" s="77">
        <v>24020.52854535326</v>
      </c>
      <c r="BO73" s="77"/>
      <c r="BP73" s="77"/>
      <c r="BQ73" s="77"/>
      <c r="BR73" s="77"/>
      <c r="BS73" s="77"/>
      <c r="BT73" s="77"/>
      <c r="BU73" s="77"/>
      <c r="BV73" s="77"/>
      <c r="BW73" s="77"/>
      <c r="BX73" s="77"/>
      <c r="BY73" s="77"/>
      <c r="BZ73" s="77"/>
      <c r="CA73" s="77"/>
      <c r="CB73" s="77"/>
    </row>
    <row r="74" spans="1:127" ht="15" thickBot="1" x14ac:dyDescent="0.35">
      <c r="B74" s="2" t="s">
        <v>87</v>
      </c>
      <c r="C74" s="77">
        <v>739.02294424339368</v>
      </c>
      <c r="D74" s="77">
        <v>45.444139999999997</v>
      </c>
      <c r="E74" s="77">
        <v>55.225020000000001</v>
      </c>
      <c r="F74" s="77">
        <v>438.76989000000003</v>
      </c>
      <c r="G74" s="77">
        <v>66.777159999999995</v>
      </c>
      <c r="H74" s="77">
        <v>39.908549999999998</v>
      </c>
      <c r="I74" s="77">
        <v>55.758839999999999</v>
      </c>
      <c r="J74" s="77">
        <v>66.033959999999993</v>
      </c>
      <c r="K74" s="77">
        <v>45.872340000000001</v>
      </c>
      <c r="L74" s="77">
        <v>29.36074</v>
      </c>
      <c r="M74" s="77">
        <v>135.46314999999998</v>
      </c>
      <c r="N74" s="77">
        <v>84.475098883392562</v>
      </c>
      <c r="O74" s="77">
        <v>69.054090000000002</v>
      </c>
      <c r="P74" s="77">
        <v>75.702439999999996</v>
      </c>
      <c r="Q74" s="77">
        <v>45.48601</v>
      </c>
      <c r="R74" s="77">
        <v>201.27731</v>
      </c>
      <c r="S74" s="77">
        <v>189.17574999999999</v>
      </c>
      <c r="T74" s="77">
        <v>39.718530000000001</v>
      </c>
      <c r="U74" s="77">
        <v>250.34809000000001</v>
      </c>
      <c r="V74" s="77">
        <v>116.67583</v>
      </c>
      <c r="W74" s="77">
        <v>-8.4089661956683415</v>
      </c>
      <c r="X74" s="77">
        <v>36.83</v>
      </c>
      <c r="Y74" s="77">
        <v>40.502969999999998</v>
      </c>
      <c r="Z74" s="77">
        <v>34.202100000000002</v>
      </c>
      <c r="AA74" s="77">
        <v>509.30054000000001</v>
      </c>
      <c r="AB74" s="77">
        <v>412.2743222465723</v>
      </c>
      <c r="AC74" s="77">
        <v>2134.8483867781915</v>
      </c>
      <c r="AD74" s="77">
        <v>182.42834999999999</v>
      </c>
      <c r="AE74" s="77">
        <v>1038.21253</v>
      </c>
      <c r="AF74" s="77">
        <v>1340.4088099999999</v>
      </c>
      <c r="AG74" s="77">
        <v>235.01176000000001</v>
      </c>
      <c r="AH74" s="77">
        <v>58.951230000000002</v>
      </c>
      <c r="AI74" s="77">
        <v>68.109139999999996</v>
      </c>
      <c r="AJ74" s="77">
        <v>189.44933</v>
      </c>
      <c r="AK74" s="77">
        <v>50.209139999999998</v>
      </c>
      <c r="AL74" s="77">
        <v>107.30880999999999</v>
      </c>
      <c r="AM74" s="77">
        <v>218.06819999999999</v>
      </c>
      <c r="AN74" s="77">
        <v>7.7040300000000004</v>
      </c>
      <c r="AO74" s="77">
        <v>11.90706</v>
      </c>
      <c r="AP74" s="77">
        <v>104.74355</v>
      </c>
      <c r="AQ74" s="77">
        <v>332.77388000000002</v>
      </c>
      <c r="AR74" s="77">
        <v>5.5426900000000003</v>
      </c>
      <c r="AS74" s="77">
        <v>876.49431857160675</v>
      </c>
      <c r="AT74" s="77">
        <v>1196.6362080262757</v>
      </c>
      <c r="AU74" s="77">
        <v>3501.3631708710163</v>
      </c>
      <c r="AV74" s="77">
        <v>205.57033920421068</v>
      </c>
      <c r="AW74" s="77">
        <v>209.54114000000001</v>
      </c>
      <c r="AX74" s="77">
        <v>261.10257999999999</v>
      </c>
      <c r="AY74" s="77">
        <v>29.091360515918161</v>
      </c>
      <c r="AZ74" s="77">
        <v>68.95983860531193</v>
      </c>
      <c r="BA74" s="77">
        <v>150.98518999999999</v>
      </c>
      <c r="BB74" s="77">
        <v>72.178120000000007</v>
      </c>
      <c r="BC74" s="77">
        <v>98.423536750667679</v>
      </c>
      <c r="BD74" s="77">
        <v>59.3354</v>
      </c>
      <c r="BE74" s="77">
        <v>637.98146442089978</v>
      </c>
      <c r="BF74" s="77">
        <v>491.76835151773872</v>
      </c>
      <c r="BG74" s="77">
        <v>536.25726088983379</v>
      </c>
      <c r="BH74" s="77">
        <v>433.09026808296994</v>
      </c>
      <c r="BI74" s="77">
        <v>25.726687857580011</v>
      </c>
      <c r="BJ74" s="77">
        <v>36.479109999999999</v>
      </c>
      <c r="BK74" s="77">
        <v>92.188507391756346</v>
      </c>
      <c r="BL74" s="77">
        <v>432.23449898753989</v>
      </c>
      <c r="BM74" s="77">
        <v>0</v>
      </c>
      <c r="BN74" s="77">
        <v>19315.335097649204</v>
      </c>
      <c r="BO74" s="77"/>
      <c r="BP74" s="77"/>
      <c r="BQ74" s="77"/>
      <c r="BR74" s="77"/>
      <c r="BS74" s="77"/>
      <c r="BT74" s="77"/>
      <c r="BU74" s="77"/>
      <c r="BV74" s="77"/>
      <c r="BW74" s="77"/>
      <c r="BX74" s="77"/>
      <c r="BY74" s="77"/>
      <c r="BZ74" s="77"/>
      <c r="CA74" s="77"/>
      <c r="CB74" s="77"/>
    </row>
    <row r="75" spans="1:127" s="50" customFormat="1" ht="15" thickBot="1" x14ac:dyDescent="0.35">
      <c r="B75" s="51" t="s">
        <v>88</v>
      </c>
      <c r="C75" s="76">
        <v>633.12685327346094</v>
      </c>
      <c r="D75" s="76">
        <v>66.144468139502123</v>
      </c>
      <c r="E75" s="76">
        <v>141.73318213117591</v>
      </c>
      <c r="F75" s="76">
        <v>1207.2107590292158</v>
      </c>
      <c r="G75" s="76">
        <v>117.34767738626775</v>
      </c>
      <c r="H75" s="76">
        <v>180.90306402072017</v>
      </c>
      <c r="I75" s="76">
        <v>92.74215393683258</v>
      </c>
      <c r="J75" s="76">
        <v>175.94467971817318</v>
      </c>
      <c r="K75" s="76">
        <v>135.31093968648068</v>
      </c>
      <c r="L75" s="76">
        <v>95.012551693029394</v>
      </c>
      <c r="M75" s="76">
        <v>239.77476027708457</v>
      </c>
      <c r="N75" s="76">
        <v>274.00116502776433</v>
      </c>
      <c r="O75" s="76">
        <v>265.54121573270527</v>
      </c>
      <c r="P75" s="76">
        <v>269.76168916792818</v>
      </c>
      <c r="Q75" s="76">
        <v>98.976819149087362</v>
      </c>
      <c r="R75" s="76">
        <v>584.91617769097058</v>
      </c>
      <c r="S75" s="76">
        <v>639.0019884722102</v>
      </c>
      <c r="T75" s="76">
        <v>207.19446118626826</v>
      </c>
      <c r="U75" s="76">
        <v>563.25750169564662</v>
      </c>
      <c r="V75" s="76">
        <v>262.86357425862866</v>
      </c>
      <c r="W75" s="76">
        <v>360.98431403294217</v>
      </c>
      <c r="X75" s="76">
        <v>159.16850602433047</v>
      </c>
      <c r="Y75" s="76">
        <v>91.876487154124504</v>
      </c>
      <c r="Z75" s="76">
        <v>100.75707346169975</v>
      </c>
      <c r="AA75" s="76">
        <v>692.82473752480746</v>
      </c>
      <c r="AB75" s="76">
        <v>644.34595328984312</v>
      </c>
      <c r="AC75" s="76">
        <v>3424.7605982005798</v>
      </c>
      <c r="AD75" s="76">
        <v>652.38547169177764</v>
      </c>
      <c r="AE75" s="76">
        <v>2295.3193855506556</v>
      </c>
      <c r="AF75" s="76">
        <v>3210.9422007605576</v>
      </c>
      <c r="AG75" s="76">
        <v>870.86433099365638</v>
      </c>
      <c r="AH75" s="76">
        <v>77.916325396548046</v>
      </c>
      <c r="AI75" s="76">
        <v>100.51921806025842</v>
      </c>
      <c r="AJ75" s="76">
        <v>451.03472766077618</v>
      </c>
      <c r="AK75" s="76">
        <v>252.44659052325207</v>
      </c>
      <c r="AL75" s="76">
        <v>407.7059144742023</v>
      </c>
      <c r="AM75" s="76">
        <v>866.32371457678755</v>
      </c>
      <c r="AN75" s="76">
        <v>32.567561068905952</v>
      </c>
      <c r="AO75" s="76">
        <v>66.171456337008976</v>
      </c>
      <c r="AP75" s="76">
        <v>432.11262677723641</v>
      </c>
      <c r="AQ75" s="76">
        <v>951.54045287172494</v>
      </c>
      <c r="AR75" s="76">
        <v>20.078863718096269</v>
      </c>
      <c r="AS75" s="76">
        <v>1810.8124586633348</v>
      </c>
      <c r="AT75" s="76">
        <v>1457.0538353869458</v>
      </c>
      <c r="AU75" s="76">
        <v>3501.3631708710163</v>
      </c>
      <c r="AV75" s="76">
        <v>606.49146622960768</v>
      </c>
      <c r="AW75" s="76">
        <v>396.98077922012635</v>
      </c>
      <c r="AX75" s="76">
        <v>557.76120101042079</v>
      </c>
      <c r="AY75" s="76">
        <v>90.326524701752916</v>
      </c>
      <c r="AZ75" s="76">
        <v>157.47367808197802</v>
      </c>
      <c r="BA75" s="76">
        <v>583.40423359059037</v>
      </c>
      <c r="BB75" s="76">
        <v>192.38257098797172</v>
      </c>
      <c r="BC75" s="76">
        <v>296.49081530751323</v>
      </c>
      <c r="BD75" s="76">
        <v>340.84894186767207</v>
      </c>
      <c r="BE75" s="76">
        <v>3089.7713769801503</v>
      </c>
      <c r="BF75" s="76">
        <v>2365.2095161927086</v>
      </c>
      <c r="BG75" s="76">
        <v>2921.0651721738896</v>
      </c>
      <c r="BH75" s="76">
        <v>1810.5184083173087</v>
      </c>
      <c r="BI75" s="76">
        <v>167.77727720676594</v>
      </c>
      <c r="BJ75" s="76">
        <v>56.01698156028359</v>
      </c>
      <c r="BK75" s="76">
        <v>237.58062614997118</v>
      </c>
      <c r="BL75" s="76">
        <v>706.29368933438309</v>
      </c>
      <c r="BM75" s="76">
        <v>57.229256365797099</v>
      </c>
      <c r="BN75" s="76">
        <v>43816.264172023119</v>
      </c>
      <c r="BO75" s="75"/>
      <c r="BP75" s="75"/>
      <c r="BQ75" s="75"/>
      <c r="BR75" s="75"/>
      <c r="BS75" s="75"/>
      <c r="BT75" s="75"/>
      <c r="BU75" s="75"/>
      <c r="BV75" s="75"/>
      <c r="BW75" s="75"/>
      <c r="BX75" s="75"/>
      <c r="BY75" s="75"/>
      <c r="BZ75" s="75"/>
      <c r="CA75" s="75"/>
      <c r="CB75" s="75"/>
    </row>
    <row r="76" spans="1:127" s="50" customFormat="1" ht="15" thickBot="1" x14ac:dyDescent="0.35">
      <c r="B76" s="52" t="s">
        <v>89</v>
      </c>
      <c r="C76" s="74">
        <v>2176.620613569029</v>
      </c>
      <c r="D76" s="74">
        <v>123.25135944624009</v>
      </c>
      <c r="E76" s="74">
        <v>369.37576952211987</v>
      </c>
      <c r="F76" s="74">
        <v>5220.4134628880292</v>
      </c>
      <c r="G76" s="74">
        <v>340.17741437327129</v>
      </c>
      <c r="H76" s="74">
        <v>479.69950827437742</v>
      </c>
      <c r="I76" s="74">
        <v>241.55200210977839</v>
      </c>
      <c r="J76" s="74">
        <v>489.81318727323719</v>
      </c>
      <c r="K76" s="74">
        <v>338.69642002464923</v>
      </c>
      <c r="L76" s="74">
        <v>192.00910884735396</v>
      </c>
      <c r="M76" s="74">
        <v>545.32734223336513</v>
      </c>
      <c r="N76" s="74">
        <v>930.02888454808181</v>
      </c>
      <c r="O76" s="74">
        <v>803.7680027444909</v>
      </c>
      <c r="P76" s="74">
        <v>691.23664266373157</v>
      </c>
      <c r="Q76" s="74">
        <v>303.59938371854497</v>
      </c>
      <c r="R76" s="74">
        <v>1510.2862264648652</v>
      </c>
      <c r="S76" s="74">
        <v>1065.0751733013863</v>
      </c>
      <c r="T76" s="74">
        <v>744.18073813145975</v>
      </c>
      <c r="U76" s="74">
        <v>1838.9599661881552</v>
      </c>
      <c r="V76" s="74">
        <v>810.32095577553469</v>
      </c>
      <c r="W76" s="74">
        <v>1918.0651470053108</v>
      </c>
      <c r="X76" s="74">
        <v>357.21314951547026</v>
      </c>
      <c r="Y76" s="74">
        <v>164.08152659589462</v>
      </c>
      <c r="Z76" s="74">
        <v>166.86046929928796</v>
      </c>
      <c r="AA76" s="74">
        <v>1481.7577357540201</v>
      </c>
      <c r="AB76" s="74">
        <v>1260.8104004254915</v>
      </c>
      <c r="AC76" s="74">
        <v>8852.3841430246121</v>
      </c>
      <c r="AD76" s="74">
        <v>1437.4939182279322</v>
      </c>
      <c r="AE76" s="74">
        <v>4012.8595581221775</v>
      </c>
      <c r="AF76" s="74">
        <v>4461.7339155628997</v>
      </c>
      <c r="AG76" s="74">
        <v>1740.5421715119764</v>
      </c>
      <c r="AH76" s="74">
        <v>111.51986215513365</v>
      </c>
      <c r="AI76" s="74">
        <v>192.45375831032186</v>
      </c>
      <c r="AJ76" s="74">
        <v>735.55112459846066</v>
      </c>
      <c r="AK76" s="74">
        <v>336.48546348554305</v>
      </c>
      <c r="AL76" s="74">
        <v>557.1710950374885</v>
      </c>
      <c r="AM76" s="74">
        <v>1562.678792958126</v>
      </c>
      <c r="AN76" s="74">
        <v>62.021616550677791</v>
      </c>
      <c r="AO76" s="74">
        <v>145.17702878615418</v>
      </c>
      <c r="AP76" s="74">
        <v>669.61483530973032</v>
      </c>
      <c r="AQ76" s="74">
        <v>1202.8331277771022</v>
      </c>
      <c r="AR76" s="74">
        <v>28.126989850569498</v>
      </c>
      <c r="AS76" s="74">
        <v>3594.4853709263539</v>
      </c>
      <c r="AT76" s="74">
        <v>2088.7031729114683</v>
      </c>
      <c r="AU76" s="74">
        <v>3737.088522</v>
      </c>
      <c r="AV76" s="74">
        <v>729.99521134303268</v>
      </c>
      <c r="AW76" s="74">
        <v>575.7753832997422</v>
      </c>
      <c r="AX76" s="74">
        <v>829.80686832622814</v>
      </c>
      <c r="AY76" s="74">
        <v>209.03515980126124</v>
      </c>
      <c r="AZ76" s="74">
        <v>219.63073468842015</v>
      </c>
      <c r="BA76" s="74">
        <v>734.75162657383601</v>
      </c>
      <c r="BB76" s="74">
        <v>347.06480256616999</v>
      </c>
      <c r="BC76" s="74">
        <v>419.10696584816503</v>
      </c>
      <c r="BD76" s="74">
        <v>511.7392437056468</v>
      </c>
      <c r="BE76" s="74">
        <v>4137.3030956351586</v>
      </c>
      <c r="BF76" s="74">
        <v>3066.6058703643266</v>
      </c>
      <c r="BG76" s="74">
        <v>5474.6855555818729</v>
      </c>
      <c r="BH76" s="74">
        <v>2549.3341480077515</v>
      </c>
      <c r="BI76" s="74">
        <v>361.10032507067467</v>
      </c>
      <c r="BJ76" s="74">
        <v>260.36134756322332</v>
      </c>
      <c r="BK76" s="74">
        <v>439.97982577526187</v>
      </c>
      <c r="BL76" s="74">
        <v>925.88138196128261</v>
      </c>
      <c r="BM76" s="74">
        <v>57.229256365797099</v>
      </c>
      <c r="BN76" s="74">
        <v>81941.491860277762</v>
      </c>
      <c r="BO76" s="75"/>
      <c r="BP76" s="75"/>
      <c r="BQ76" s="75"/>
      <c r="BR76" s="75"/>
      <c r="BS76" s="75"/>
      <c r="BT76" s="75"/>
      <c r="BU76" s="75"/>
      <c r="BV76" s="75"/>
      <c r="BW76" s="75"/>
      <c r="BX76" s="75"/>
      <c r="BY76" s="75"/>
      <c r="BZ76" s="75"/>
      <c r="CA76" s="75"/>
      <c r="CB76" s="75"/>
      <c r="CC76" s="45"/>
      <c r="CD76" s="45"/>
      <c r="CE76" s="45"/>
      <c r="CF76" s="45"/>
      <c r="CG76" s="45"/>
      <c r="CH76" s="45"/>
      <c r="CI76" s="45"/>
      <c r="CJ76" s="45"/>
      <c r="CK76" s="45"/>
      <c r="CL76" s="45"/>
      <c r="CM76" s="45"/>
      <c r="CN76" s="45"/>
      <c r="CO76" s="45"/>
      <c r="CP76" s="45"/>
      <c r="CQ76" s="45"/>
      <c r="CR76" s="45"/>
      <c r="CS76" s="45"/>
      <c r="CT76" s="45"/>
      <c r="CU76" s="45"/>
      <c r="CV76" s="45"/>
      <c r="CW76" s="45"/>
      <c r="CX76" s="45"/>
      <c r="CY76" s="45"/>
      <c r="CZ76" s="45"/>
      <c r="DA76" s="45"/>
      <c r="DB76" s="45"/>
      <c r="DC76" s="45"/>
      <c r="DD76" s="45"/>
      <c r="DE76" s="45"/>
      <c r="DF76" s="45"/>
      <c r="DG76" s="45"/>
      <c r="DH76" s="45"/>
      <c r="DI76" s="45"/>
      <c r="DJ76" s="45"/>
      <c r="DK76" s="45"/>
      <c r="DL76" s="45"/>
      <c r="DM76" s="46"/>
      <c r="DN76" s="46"/>
      <c r="DO76" s="46"/>
      <c r="DP76" s="46"/>
      <c r="DQ76" s="46"/>
      <c r="DR76" s="46"/>
      <c r="DS76" s="46"/>
      <c r="DT76" s="46"/>
      <c r="DU76" s="46"/>
      <c r="DV76" s="46"/>
      <c r="DW76" s="46"/>
    </row>
    <row r="79" spans="1:127" x14ac:dyDescent="0.3">
      <c r="B79" s="3"/>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0">
    <tabColor theme="9" tint="0.59999389629810485"/>
  </sheetPr>
  <dimension ref="A1:DS79"/>
  <sheetViews>
    <sheetView zoomScale="90" zoomScaleNormal="90" workbookViewId="0">
      <pane xSplit="2" ySplit="4" topLeftCell="C5" activePane="bottomRight" state="frozen"/>
      <selection activeCell="A69" sqref="A69:XFD69"/>
      <selection pane="topRight" activeCell="A69" sqref="A69:XFD69"/>
      <selection pane="bottomLeft" activeCell="A69" sqref="A69:XFD69"/>
      <selection pane="bottomRight" activeCell="C5" sqref="C5"/>
    </sheetView>
  </sheetViews>
  <sheetFormatPr defaultColWidth="9.109375" defaultRowHeight="14.4" x14ac:dyDescent="0.3"/>
  <cols>
    <col min="1" max="1" width="14.6640625" style="9" customWidth="1"/>
    <col min="2" max="2" width="47.88671875" style="1" customWidth="1"/>
    <col min="3" max="65" width="9.109375" style="9"/>
    <col min="66" max="66" width="10.109375" style="9" bestFit="1" customWidth="1"/>
    <col min="67" max="75" width="9.109375" style="9"/>
    <col min="76" max="76" width="13.88671875" style="9" bestFit="1" customWidth="1"/>
    <col min="77" max="16384" width="9.109375" style="9"/>
  </cols>
  <sheetData>
    <row r="1" spans="1:76" ht="24.6" x14ac:dyDescent="0.4">
      <c r="A1" s="55" t="s">
        <v>350</v>
      </c>
      <c r="B1" s="56"/>
    </row>
    <row r="2" spans="1:76" ht="45" customHeight="1" x14ac:dyDescent="0.3">
      <c r="A2" s="110" t="s">
        <v>294</v>
      </c>
      <c r="B2" s="110"/>
    </row>
    <row r="3" spans="1:76" ht="39" customHeight="1" thickBot="1" x14ac:dyDescent="0.35">
      <c r="A3" s="22" t="s">
        <v>69</v>
      </c>
      <c r="B3" s="73" t="s">
        <v>292</v>
      </c>
      <c r="C3" s="7" t="s">
        <v>62</v>
      </c>
      <c r="D3" s="7" t="s">
        <v>61</v>
      </c>
      <c r="E3" s="7" t="s">
        <v>60</v>
      </c>
      <c r="F3" s="7" t="s">
        <v>59</v>
      </c>
      <c r="G3" s="7" t="s">
        <v>58</v>
      </c>
      <c r="H3" s="7" t="s">
        <v>57</v>
      </c>
      <c r="I3" s="7" t="s">
        <v>56</v>
      </c>
      <c r="J3" s="7" t="s">
        <v>55</v>
      </c>
      <c r="K3" s="7" t="s">
        <v>54</v>
      </c>
      <c r="L3" s="7" t="s">
        <v>53</v>
      </c>
      <c r="M3" s="7" t="s">
        <v>52</v>
      </c>
      <c r="N3" s="7" t="s">
        <v>51</v>
      </c>
      <c r="O3" s="7" t="s">
        <v>50</v>
      </c>
      <c r="P3" s="7" t="s">
        <v>49</v>
      </c>
      <c r="Q3" s="7" t="s">
        <v>48</v>
      </c>
      <c r="R3" s="7" t="s">
        <v>47</v>
      </c>
      <c r="S3" s="7" t="s">
        <v>46</v>
      </c>
      <c r="T3" s="7" t="s">
        <v>45</v>
      </c>
      <c r="U3" s="7" t="s">
        <v>44</v>
      </c>
      <c r="V3" s="7" t="s">
        <v>43</v>
      </c>
      <c r="W3" s="7" t="s">
        <v>42</v>
      </c>
      <c r="X3" s="7" t="s">
        <v>41</v>
      </c>
      <c r="Y3" s="7" t="s">
        <v>40</v>
      </c>
      <c r="Z3" s="7" t="s">
        <v>39</v>
      </c>
      <c r="AA3" s="7" t="s">
        <v>38</v>
      </c>
      <c r="AB3" s="7" t="s">
        <v>37</v>
      </c>
      <c r="AC3" s="7" t="s">
        <v>36</v>
      </c>
      <c r="AD3" s="7" t="s">
        <v>35</v>
      </c>
      <c r="AE3" s="7" t="s">
        <v>34</v>
      </c>
      <c r="AF3" s="7" t="s">
        <v>33</v>
      </c>
      <c r="AG3" s="7" t="s">
        <v>32</v>
      </c>
      <c r="AH3" s="7" t="s">
        <v>31</v>
      </c>
      <c r="AI3" s="7" t="s">
        <v>30</v>
      </c>
      <c r="AJ3" s="7" t="s">
        <v>29</v>
      </c>
      <c r="AK3" s="7" t="s">
        <v>28</v>
      </c>
      <c r="AL3" s="7" t="s">
        <v>27</v>
      </c>
      <c r="AM3" s="7" t="s">
        <v>26</v>
      </c>
      <c r="AN3" s="7" t="s">
        <v>25</v>
      </c>
      <c r="AO3" s="7" t="s">
        <v>24</v>
      </c>
      <c r="AP3" s="7" t="s">
        <v>23</v>
      </c>
      <c r="AQ3" s="7" t="s">
        <v>22</v>
      </c>
      <c r="AR3" s="7" t="s">
        <v>21</v>
      </c>
      <c r="AS3" s="7" t="s">
        <v>20</v>
      </c>
      <c r="AT3" s="7" t="s">
        <v>19</v>
      </c>
      <c r="AU3" s="7" t="s">
        <v>18</v>
      </c>
      <c r="AV3" s="7" t="s">
        <v>17</v>
      </c>
      <c r="AW3" s="7" t="s">
        <v>16</v>
      </c>
      <c r="AX3" s="7" t="s">
        <v>15</v>
      </c>
      <c r="AY3" s="7" t="s">
        <v>14</v>
      </c>
      <c r="AZ3" s="7" t="s">
        <v>13</v>
      </c>
      <c r="BA3" s="7" t="s">
        <v>12</v>
      </c>
      <c r="BB3" s="7" t="s">
        <v>11</v>
      </c>
      <c r="BC3" s="7" t="s">
        <v>10</v>
      </c>
      <c r="BD3" s="7" t="s">
        <v>9</v>
      </c>
      <c r="BE3" s="7" t="s">
        <v>8</v>
      </c>
      <c r="BF3" s="7" t="s">
        <v>7</v>
      </c>
      <c r="BG3" s="7" t="s">
        <v>6</v>
      </c>
      <c r="BH3" s="7" t="s">
        <v>5</v>
      </c>
      <c r="BI3" s="7" t="s">
        <v>4</v>
      </c>
      <c r="BJ3" s="63">
        <v>92</v>
      </c>
      <c r="BK3" s="7" t="s">
        <v>2</v>
      </c>
      <c r="BL3" s="7" t="s">
        <v>1</v>
      </c>
      <c r="BM3" s="7" t="s">
        <v>0</v>
      </c>
      <c r="BN3" s="47" t="s">
        <v>94</v>
      </c>
      <c r="BO3" s="48" t="s">
        <v>95</v>
      </c>
      <c r="BP3" s="48"/>
      <c r="BQ3" s="48"/>
      <c r="BR3" s="48"/>
      <c r="BS3" s="112" t="s">
        <v>347</v>
      </c>
      <c r="BT3" s="53"/>
      <c r="BU3" s="53"/>
      <c r="BV3" s="48" t="s">
        <v>96</v>
      </c>
      <c r="BW3" s="7"/>
      <c r="BX3" s="53"/>
    </row>
    <row r="4" spans="1:76" ht="111" customHeight="1" thickBot="1" x14ac:dyDescent="0.35">
      <c r="A4" s="54" t="s">
        <v>92</v>
      </c>
      <c r="B4" s="72" t="s">
        <v>293</v>
      </c>
      <c r="C4" s="7" t="s">
        <v>345</v>
      </c>
      <c r="D4" s="7" t="s">
        <v>346</v>
      </c>
      <c r="E4" s="7" t="s">
        <v>71</v>
      </c>
      <c r="F4" s="7" t="s">
        <v>296</v>
      </c>
      <c r="G4" s="7" t="s">
        <v>297</v>
      </c>
      <c r="H4" s="7" t="s">
        <v>298</v>
      </c>
      <c r="I4" s="7" t="s">
        <v>299</v>
      </c>
      <c r="J4" s="7" t="s">
        <v>300</v>
      </c>
      <c r="K4" s="7" t="s">
        <v>301</v>
      </c>
      <c r="L4" s="7" t="s">
        <v>302</v>
      </c>
      <c r="M4" s="7" t="s">
        <v>303</v>
      </c>
      <c r="N4" s="7" t="s">
        <v>304</v>
      </c>
      <c r="O4" s="7" t="s">
        <v>305</v>
      </c>
      <c r="P4" s="7" t="s">
        <v>306</v>
      </c>
      <c r="Q4" s="7" t="s">
        <v>307</v>
      </c>
      <c r="R4" s="7" t="s">
        <v>308</v>
      </c>
      <c r="S4" s="7" t="s">
        <v>309</v>
      </c>
      <c r="T4" s="7" t="s">
        <v>310</v>
      </c>
      <c r="U4" s="7" t="s">
        <v>311</v>
      </c>
      <c r="V4" s="7" t="s">
        <v>312</v>
      </c>
      <c r="W4" s="7" t="s">
        <v>313</v>
      </c>
      <c r="X4" s="7" t="s">
        <v>314</v>
      </c>
      <c r="Y4" s="7" t="s">
        <v>315</v>
      </c>
      <c r="Z4" s="7" t="s">
        <v>72</v>
      </c>
      <c r="AA4" s="7" t="s">
        <v>316</v>
      </c>
      <c r="AB4" s="7" t="s">
        <v>73</v>
      </c>
      <c r="AC4" s="7" t="s">
        <v>63</v>
      </c>
      <c r="AD4" s="7" t="s">
        <v>317</v>
      </c>
      <c r="AE4" s="7" t="s">
        <v>318</v>
      </c>
      <c r="AF4" s="7" t="s">
        <v>319</v>
      </c>
      <c r="AG4" s="7" t="s">
        <v>74</v>
      </c>
      <c r="AH4" s="7" t="s">
        <v>320</v>
      </c>
      <c r="AI4" s="7" t="s">
        <v>321</v>
      </c>
      <c r="AJ4" s="7" t="s">
        <v>65</v>
      </c>
      <c r="AK4" s="7" t="s">
        <v>322</v>
      </c>
      <c r="AL4" s="7" t="s">
        <v>323</v>
      </c>
      <c r="AM4" s="7" t="s">
        <v>324</v>
      </c>
      <c r="AN4" s="7" t="s">
        <v>75</v>
      </c>
      <c r="AO4" s="7" t="s">
        <v>66</v>
      </c>
      <c r="AP4" s="7" t="s">
        <v>67</v>
      </c>
      <c r="AQ4" s="7" t="s">
        <v>325</v>
      </c>
      <c r="AR4" s="7" t="s">
        <v>326</v>
      </c>
      <c r="AS4" s="7" t="s">
        <v>327</v>
      </c>
      <c r="AT4" s="7" t="s">
        <v>90</v>
      </c>
      <c r="AU4" s="7" t="s">
        <v>91</v>
      </c>
      <c r="AV4" s="7" t="s">
        <v>328</v>
      </c>
      <c r="AW4" s="7" t="s">
        <v>329</v>
      </c>
      <c r="AX4" s="7" t="s">
        <v>330</v>
      </c>
      <c r="AY4" s="7" t="s">
        <v>331</v>
      </c>
      <c r="AZ4" s="7" t="s">
        <v>332</v>
      </c>
      <c r="BA4" s="7" t="s">
        <v>333</v>
      </c>
      <c r="BB4" s="7" t="s">
        <v>334</v>
      </c>
      <c r="BC4" s="7" t="s">
        <v>335</v>
      </c>
      <c r="BD4" s="7" t="s">
        <v>336</v>
      </c>
      <c r="BE4" s="7" t="s">
        <v>337</v>
      </c>
      <c r="BF4" s="7" t="s">
        <v>338</v>
      </c>
      <c r="BG4" s="7" t="s">
        <v>339</v>
      </c>
      <c r="BH4" s="7" t="s">
        <v>340</v>
      </c>
      <c r="BI4" s="7" t="s">
        <v>341</v>
      </c>
      <c r="BJ4" s="7" t="s">
        <v>342</v>
      </c>
      <c r="BK4" s="7" t="s">
        <v>343</v>
      </c>
      <c r="BL4" s="7" t="s">
        <v>76</v>
      </c>
      <c r="BM4" s="7" t="s">
        <v>344</v>
      </c>
      <c r="BN4" s="7"/>
      <c r="BO4" s="5" t="s">
        <v>80</v>
      </c>
      <c r="BP4" s="5" t="s">
        <v>348</v>
      </c>
      <c r="BQ4" s="5" t="s">
        <v>79</v>
      </c>
      <c r="BR4" s="5" t="s">
        <v>78</v>
      </c>
      <c r="BS4" s="5" t="s">
        <v>81</v>
      </c>
      <c r="BT4" s="5" t="s">
        <v>82</v>
      </c>
      <c r="BU4" s="5" t="s">
        <v>83</v>
      </c>
      <c r="BV4" s="5" t="s">
        <v>411</v>
      </c>
      <c r="BW4" s="5" t="s">
        <v>84</v>
      </c>
      <c r="BX4" s="8" t="s">
        <v>97</v>
      </c>
    </row>
    <row r="5" spans="1:76" x14ac:dyDescent="0.3">
      <c r="A5" s="2" t="s">
        <v>62</v>
      </c>
      <c r="B5" s="2" t="s">
        <v>345</v>
      </c>
      <c r="C5" s="77">
        <v>23.702493774968328</v>
      </c>
      <c r="D5" s="77">
        <v>8.354103974874838E-2</v>
      </c>
      <c r="E5" s="77">
        <v>0.53772258646583959</v>
      </c>
      <c r="F5" s="77">
        <v>1017.0726601223233</v>
      </c>
      <c r="G5" s="77">
        <v>2.7150987859358686</v>
      </c>
      <c r="H5" s="77">
        <v>0.28971922228214547</v>
      </c>
      <c r="I5" s="77">
        <v>0.11335471486360328</v>
      </c>
      <c r="J5" s="77">
        <v>0.46277855680677038</v>
      </c>
      <c r="K5" s="77">
        <v>0.19753289510304084</v>
      </c>
      <c r="L5" s="77">
        <v>0.12664324232746493</v>
      </c>
      <c r="M5" s="77">
        <v>0.33466806132756066</v>
      </c>
      <c r="N5" s="77">
        <v>12.546530125871016</v>
      </c>
      <c r="O5" s="77">
        <v>0.45100697328502082</v>
      </c>
      <c r="P5" s="77">
        <v>0.71255291416988309</v>
      </c>
      <c r="Q5" s="77">
        <v>0.20071635248351802</v>
      </c>
      <c r="R5" s="77">
        <v>1.0159757550644761</v>
      </c>
      <c r="S5" s="77">
        <v>0.26632695661427264</v>
      </c>
      <c r="T5" s="77">
        <v>0.51952175971941028</v>
      </c>
      <c r="U5" s="77">
        <v>1.0223816340134524</v>
      </c>
      <c r="V5" s="77">
        <v>0.2263159760904907</v>
      </c>
      <c r="W5" s="77">
        <v>1.5581478810639959</v>
      </c>
      <c r="X5" s="77">
        <v>0.24443244710569198</v>
      </c>
      <c r="Y5" s="77">
        <v>6.5575055767241236E-2</v>
      </c>
      <c r="Z5" s="77">
        <v>5.5842296052007405E-2</v>
      </c>
      <c r="AA5" s="77">
        <v>2.5271990432798135</v>
      </c>
      <c r="AB5" s="77">
        <v>1.3157491671039423</v>
      </c>
      <c r="AC5" s="77">
        <v>14.450403373251866</v>
      </c>
      <c r="AD5" s="77">
        <v>0.53692876721649363</v>
      </c>
      <c r="AE5" s="77">
        <v>2.1941007600775673</v>
      </c>
      <c r="AF5" s="77">
        <v>4.0830687603942124</v>
      </c>
      <c r="AG5" s="77">
        <v>2.4800552803237657</v>
      </c>
      <c r="AH5" s="77">
        <v>4.942033039296341E-2</v>
      </c>
      <c r="AI5" s="77">
        <v>9.4050882433861019E-2</v>
      </c>
      <c r="AJ5" s="77">
        <v>0.80839454492430785</v>
      </c>
      <c r="AK5" s="77">
        <v>0.16796418628481924</v>
      </c>
      <c r="AL5" s="77">
        <v>0.85580988424583992</v>
      </c>
      <c r="AM5" s="77">
        <v>1.561430972576114</v>
      </c>
      <c r="AN5" s="77">
        <v>6.6729095941983341E-2</v>
      </c>
      <c r="AO5" s="77">
        <v>0.70814982342299215</v>
      </c>
      <c r="AP5" s="77">
        <v>0.23843468828855602</v>
      </c>
      <c r="AQ5" s="77">
        <v>0.58562366765311624</v>
      </c>
      <c r="AR5" s="77">
        <v>5.1742887866240213E-2</v>
      </c>
      <c r="AS5" s="77">
        <v>2.9889175392739276</v>
      </c>
      <c r="AT5" s="77">
        <v>2.3339083459155172</v>
      </c>
      <c r="AU5" s="77">
        <v>0.6197833640256003</v>
      </c>
      <c r="AV5" s="77">
        <v>0.39035385583208215</v>
      </c>
      <c r="AW5" s="77">
        <v>0.48538979710813357</v>
      </c>
      <c r="AX5" s="77">
        <v>1.8221680986855571</v>
      </c>
      <c r="AY5" s="77">
        <v>0.21480391415963604</v>
      </c>
      <c r="AZ5" s="77">
        <v>0.17983823637730592</v>
      </c>
      <c r="BA5" s="77">
        <v>0.83789056371871606</v>
      </c>
      <c r="BB5" s="77">
        <v>0.53335133501099341</v>
      </c>
      <c r="BC5" s="77">
        <v>0.12450958491573452</v>
      </c>
      <c r="BD5" s="77">
        <v>0.52342934328926138</v>
      </c>
      <c r="BE5" s="77">
        <v>2.9487379725058411</v>
      </c>
      <c r="BF5" s="77">
        <v>1.6067558037479479</v>
      </c>
      <c r="BG5" s="77">
        <v>8.5794958706021305</v>
      </c>
      <c r="BH5" s="77">
        <v>2.6440082784619108</v>
      </c>
      <c r="BI5" s="77">
        <v>0.50252348562571003</v>
      </c>
      <c r="BJ5" s="77">
        <v>0.93640431975751148</v>
      </c>
      <c r="BK5" s="77">
        <v>0.49104360623971105</v>
      </c>
      <c r="BL5" s="77">
        <v>0.42973820946315161</v>
      </c>
      <c r="BM5" s="77">
        <v>0</v>
      </c>
      <c r="BN5" s="77">
        <f>SUM(C5:BM5)</f>
        <v>1126.4898467698483</v>
      </c>
      <c r="BO5" s="77">
        <v>365.31367512543551</v>
      </c>
      <c r="BP5" s="77">
        <v>1.440979594729406</v>
      </c>
      <c r="BQ5" s="77">
        <v>2.5275284785010235</v>
      </c>
      <c r="BR5" s="77">
        <v>0.80211623936340182</v>
      </c>
      <c r="BS5" s="77">
        <v>87.419298079489991</v>
      </c>
      <c r="BT5" s="77">
        <v>0</v>
      </c>
      <c r="BU5" s="77">
        <v>6.5483197049280642E-2</v>
      </c>
      <c r="BV5" s="77">
        <v>661.74846474974413</v>
      </c>
      <c r="BW5" s="77">
        <v>8.8238423897224258</v>
      </c>
      <c r="BX5" s="77">
        <v>2254.6312346238838</v>
      </c>
    </row>
    <row r="6" spans="1:76" x14ac:dyDescent="0.3">
      <c r="A6" s="2" t="s">
        <v>61</v>
      </c>
      <c r="B6" s="2" t="s">
        <v>346</v>
      </c>
      <c r="C6" s="77">
        <v>9.1225221284230343E-2</v>
      </c>
      <c r="D6" s="77">
        <v>0.96779167341847383</v>
      </c>
      <c r="E6" s="77">
        <v>1.9846890247517553E-3</v>
      </c>
      <c r="F6" s="77">
        <v>52.091409711496162</v>
      </c>
      <c r="G6" s="77">
        <v>6.8861581509855174E-3</v>
      </c>
      <c r="H6" s="77">
        <v>8.4503088301463494E-3</v>
      </c>
      <c r="I6" s="77">
        <v>3.202349103926241E-3</v>
      </c>
      <c r="J6" s="77">
        <v>1.1818841550063448E-2</v>
      </c>
      <c r="K6" s="77">
        <v>4.4472149506254341</v>
      </c>
      <c r="L6" s="77">
        <v>2.8493863334990576E-3</v>
      </c>
      <c r="M6" s="77">
        <v>6.4735877294749816E-3</v>
      </c>
      <c r="N6" s="77">
        <v>2.2163845856688149E-2</v>
      </c>
      <c r="O6" s="77">
        <v>9.8956405472325013E-3</v>
      </c>
      <c r="P6" s="77">
        <v>7.9151844623156532E-3</v>
      </c>
      <c r="Q6" s="77">
        <v>5.592520360284718E-3</v>
      </c>
      <c r="R6" s="77">
        <v>3.1164378487413422E-2</v>
      </c>
      <c r="S6" s="77">
        <v>8.2178553760513563E-3</v>
      </c>
      <c r="T6" s="77">
        <v>1.5136557069593597E-2</v>
      </c>
      <c r="U6" s="77">
        <v>3.548590920937799E-2</v>
      </c>
      <c r="V6" s="77">
        <v>8.3045826858820695E-3</v>
      </c>
      <c r="W6" s="77">
        <v>2.4051749110235512E-2</v>
      </c>
      <c r="X6" s="77">
        <v>4.6326304630301043E-3</v>
      </c>
      <c r="Y6" s="77">
        <v>1.9597874183180279E-3</v>
      </c>
      <c r="Z6" s="77">
        <v>8.3104676885589778E-4</v>
      </c>
      <c r="AA6" s="77">
        <v>2.3857733170152766</v>
      </c>
      <c r="AB6" s="77">
        <v>2.4413243645576867E-2</v>
      </c>
      <c r="AC6" s="77">
        <v>0.13264531214335695</v>
      </c>
      <c r="AD6" s="77">
        <v>1.271338515002342E-2</v>
      </c>
      <c r="AE6" s="77">
        <v>4.2373484288817903E-2</v>
      </c>
      <c r="AF6" s="77">
        <v>0.11410225766254066</v>
      </c>
      <c r="AG6" s="77">
        <v>4.2605418108331676E-2</v>
      </c>
      <c r="AH6" s="77">
        <v>1.1842132727576673E-3</v>
      </c>
      <c r="AI6" s="77">
        <v>3.4078756835915535E-3</v>
      </c>
      <c r="AJ6" s="77">
        <v>9.1089653064183665E-2</v>
      </c>
      <c r="AK6" s="77">
        <v>6.9539759358866549E-3</v>
      </c>
      <c r="AL6" s="77">
        <v>0.49229530521327824</v>
      </c>
      <c r="AM6" s="77">
        <v>4.1359636438460701</v>
      </c>
      <c r="AN6" s="77">
        <v>1.8634005697301793E-3</v>
      </c>
      <c r="AO6" s="77">
        <v>2.3604572679809255E-2</v>
      </c>
      <c r="AP6" s="77">
        <v>6.4712745201474832E-3</v>
      </c>
      <c r="AQ6" s="77">
        <v>1.809187160844563E-2</v>
      </c>
      <c r="AR6" s="77">
        <v>1.4026361738298334E-3</v>
      </c>
      <c r="AS6" s="77">
        <v>8.3794988263674056E-2</v>
      </c>
      <c r="AT6" s="77">
        <v>1.0428824852046441</v>
      </c>
      <c r="AU6" s="77">
        <v>4.2438830512830077E-3</v>
      </c>
      <c r="AV6" s="77">
        <v>1.2886928285139628E-2</v>
      </c>
      <c r="AW6" s="77">
        <v>1.410052360756045E-2</v>
      </c>
      <c r="AX6" s="77">
        <v>7.6113092978411425E-3</v>
      </c>
      <c r="AY6" s="77">
        <v>1.5881616597407118E-2</v>
      </c>
      <c r="AZ6" s="77">
        <v>1.5468082555060063E-3</v>
      </c>
      <c r="BA6" s="77">
        <v>3.7859064747725088E-2</v>
      </c>
      <c r="BB6" s="77">
        <v>4.3872673832383788E-2</v>
      </c>
      <c r="BC6" s="77">
        <v>3.4229139765480556E-3</v>
      </c>
      <c r="BD6" s="77">
        <v>1.3655700700841327E-2</v>
      </c>
      <c r="BE6" s="77">
        <v>8.2918965462684832E-2</v>
      </c>
      <c r="BF6" s="77">
        <v>5.5042606435569769E-2</v>
      </c>
      <c r="BG6" s="77">
        <v>0.19738956961263945</v>
      </c>
      <c r="BH6" s="77">
        <v>7.4024015672490201E-2</v>
      </c>
      <c r="BI6" s="77">
        <v>2.715113605407489E-2</v>
      </c>
      <c r="BJ6" s="77">
        <v>2.1695255635647153E-2</v>
      </c>
      <c r="BK6" s="77">
        <v>3.8444369350322076E-2</v>
      </c>
      <c r="BL6" s="77">
        <v>8.9442413534721363E-2</v>
      </c>
      <c r="BM6" s="77">
        <v>0</v>
      </c>
      <c r="BN6" s="77">
        <f t="shared" ref="BN6:BN67" si="0">SUM(C6:BM6)</f>
        <v>67.219480633522821</v>
      </c>
      <c r="BO6" s="77">
        <v>7.7244231821843723</v>
      </c>
      <c r="BP6" s="77">
        <v>0.11400073517690577</v>
      </c>
      <c r="BQ6" s="77">
        <v>0.15878932712972468</v>
      </c>
      <c r="BR6" s="77">
        <v>0.98744065986056806</v>
      </c>
      <c r="BS6" s="77">
        <v>0.22898805509581732</v>
      </c>
      <c r="BT6" s="77">
        <v>0</v>
      </c>
      <c r="BU6" s="77">
        <v>0.46698630983346445</v>
      </c>
      <c r="BV6" s="77">
        <v>10.884132106360363</v>
      </c>
      <c r="BW6" s="77">
        <v>1.3635378199441455</v>
      </c>
      <c r="BX6" s="77">
        <v>89.147778829108134</v>
      </c>
    </row>
    <row r="7" spans="1:76" x14ac:dyDescent="0.3">
      <c r="A7" s="2" t="s">
        <v>60</v>
      </c>
      <c r="B7" s="4" t="s">
        <v>71</v>
      </c>
      <c r="C7" s="77">
        <v>4.1937661487831686E-2</v>
      </c>
      <c r="D7" s="77">
        <v>5.5242023397149222E-4</v>
      </c>
      <c r="E7" s="77">
        <v>11.203413606460014</v>
      </c>
      <c r="F7" s="77">
        <v>2.8073666393796635</v>
      </c>
      <c r="G7" s="77">
        <v>1.0894061564241297</v>
      </c>
      <c r="H7" s="77">
        <v>3.3813238796801667E-3</v>
      </c>
      <c r="I7" s="77">
        <v>6.1282511066935096E-4</v>
      </c>
      <c r="J7" s="77">
        <v>1.6577247615000016E-2</v>
      </c>
      <c r="K7" s="77">
        <v>3.8419513116450003E-3</v>
      </c>
      <c r="L7" s="77">
        <v>2.5417327767901232E-3</v>
      </c>
      <c r="M7" s="77">
        <v>0.29700568529160293</v>
      </c>
      <c r="N7" s="77">
        <v>1.0742320704160726E-2</v>
      </c>
      <c r="O7" s="77">
        <v>9.1414763209045312E-3</v>
      </c>
      <c r="P7" s="77">
        <v>9.8452647823184822</v>
      </c>
      <c r="Q7" s="77">
        <v>0.2831507053390398</v>
      </c>
      <c r="R7" s="77">
        <v>11.648021662276443</v>
      </c>
      <c r="S7" s="77">
        <v>2.5203677585825392E-3</v>
      </c>
      <c r="T7" s="77">
        <v>0.85052966017642073</v>
      </c>
      <c r="U7" s="77">
        <v>2.5903694054547576E-2</v>
      </c>
      <c r="V7" s="77">
        <v>2.2411981927322449E-3</v>
      </c>
      <c r="W7" s="77">
        <v>0.16477221355650931</v>
      </c>
      <c r="X7" s="77">
        <v>1.1555923589895451E-2</v>
      </c>
      <c r="Y7" s="77">
        <v>8.3707174755102368E-4</v>
      </c>
      <c r="Z7" s="77">
        <v>1.5274889323987984E-3</v>
      </c>
      <c r="AA7" s="77">
        <v>1.5178228499250237</v>
      </c>
      <c r="AB7" s="77">
        <v>0.49924398957879434</v>
      </c>
      <c r="AC7" s="77">
        <v>126.4038136693663</v>
      </c>
      <c r="AD7" s="77">
        <v>1.0254240979406195E-2</v>
      </c>
      <c r="AE7" s="77">
        <v>1.207919646570728</v>
      </c>
      <c r="AF7" s="77">
        <v>4.705753151712605E-2</v>
      </c>
      <c r="AG7" s="77">
        <v>9.2872098826986674E-2</v>
      </c>
      <c r="AH7" s="77">
        <v>2.8910571815905679E-3</v>
      </c>
      <c r="AI7" s="77">
        <v>4.3345213366781377E-4</v>
      </c>
      <c r="AJ7" s="77">
        <v>1.1287661009872545E-2</v>
      </c>
      <c r="AK7" s="77">
        <v>2.2455398928923867E-3</v>
      </c>
      <c r="AL7" s="77">
        <v>5.3468715362807021E-2</v>
      </c>
      <c r="AM7" s="77">
        <v>0.12512164143294954</v>
      </c>
      <c r="AN7" s="77">
        <v>9.1779519531616862E-4</v>
      </c>
      <c r="AO7" s="77">
        <v>8.9284956391849392E-3</v>
      </c>
      <c r="AP7" s="77">
        <v>2.1713480720826368E-3</v>
      </c>
      <c r="AQ7" s="77">
        <v>7.8752156166916661E-3</v>
      </c>
      <c r="AR7" s="77">
        <v>8.2229371532158103E-4</v>
      </c>
      <c r="AS7" s="77">
        <v>9.0093929051720298E-2</v>
      </c>
      <c r="AT7" s="77">
        <v>2.1536887467868477</v>
      </c>
      <c r="AU7" s="77">
        <v>0.28470456353397122</v>
      </c>
      <c r="AV7" s="77">
        <v>3.1780363991517555E-3</v>
      </c>
      <c r="AW7" s="77">
        <v>5.5902782804274961E-3</v>
      </c>
      <c r="AX7" s="77">
        <v>4.8879666985374909E-2</v>
      </c>
      <c r="AY7" s="77">
        <v>2.2469143395156396E-3</v>
      </c>
      <c r="AZ7" s="77">
        <v>9.8890202748533676E-4</v>
      </c>
      <c r="BA7" s="77">
        <v>5.0487571181414281E-3</v>
      </c>
      <c r="BB7" s="77">
        <v>2.3145537710733688E-3</v>
      </c>
      <c r="BC7" s="77">
        <v>0.29329335599853429</v>
      </c>
      <c r="BD7" s="77">
        <v>1.45630737446991E-2</v>
      </c>
      <c r="BE7" s="77">
        <v>0.46308106179769437</v>
      </c>
      <c r="BF7" s="77">
        <v>0.4817727494843097</v>
      </c>
      <c r="BG7" s="77">
        <v>0.42033822340384941</v>
      </c>
      <c r="BH7" s="77">
        <v>1.554176344716806E-2</v>
      </c>
      <c r="BI7" s="77">
        <v>0.45392364530903578</v>
      </c>
      <c r="BJ7" s="77">
        <v>2.9862082951865607E-3</v>
      </c>
      <c r="BK7" s="77">
        <v>0.14668330058276166</v>
      </c>
      <c r="BL7" s="77">
        <v>6.4409470439088498E-2</v>
      </c>
      <c r="BM7" s="77">
        <v>0</v>
      </c>
      <c r="BN7" s="77">
        <f t="shared" si="0"/>
        <v>173.27132025775157</v>
      </c>
      <c r="BO7" s="77">
        <v>1.1646056570421008</v>
      </c>
      <c r="BP7" s="77">
        <v>1.1685653829711845E-2</v>
      </c>
      <c r="BQ7" s="77">
        <v>5.5035513299778909E-4</v>
      </c>
      <c r="BR7" s="77">
        <v>0</v>
      </c>
      <c r="BS7" s="77">
        <v>0.20086965106864688</v>
      </c>
      <c r="BT7" s="77">
        <v>0</v>
      </c>
      <c r="BU7" s="77">
        <v>-2.8701978311083307</v>
      </c>
      <c r="BV7" s="77">
        <v>145.25843234064152</v>
      </c>
      <c r="BW7" s="77">
        <v>9.9891551419767605E-2</v>
      </c>
      <c r="BX7" s="77">
        <v>317.13715763577784</v>
      </c>
    </row>
    <row r="8" spans="1:76" x14ac:dyDescent="0.3">
      <c r="A8" s="2" t="s">
        <v>59</v>
      </c>
      <c r="B8" s="4" t="s">
        <v>296</v>
      </c>
      <c r="C8" s="77">
        <v>436.56393548825918</v>
      </c>
      <c r="D8" s="77">
        <v>2.3592833960772497E-2</v>
      </c>
      <c r="E8" s="77">
        <v>0.54223868323740854</v>
      </c>
      <c r="F8" s="77">
        <v>541.6187370936392</v>
      </c>
      <c r="G8" s="77">
        <v>19.64355215352376</v>
      </c>
      <c r="H8" s="77">
        <v>0.57574810211186755</v>
      </c>
      <c r="I8" s="77">
        <v>0.2625802196524834</v>
      </c>
      <c r="J8" s="77">
        <v>0.9857204398067767</v>
      </c>
      <c r="K8" s="77">
        <v>0.53236315343834018</v>
      </c>
      <c r="L8" s="77">
        <v>0.13588059913994768</v>
      </c>
      <c r="M8" s="77">
        <v>0.37557113689155747</v>
      </c>
      <c r="N8" s="77">
        <v>1.2468749879212713</v>
      </c>
      <c r="O8" s="77">
        <v>0.81409333216480295</v>
      </c>
      <c r="P8" s="77">
        <v>1.0590042165149511</v>
      </c>
      <c r="Q8" s="77">
        <v>0.57310932473542064</v>
      </c>
      <c r="R8" s="77">
        <v>0.31822777152357895</v>
      </c>
      <c r="S8" s="77">
        <v>8.7661142145645243</v>
      </c>
      <c r="T8" s="77">
        <v>10.50667728548304</v>
      </c>
      <c r="U8" s="77">
        <v>21.876508868283011</v>
      </c>
      <c r="V8" s="77">
        <v>1.2441303458299822</v>
      </c>
      <c r="W8" s="77">
        <v>1.0548000561609858</v>
      </c>
      <c r="X8" s="77">
        <v>0.74422247641792305</v>
      </c>
      <c r="Y8" s="77">
        <v>5.2788997733225158E-2</v>
      </c>
      <c r="Z8" s="77">
        <v>1.0124588498750758E-4</v>
      </c>
      <c r="AA8" s="77">
        <v>0.38931218451204092</v>
      </c>
      <c r="AB8" s="77">
        <v>1.3069339320633349</v>
      </c>
      <c r="AC8" s="77">
        <v>0.77795194907354059</v>
      </c>
      <c r="AD8" s="77">
        <v>17.504198709044495</v>
      </c>
      <c r="AE8" s="77">
        <v>57.643981388576648</v>
      </c>
      <c r="AF8" s="77">
        <v>23.86001972661175</v>
      </c>
      <c r="AG8" s="77">
        <v>10.185005323727125</v>
      </c>
      <c r="AH8" s="77">
        <v>0.10008275474708669</v>
      </c>
      <c r="AI8" s="77">
        <v>1.8852821822913683E-3</v>
      </c>
      <c r="AJ8" s="77">
        <v>2.6603466495814012</v>
      </c>
      <c r="AK8" s="77">
        <v>2.8265021056016226</v>
      </c>
      <c r="AL8" s="77">
        <v>16.859578796916477</v>
      </c>
      <c r="AM8" s="77">
        <v>80.468547702699411</v>
      </c>
      <c r="AN8" s="77">
        <v>0.26782388759968523</v>
      </c>
      <c r="AO8" s="77">
        <v>0.11713836795091276</v>
      </c>
      <c r="AP8" s="77">
        <v>1.6780989565210718</v>
      </c>
      <c r="AQ8" s="77">
        <v>1.4677250058536422</v>
      </c>
      <c r="AR8" s="77">
        <v>1.7168962286086626E-2</v>
      </c>
      <c r="AS8" s="77">
        <v>2.4137729654272748</v>
      </c>
      <c r="AT8" s="77">
        <v>14.339832050098323</v>
      </c>
      <c r="AU8" s="77">
        <v>7.6812974102879775E-5</v>
      </c>
      <c r="AV8" s="77">
        <v>0.12676716325083179</v>
      </c>
      <c r="AW8" s="77">
        <v>5.8257647471868372E-5</v>
      </c>
      <c r="AX8" s="77">
        <v>5.1151720372902276E-2</v>
      </c>
      <c r="AY8" s="77">
        <v>1.0214209065270909</v>
      </c>
      <c r="AZ8" s="77">
        <v>0.32582809818056691</v>
      </c>
      <c r="BA8" s="77">
        <v>5.7469299716016942E-2</v>
      </c>
      <c r="BB8" s="77">
        <v>0.42799170036791473</v>
      </c>
      <c r="BC8" s="77">
        <v>0.67859384560171954</v>
      </c>
      <c r="BD8" s="77">
        <v>0.27617094537159653</v>
      </c>
      <c r="BE8" s="77">
        <v>1.3879931660795781</v>
      </c>
      <c r="BF8" s="77">
        <v>23.468625589112854</v>
      </c>
      <c r="BG8" s="77">
        <v>24.698717418074079</v>
      </c>
      <c r="BH8" s="77">
        <v>26.413697831888808</v>
      </c>
      <c r="BI8" s="77">
        <v>0.77688803370176573</v>
      </c>
      <c r="BJ8" s="77">
        <v>3.132057397739989</v>
      </c>
      <c r="BK8" s="77">
        <v>6.7922091828081905</v>
      </c>
      <c r="BL8" s="77">
        <v>6.8462052111909637</v>
      </c>
      <c r="BM8" s="77">
        <v>0</v>
      </c>
      <c r="BN8" s="77">
        <f t="shared" si="0"/>
        <v>1380.8844023085592</v>
      </c>
      <c r="BO8" s="77">
        <v>924.60470742394818</v>
      </c>
      <c r="BP8" s="77">
        <v>8.2970628140437912E-5</v>
      </c>
      <c r="BQ8" s="77">
        <v>0</v>
      </c>
      <c r="BR8" s="77">
        <v>0</v>
      </c>
      <c r="BS8" s="77">
        <v>4.0083405559053382E-3</v>
      </c>
      <c r="BT8" s="77">
        <v>0</v>
      </c>
      <c r="BU8" s="77">
        <v>21.393831994915434</v>
      </c>
      <c r="BV8" s="77">
        <v>2236.9454831982571</v>
      </c>
      <c r="BW8" s="77">
        <v>11.120004967555252</v>
      </c>
      <c r="BX8" s="77">
        <v>4574.9525212044191</v>
      </c>
    </row>
    <row r="9" spans="1:76" x14ac:dyDescent="0.3">
      <c r="A9" s="2" t="s">
        <v>58</v>
      </c>
      <c r="B9" s="4" t="s">
        <v>297</v>
      </c>
      <c r="C9" s="77">
        <v>1.225919686248216</v>
      </c>
      <c r="D9" s="77">
        <v>1.5840213686792635E-3</v>
      </c>
      <c r="E9" s="77">
        <v>2.2454242680094751E-2</v>
      </c>
      <c r="F9" s="77">
        <v>1.620444202174081</v>
      </c>
      <c r="G9" s="77">
        <v>9.9465899226788554</v>
      </c>
      <c r="H9" s="77">
        <v>1.5623624659453644E-2</v>
      </c>
      <c r="I9" s="77">
        <v>2.7803018253801659E-3</v>
      </c>
      <c r="J9" s="77">
        <v>4.7722303641324293E-2</v>
      </c>
      <c r="K9" s="77">
        <v>3.532851426882265E-2</v>
      </c>
      <c r="L9" s="77">
        <v>1.3516049245171273E-2</v>
      </c>
      <c r="M9" s="77">
        <v>1.2522063085914461E-2</v>
      </c>
      <c r="N9" s="77">
        <v>3.1387946036800833E-2</v>
      </c>
      <c r="O9" s="77">
        <v>6.6791048131784825E-2</v>
      </c>
      <c r="P9" s="77">
        <v>5.0876766308152549E-2</v>
      </c>
      <c r="Q9" s="77">
        <v>7.3134821855544152E-3</v>
      </c>
      <c r="R9" s="77">
        <v>0.11303676635258837</v>
      </c>
      <c r="S9" s="77">
        <v>3.1055608573993573E-2</v>
      </c>
      <c r="T9" s="77">
        <v>6.2448134242665557E-2</v>
      </c>
      <c r="U9" s="77">
        <v>9.3841077320910085E-2</v>
      </c>
      <c r="V9" s="77">
        <v>1.8432932335647956E-2</v>
      </c>
      <c r="W9" s="77">
        <v>6.2455470502534187E-2</v>
      </c>
      <c r="X9" s="77">
        <v>1.7908459381306512E-2</v>
      </c>
      <c r="Y9" s="77">
        <v>2.418411138990784E-2</v>
      </c>
      <c r="Z9" s="77">
        <v>4.5615110037089679E-3</v>
      </c>
      <c r="AA9" s="77">
        <v>0.10524075508492017</v>
      </c>
      <c r="AB9" s="77">
        <v>9.6368339003330222E-2</v>
      </c>
      <c r="AC9" s="77">
        <v>0.53127321813728445</v>
      </c>
      <c r="AD9" s="77">
        <v>0.13793100208483811</v>
      </c>
      <c r="AE9" s="77">
        <v>0.45804815241338159</v>
      </c>
      <c r="AF9" s="77">
        <v>1.2187259806570789</v>
      </c>
      <c r="AG9" s="77">
        <v>0.27813675786223696</v>
      </c>
      <c r="AH9" s="77">
        <v>9.4259679815434112E-3</v>
      </c>
      <c r="AI9" s="77">
        <v>2.0732411109055646E-2</v>
      </c>
      <c r="AJ9" s="77">
        <v>0.14503389079875634</v>
      </c>
      <c r="AK9" s="77">
        <v>6.4471972772718225E-2</v>
      </c>
      <c r="AL9" s="77">
        <v>7.4286450699433031</v>
      </c>
      <c r="AM9" s="77">
        <v>23.070207232110413</v>
      </c>
      <c r="AN9" s="77">
        <v>9.7829341649185268E-3</v>
      </c>
      <c r="AO9" s="77">
        <v>0.52561015128814026</v>
      </c>
      <c r="AP9" s="77">
        <v>5.6598502669538933E-2</v>
      </c>
      <c r="AQ9" s="77">
        <v>0.11040982768907491</v>
      </c>
      <c r="AR9" s="77">
        <v>1.2766871865610378E-3</v>
      </c>
      <c r="AS9" s="77">
        <v>0.92959919503661703</v>
      </c>
      <c r="AT9" s="77">
        <v>2.6912911566531408</v>
      </c>
      <c r="AU9" s="77">
        <v>2.0491011404023773E-2</v>
      </c>
      <c r="AV9" s="77">
        <v>8.6554692294166152E-2</v>
      </c>
      <c r="AW9" s="77">
        <v>3.9698922375620817E-2</v>
      </c>
      <c r="AX9" s="77">
        <v>5.3586384583196423E-2</v>
      </c>
      <c r="AY9" s="77">
        <v>2.874874539706183E-2</v>
      </c>
      <c r="AZ9" s="77">
        <v>7.3876452057281819E-3</v>
      </c>
      <c r="BA9" s="77">
        <v>4.7944277037557111E-2</v>
      </c>
      <c r="BB9" s="77">
        <v>1.2943919233109218E-2</v>
      </c>
      <c r="BC9" s="77">
        <v>8.7437726198608644E-3</v>
      </c>
      <c r="BD9" s="77">
        <v>5.4030761081964793E-2</v>
      </c>
      <c r="BE9" s="77">
        <v>0.41216151434343307</v>
      </c>
      <c r="BF9" s="77">
        <v>1.6456962717338242</v>
      </c>
      <c r="BG9" s="77">
        <v>0.92342935012594451</v>
      </c>
      <c r="BH9" s="77">
        <v>1.2860644236261398</v>
      </c>
      <c r="BI9" s="77">
        <v>1.1126272732702713</v>
      </c>
      <c r="BJ9" s="77">
        <v>0.17227492610938538</v>
      </c>
      <c r="BK9" s="77">
        <v>1.1891871003146763</v>
      </c>
      <c r="BL9" s="77">
        <v>0.4959248929257643</v>
      </c>
      <c r="BM9" s="77">
        <v>0</v>
      </c>
      <c r="BN9" s="77">
        <f t="shared" si="0"/>
        <v>59.015083333970118</v>
      </c>
      <c r="BO9" s="77">
        <v>59.622230458425669</v>
      </c>
      <c r="BP9" s="77">
        <v>0.22265150163439837</v>
      </c>
      <c r="BQ9" s="77">
        <v>3.4697671631110739E-2</v>
      </c>
      <c r="BR9" s="77">
        <v>0</v>
      </c>
      <c r="BS9" s="77">
        <v>1.4397576150025484</v>
      </c>
      <c r="BT9" s="77">
        <v>0</v>
      </c>
      <c r="BU9" s="77">
        <v>6.5490518316228492</v>
      </c>
      <c r="BV9" s="77">
        <v>111.34703051908947</v>
      </c>
      <c r="BW9" s="77">
        <v>3.7894975887820075</v>
      </c>
      <c r="BX9" s="77">
        <v>242.02000052015816</v>
      </c>
    </row>
    <row r="10" spans="1:76" x14ac:dyDescent="0.3">
      <c r="A10" s="2" t="s">
        <v>57</v>
      </c>
      <c r="B10" s="4" t="s">
        <v>298</v>
      </c>
      <c r="C10" s="77">
        <v>1.3786625998066768</v>
      </c>
      <c r="D10" s="77">
        <v>0</v>
      </c>
      <c r="E10" s="77">
        <v>1.4450768680892294E-3</v>
      </c>
      <c r="F10" s="77">
        <v>2.4836666554712199</v>
      </c>
      <c r="G10" s="77">
        <v>0.64519315293358437</v>
      </c>
      <c r="H10" s="77">
        <v>2.7049202554675338E-5</v>
      </c>
      <c r="I10" s="77">
        <v>20.508813453684823</v>
      </c>
      <c r="J10" s="77">
        <v>0</v>
      </c>
      <c r="K10" s="77">
        <v>0.60723660757685405</v>
      </c>
      <c r="L10" s="77">
        <v>1.4368854745332208E-2</v>
      </c>
      <c r="M10" s="77">
        <v>3.4742641154428114E-2</v>
      </c>
      <c r="N10" s="77">
        <v>0.81241758472927383</v>
      </c>
      <c r="O10" s="77">
        <v>0</v>
      </c>
      <c r="P10" s="77">
        <v>0</v>
      </c>
      <c r="Q10" s="77">
        <v>5.6656767476680296E-2</v>
      </c>
      <c r="R10" s="77">
        <v>0.64117168188976081</v>
      </c>
      <c r="S10" s="77">
        <v>0.31168101185416103</v>
      </c>
      <c r="T10" s="77">
        <v>0.66251611887719886</v>
      </c>
      <c r="U10" s="77">
        <v>0.68705666487252171</v>
      </c>
      <c r="V10" s="77">
        <v>2.0996020706583036</v>
      </c>
      <c r="W10" s="77">
        <v>0.9172050850782234</v>
      </c>
      <c r="X10" s="77">
        <v>3.3014817914267618</v>
      </c>
      <c r="Y10" s="77">
        <v>8.7741055617683084E-2</v>
      </c>
      <c r="Z10" s="77">
        <v>3.4769866386071546E-2</v>
      </c>
      <c r="AA10" s="77">
        <v>5.2212601185384214E-3</v>
      </c>
      <c r="AB10" s="77">
        <v>0.47572549892575267</v>
      </c>
      <c r="AC10" s="77">
        <v>21.509679822406856</v>
      </c>
      <c r="AD10" s="77">
        <v>3.1435783820871053E-4</v>
      </c>
      <c r="AE10" s="77">
        <v>29.606471978168891</v>
      </c>
      <c r="AF10" s="77">
        <v>1.2849618120772113</v>
      </c>
      <c r="AG10" s="77">
        <v>0.14811969305792574</v>
      </c>
      <c r="AH10" s="77">
        <v>0</v>
      </c>
      <c r="AI10" s="77">
        <v>8.7844572929653308E-8</v>
      </c>
      <c r="AJ10" s="77">
        <v>5.4691031229654505E-2</v>
      </c>
      <c r="AK10" s="77">
        <v>3.6159433210624665E-5</v>
      </c>
      <c r="AL10" s="77">
        <v>0</v>
      </c>
      <c r="AM10" s="77">
        <v>8.9856545300313354E-2</v>
      </c>
      <c r="AN10" s="77">
        <v>0</v>
      </c>
      <c r="AO10" s="77">
        <v>0</v>
      </c>
      <c r="AP10" s="77">
        <v>2.7376925647939785E-2</v>
      </c>
      <c r="AQ10" s="77">
        <v>0</v>
      </c>
      <c r="AR10" s="77">
        <v>0</v>
      </c>
      <c r="AS10" s="77">
        <v>0.10564772447570296</v>
      </c>
      <c r="AT10" s="77">
        <v>1.6370238963700876</v>
      </c>
      <c r="AU10" s="77">
        <v>0.1433359650360215</v>
      </c>
      <c r="AV10" s="77">
        <v>1.7589149064259238E-4</v>
      </c>
      <c r="AW10" s="77">
        <v>0</v>
      </c>
      <c r="AX10" s="77">
        <v>0</v>
      </c>
      <c r="AY10" s="77">
        <v>7.460148971411938E-5</v>
      </c>
      <c r="AZ10" s="77">
        <v>1.1835727523340231</v>
      </c>
      <c r="BA10" s="77">
        <v>0</v>
      </c>
      <c r="BB10" s="77">
        <v>0</v>
      </c>
      <c r="BC10" s="77">
        <v>7.3540198454649042E-2</v>
      </c>
      <c r="BD10" s="77">
        <v>2.8263417091221165E-3</v>
      </c>
      <c r="BE10" s="77">
        <v>0.53531422297164521</v>
      </c>
      <c r="BF10" s="77">
        <v>0.66834907192164084</v>
      </c>
      <c r="BG10" s="77">
        <v>4.4517419686377</v>
      </c>
      <c r="BH10" s="77">
        <v>4.3780971100774169E-2</v>
      </c>
      <c r="BI10" s="77">
        <v>0.13429600816578163</v>
      </c>
      <c r="BJ10" s="77">
        <v>4.8719187018094464E-5</v>
      </c>
      <c r="BK10" s="77">
        <v>6.5563491089585188E-2</v>
      </c>
      <c r="BL10" s="77">
        <v>0.36782049851657439</v>
      </c>
      <c r="BM10" s="77">
        <v>0</v>
      </c>
      <c r="BN10" s="77">
        <f t="shared" si="0"/>
        <v>97.902023285309951</v>
      </c>
      <c r="BO10" s="77">
        <v>22.742060355825384</v>
      </c>
      <c r="BP10" s="77">
        <v>0</v>
      </c>
      <c r="BQ10" s="77">
        <v>0</v>
      </c>
      <c r="BR10" s="77">
        <v>0</v>
      </c>
      <c r="BS10" s="77">
        <v>14.219267877776476</v>
      </c>
      <c r="BT10" s="77">
        <v>0</v>
      </c>
      <c r="BU10" s="77">
        <v>1.9314609053645297</v>
      </c>
      <c r="BV10" s="77">
        <v>287.24858312002277</v>
      </c>
      <c r="BW10" s="77">
        <v>2.30551137908494</v>
      </c>
      <c r="BX10" s="77">
        <v>426.34890692338416</v>
      </c>
    </row>
    <row r="11" spans="1:76" x14ac:dyDescent="0.3">
      <c r="A11" s="2" t="s">
        <v>56</v>
      </c>
      <c r="B11" s="4" t="s">
        <v>299</v>
      </c>
      <c r="C11" s="77">
        <v>1.4097924517285639E-2</v>
      </c>
      <c r="D11" s="77">
        <v>6.168550428968632E-5</v>
      </c>
      <c r="E11" s="77">
        <v>9.2915266906010358E-4</v>
      </c>
      <c r="F11" s="77">
        <v>0.20242449529846235</v>
      </c>
      <c r="G11" s="77">
        <v>1.6469198947856917E-3</v>
      </c>
      <c r="H11" s="77">
        <v>3.8748538334222045E-2</v>
      </c>
      <c r="I11" s="77">
        <v>2.1392635706457064</v>
      </c>
      <c r="J11" s="77">
        <v>2.0911034019624568E-3</v>
      </c>
      <c r="K11" s="77">
        <v>1.1878346157787104E-3</v>
      </c>
      <c r="L11" s="77">
        <v>6.386147168090839E-4</v>
      </c>
      <c r="M11" s="77">
        <v>1.869906880968527E-3</v>
      </c>
      <c r="N11" s="77">
        <v>7.1584651817515619E-3</v>
      </c>
      <c r="O11" s="77">
        <v>2.0993858523456182E-3</v>
      </c>
      <c r="P11" s="77">
        <v>2.8751997705062675E-3</v>
      </c>
      <c r="Q11" s="77">
        <v>2.3325178962052087E-3</v>
      </c>
      <c r="R11" s="77">
        <v>8.2283871143724093E-3</v>
      </c>
      <c r="S11" s="77">
        <v>3.3868808554251271E-3</v>
      </c>
      <c r="T11" s="77">
        <v>5.2130904018738008E-3</v>
      </c>
      <c r="U11" s="77">
        <v>1.0298803365105918E-2</v>
      </c>
      <c r="V11" s="77">
        <v>0.20593556443105482</v>
      </c>
      <c r="W11" s="77">
        <v>2.7915557703020673E-2</v>
      </c>
      <c r="X11" s="77">
        <v>0.11382929632972072</v>
      </c>
      <c r="Y11" s="77">
        <v>1.3923693801149542E-2</v>
      </c>
      <c r="Z11" s="77">
        <v>1.1214367301440478E-3</v>
      </c>
      <c r="AA11" s="77">
        <v>7.4118419884758573E-4</v>
      </c>
      <c r="AB11" s="77">
        <v>0.13544185074299581</v>
      </c>
      <c r="AC11" s="77">
        <v>0.93845603314786241</v>
      </c>
      <c r="AD11" s="77">
        <v>6.7572614081870853E-3</v>
      </c>
      <c r="AE11" s="77">
        <v>8.3684719316117739</v>
      </c>
      <c r="AF11" s="77">
        <v>1.654471506640333</v>
      </c>
      <c r="AG11" s="77">
        <v>1.5676491578422169E-3</v>
      </c>
      <c r="AH11" s="77">
        <v>4.6995549316991633E-5</v>
      </c>
      <c r="AI11" s="77">
        <v>1.6114719703221852E-4</v>
      </c>
      <c r="AJ11" s="77">
        <v>2.6606395468595451E-4</v>
      </c>
      <c r="AK11" s="77">
        <v>4.761660680299315E-2</v>
      </c>
      <c r="AL11" s="77">
        <v>9.4657681934417418E-4</v>
      </c>
      <c r="AM11" s="77">
        <v>4.6213559599719033E-2</v>
      </c>
      <c r="AN11" s="77">
        <v>2.3405959572735723E-4</v>
      </c>
      <c r="AO11" s="77">
        <v>8.256003889106551E-4</v>
      </c>
      <c r="AP11" s="77">
        <v>9.9476665821937984E-4</v>
      </c>
      <c r="AQ11" s="77">
        <v>2.8029196446703803E-4</v>
      </c>
      <c r="AR11" s="77">
        <v>2.4064191862847609E-5</v>
      </c>
      <c r="AS11" s="77">
        <v>0.24455433694371881</v>
      </c>
      <c r="AT11" s="77">
        <v>1.5752345945075481</v>
      </c>
      <c r="AU11" s="77">
        <v>1.4285568717962516E-2</v>
      </c>
      <c r="AV11" s="77">
        <v>1.1039889950144736E-4</v>
      </c>
      <c r="AW11" s="77">
        <v>1.356383179945023E-4</v>
      </c>
      <c r="AX11" s="77">
        <v>2.489357967958913E-4</v>
      </c>
      <c r="AY11" s="77">
        <v>6.5374049795231641E-4</v>
      </c>
      <c r="AZ11" s="77">
        <v>0.11904203155199486</v>
      </c>
      <c r="BA11" s="77">
        <v>1.0078590929700631E-4</v>
      </c>
      <c r="BB11" s="77">
        <v>1.5519571784852287E-4</v>
      </c>
      <c r="BC11" s="77">
        <v>3.1106454556339898E-4</v>
      </c>
      <c r="BD11" s="77">
        <v>6.1595715738716269E-5</v>
      </c>
      <c r="BE11" s="77">
        <v>2.7354721236579032</v>
      </c>
      <c r="BF11" s="77">
        <v>0.3563772741824433</v>
      </c>
      <c r="BG11" s="77">
        <v>4.4945164690622459</v>
      </c>
      <c r="BH11" s="77">
        <v>0.6832412398673634</v>
      </c>
      <c r="BI11" s="77">
        <v>1.9485206969888782E-2</v>
      </c>
      <c r="BJ11" s="77">
        <v>6.4038169234162265E-2</v>
      </c>
      <c r="BK11" s="77">
        <v>0.13692660554078914</v>
      </c>
      <c r="BL11" s="77">
        <v>0.21465453254218594</v>
      </c>
      <c r="BM11" s="77">
        <v>0</v>
      </c>
      <c r="BN11" s="77">
        <f t="shared" si="0"/>
        <v>24.670400683721024</v>
      </c>
      <c r="BO11" s="77">
        <v>69.976274648140333</v>
      </c>
      <c r="BP11" s="77">
        <v>2.5810105704328313E-4</v>
      </c>
      <c r="BQ11" s="77">
        <v>1.3051600747870766E-4</v>
      </c>
      <c r="BR11" s="77">
        <v>0</v>
      </c>
      <c r="BS11" s="77">
        <v>1.401847746785158</v>
      </c>
      <c r="BT11" s="77">
        <v>0</v>
      </c>
      <c r="BU11" s="77">
        <v>3.1936448280197656</v>
      </c>
      <c r="BV11" s="77">
        <v>24.089249038062608</v>
      </c>
      <c r="BW11" s="77">
        <v>24.731283231775464</v>
      </c>
      <c r="BX11" s="77">
        <v>148.06308879356888</v>
      </c>
    </row>
    <row r="12" spans="1:76" ht="20.399999999999999" x14ac:dyDescent="0.3">
      <c r="A12" s="2" t="s">
        <v>55</v>
      </c>
      <c r="B12" s="4" t="s">
        <v>300</v>
      </c>
      <c r="C12" s="77">
        <v>0</v>
      </c>
      <c r="D12" s="77">
        <v>0</v>
      </c>
      <c r="E12" s="77">
        <v>0</v>
      </c>
      <c r="F12" s="77">
        <v>0.78511926088446227</v>
      </c>
      <c r="G12" s="77">
        <v>0</v>
      </c>
      <c r="H12" s="77">
        <v>0</v>
      </c>
      <c r="I12" s="77">
        <v>0</v>
      </c>
      <c r="J12" s="77">
        <v>2.2228155436446973E-3</v>
      </c>
      <c r="K12" s="77">
        <v>8.463007463704022</v>
      </c>
      <c r="L12" s="77">
        <v>0</v>
      </c>
      <c r="M12" s="77">
        <v>2.0253578036465946E-2</v>
      </c>
      <c r="N12" s="77">
        <v>0.2580941189434327</v>
      </c>
      <c r="O12" s="77">
        <v>0</v>
      </c>
      <c r="P12" s="77">
        <v>0</v>
      </c>
      <c r="Q12" s="77">
        <v>0</v>
      </c>
      <c r="R12" s="77">
        <v>3.8332601719035906</v>
      </c>
      <c r="S12" s="77">
        <v>0</v>
      </c>
      <c r="T12" s="77">
        <v>1.0854955304761165</v>
      </c>
      <c r="U12" s="77">
        <v>0</v>
      </c>
      <c r="V12" s="77">
        <v>0.66397776141817855</v>
      </c>
      <c r="W12" s="77">
        <v>3.4314465528594145</v>
      </c>
      <c r="X12" s="77">
        <v>35.466714584332145</v>
      </c>
      <c r="Y12" s="77">
        <v>1.1560350047049166</v>
      </c>
      <c r="Z12" s="77">
        <v>0.11109584110731298</v>
      </c>
      <c r="AA12" s="77">
        <v>0</v>
      </c>
      <c r="AB12" s="77">
        <v>0.11825528842280607</v>
      </c>
      <c r="AC12" s="77">
        <v>119.17407891504872</v>
      </c>
      <c r="AD12" s="77">
        <v>0</v>
      </c>
      <c r="AE12" s="77">
        <v>0</v>
      </c>
      <c r="AF12" s="77">
        <v>1.4942471089487616E-2</v>
      </c>
      <c r="AG12" s="77">
        <v>0</v>
      </c>
      <c r="AH12" s="77">
        <v>0</v>
      </c>
      <c r="AI12" s="77">
        <v>0</v>
      </c>
      <c r="AJ12" s="77">
        <v>0</v>
      </c>
      <c r="AK12" s="77">
        <v>0</v>
      </c>
      <c r="AL12" s="77">
        <v>0</v>
      </c>
      <c r="AM12" s="77">
        <v>0</v>
      </c>
      <c r="AN12" s="77">
        <v>0</v>
      </c>
      <c r="AO12" s="77">
        <v>0</v>
      </c>
      <c r="AP12" s="77">
        <v>0</v>
      </c>
      <c r="AQ12" s="77">
        <v>0</v>
      </c>
      <c r="AR12" s="77">
        <v>0</v>
      </c>
      <c r="AS12" s="77">
        <v>0.32720589838385511</v>
      </c>
      <c r="AT12" s="77">
        <v>2.1965520798063438</v>
      </c>
      <c r="AU12" s="77">
        <v>1.293135895385588</v>
      </c>
      <c r="AV12" s="77">
        <v>0</v>
      </c>
      <c r="AW12" s="77">
        <v>0</v>
      </c>
      <c r="AX12" s="77">
        <v>0</v>
      </c>
      <c r="AY12" s="77">
        <v>0</v>
      </c>
      <c r="AZ12" s="77">
        <v>0</v>
      </c>
      <c r="BA12" s="77">
        <v>0</v>
      </c>
      <c r="BB12" s="77">
        <v>0</v>
      </c>
      <c r="BC12" s="77">
        <v>0.21284792941846575</v>
      </c>
      <c r="BD12" s="77">
        <v>0</v>
      </c>
      <c r="BE12" s="77">
        <v>0.18566730079209157</v>
      </c>
      <c r="BF12" s="77">
        <v>1.0329522610260324</v>
      </c>
      <c r="BG12" s="77">
        <v>4.3240369984008958E-2</v>
      </c>
      <c r="BH12" s="77">
        <v>1.5109663757283464E-2</v>
      </c>
      <c r="BI12" s="77">
        <v>9.2164919891039504E-2</v>
      </c>
      <c r="BJ12" s="77">
        <v>0</v>
      </c>
      <c r="BK12" s="77">
        <v>3.6804271684360923E-3</v>
      </c>
      <c r="BL12" s="77">
        <v>1.3584890835557561</v>
      </c>
      <c r="BM12" s="77">
        <v>0</v>
      </c>
      <c r="BN12" s="77">
        <f t="shared" si="0"/>
        <v>181.34504518764359</v>
      </c>
      <c r="BO12" s="77">
        <v>15.400249348913379</v>
      </c>
      <c r="BP12" s="77">
        <v>0</v>
      </c>
      <c r="BQ12" s="77">
        <v>0</v>
      </c>
      <c r="BR12" s="77">
        <v>0</v>
      </c>
      <c r="BS12" s="77">
        <v>0.27504222496073388</v>
      </c>
      <c r="BT12" s="77">
        <v>0</v>
      </c>
      <c r="BU12" s="77">
        <v>3.3775892293639598</v>
      </c>
      <c r="BV12" s="77">
        <v>288.50847549798016</v>
      </c>
      <c r="BW12" s="77">
        <v>0.49782842629392032</v>
      </c>
      <c r="BX12" s="77">
        <v>489.40422991515578</v>
      </c>
    </row>
    <row r="13" spans="1:76" x14ac:dyDescent="0.3">
      <c r="A13" s="2" t="s">
        <v>54</v>
      </c>
      <c r="B13" s="4" t="s">
        <v>301</v>
      </c>
      <c r="C13" s="77">
        <v>2.2467156242677921</v>
      </c>
      <c r="D13" s="77">
        <v>2.4467709739487164E-3</v>
      </c>
      <c r="E13" s="77">
        <v>1.3369652636585835E-3</v>
      </c>
      <c r="F13" s="77">
        <v>35.554382820917347</v>
      </c>
      <c r="G13" s="77">
        <v>2.0294740902210711</v>
      </c>
      <c r="H13" s="77">
        <v>9.2141831341284637E-4</v>
      </c>
      <c r="I13" s="77">
        <v>0.20921082569326899</v>
      </c>
      <c r="J13" s="77">
        <v>0.67004617724229865</v>
      </c>
      <c r="K13" s="77">
        <v>6.9469602396684704E-2</v>
      </c>
      <c r="L13" s="77">
        <v>2.1522958674380344E-3</v>
      </c>
      <c r="M13" s="77">
        <v>1.7116808726508497</v>
      </c>
      <c r="N13" s="77">
        <v>1.9056479365080541</v>
      </c>
      <c r="O13" s="77">
        <v>3.0772214388777588</v>
      </c>
      <c r="P13" s="77">
        <v>0.15314774117989938</v>
      </c>
      <c r="Q13" s="77">
        <v>5.8131813222124962E-2</v>
      </c>
      <c r="R13" s="77">
        <v>2.0613921104605626</v>
      </c>
      <c r="S13" s="77">
        <v>2.0324683394790553</v>
      </c>
      <c r="T13" s="77">
        <v>2.5603082371036421</v>
      </c>
      <c r="U13" s="77">
        <v>0.10291350610119193</v>
      </c>
      <c r="V13" s="77">
        <v>0.36483879824441096</v>
      </c>
      <c r="W13" s="77">
        <v>0.59151554094477721</v>
      </c>
      <c r="X13" s="77">
        <v>2.1464078141308605</v>
      </c>
      <c r="Y13" s="77">
        <v>1.0057133439181255E-2</v>
      </c>
      <c r="Z13" s="77">
        <v>0.29191038803064001</v>
      </c>
      <c r="AA13" s="77">
        <v>8.2644378369170837E-2</v>
      </c>
      <c r="AB13" s="77">
        <v>3.4732434133941354</v>
      </c>
      <c r="AC13" s="77">
        <v>7.7983454015177038</v>
      </c>
      <c r="AD13" s="77">
        <v>1.9921832103846493</v>
      </c>
      <c r="AE13" s="77">
        <v>0.98534312041339844</v>
      </c>
      <c r="AF13" s="77">
        <v>4.4539560051361011</v>
      </c>
      <c r="AG13" s="77">
        <v>0.73889216635345634</v>
      </c>
      <c r="AH13" s="77">
        <v>1.398186479681029E-2</v>
      </c>
      <c r="AI13" s="77">
        <v>4.9651591973772901E-4</v>
      </c>
      <c r="AJ13" s="77">
        <v>0.1989127488396116</v>
      </c>
      <c r="AK13" s="77">
        <v>2.917753351950525</v>
      </c>
      <c r="AL13" s="77">
        <v>1.0523462454821466</v>
      </c>
      <c r="AM13" s="77">
        <v>1.5615176803213522</v>
      </c>
      <c r="AN13" s="77">
        <v>1.4270302319217716</v>
      </c>
      <c r="AO13" s="77">
        <v>0.15121524557336385</v>
      </c>
      <c r="AP13" s="77">
        <v>3.4932048126029041</v>
      </c>
      <c r="AQ13" s="77">
        <v>8.1924157163563577E-2</v>
      </c>
      <c r="AR13" s="77">
        <v>0.23913222102001769</v>
      </c>
      <c r="AS13" s="77">
        <v>2.7490744270910561</v>
      </c>
      <c r="AT13" s="77">
        <v>2.6615642413028122</v>
      </c>
      <c r="AU13" s="77">
        <v>0.18688556554167765</v>
      </c>
      <c r="AV13" s="77">
        <v>1.6167793892661564</v>
      </c>
      <c r="AW13" s="77">
        <v>0</v>
      </c>
      <c r="AX13" s="77">
        <v>0.31018524694014843</v>
      </c>
      <c r="AY13" s="77">
        <v>5.3555466615519922</v>
      </c>
      <c r="AZ13" s="77">
        <v>1.4874245195292097</v>
      </c>
      <c r="BA13" s="77">
        <v>6.22769368695456E-2</v>
      </c>
      <c r="BB13" s="77">
        <v>0.85887935985375607</v>
      </c>
      <c r="BC13" s="77">
        <v>1.7390978928527734</v>
      </c>
      <c r="BD13" s="77">
        <v>4.2335479676885274E-4</v>
      </c>
      <c r="BE13" s="77">
        <v>10.137200595711771</v>
      </c>
      <c r="BF13" s="77">
        <v>9.9833588327092357</v>
      </c>
      <c r="BG13" s="77">
        <v>9.9594644507941901</v>
      </c>
      <c r="BH13" s="77">
        <v>3.6111994894366122</v>
      </c>
      <c r="BI13" s="77">
        <v>1.4891906129930566</v>
      </c>
      <c r="BJ13" s="77">
        <v>1.799026169218219</v>
      </c>
      <c r="BK13" s="77">
        <v>2.7578001632131834</v>
      </c>
      <c r="BL13" s="77">
        <v>2.8137360762320571</v>
      </c>
      <c r="BM13" s="77">
        <v>0</v>
      </c>
      <c r="BN13" s="77">
        <f t="shared" si="0"/>
        <v>148.09503501859461</v>
      </c>
      <c r="BO13" s="77">
        <v>40.56761097686438</v>
      </c>
      <c r="BP13" s="77">
        <v>0</v>
      </c>
      <c r="BQ13" s="77">
        <v>0</v>
      </c>
      <c r="BR13" s="77">
        <v>0</v>
      </c>
      <c r="BS13" s="77">
        <v>9.5246749405425296E-3</v>
      </c>
      <c r="BT13" s="77">
        <v>0</v>
      </c>
      <c r="BU13" s="77">
        <v>1.9885770201253778</v>
      </c>
      <c r="BV13" s="77">
        <v>60.231103570955973</v>
      </c>
      <c r="BW13" s="77">
        <v>0.4411965281333628</v>
      </c>
      <c r="BX13" s="77">
        <v>251.33304778961417</v>
      </c>
    </row>
    <row r="14" spans="1:76" x14ac:dyDescent="0.3">
      <c r="A14" s="2" t="s">
        <v>53</v>
      </c>
      <c r="B14" s="4" t="s">
        <v>302</v>
      </c>
      <c r="C14" s="77">
        <v>7.6270432157149251E-2</v>
      </c>
      <c r="D14" s="77">
        <v>8.3061815904474391E-5</v>
      </c>
      <c r="E14" s="77">
        <v>4.3608314309450347E-5</v>
      </c>
      <c r="F14" s="77">
        <v>1.2067170968952183</v>
      </c>
      <c r="G14" s="77">
        <v>6.8807913350466626E-2</v>
      </c>
      <c r="H14" s="77">
        <v>5.3390043437837764E-2</v>
      </c>
      <c r="I14" s="77">
        <v>7.1018185466805075E-3</v>
      </c>
      <c r="J14" s="77">
        <v>2.2746408558124064E-2</v>
      </c>
      <c r="K14" s="77">
        <v>6.3110467893426642E-2</v>
      </c>
      <c r="L14" s="77">
        <v>0</v>
      </c>
      <c r="M14" s="77">
        <v>5.805297969032782E-2</v>
      </c>
      <c r="N14" s="77">
        <v>6.3971291749969017E-2</v>
      </c>
      <c r="O14" s="77">
        <v>0.13756734053638739</v>
      </c>
      <c r="P14" s="77">
        <v>5.1989865906989941E-3</v>
      </c>
      <c r="Q14" s="77">
        <v>1.6853334666071906E-3</v>
      </c>
      <c r="R14" s="77">
        <v>6.8478057281630075E-2</v>
      </c>
      <c r="S14" s="77">
        <v>6.8501651820012957E-2</v>
      </c>
      <c r="T14" s="77">
        <v>8.6392443567063798E-2</v>
      </c>
      <c r="U14" s="77">
        <v>0</v>
      </c>
      <c r="V14" s="77">
        <v>1.2066357696451452E-2</v>
      </c>
      <c r="W14" s="77">
        <v>1.8067341740898808E-2</v>
      </c>
      <c r="X14" s="77">
        <v>0.12077163905884861</v>
      </c>
      <c r="Y14" s="77">
        <v>0</v>
      </c>
      <c r="Z14" s="77">
        <v>9.8666963790293698E-3</v>
      </c>
      <c r="AA14" s="77">
        <v>2.779022080786557E-3</v>
      </c>
      <c r="AB14" s="77">
        <v>0.67721480270756729</v>
      </c>
      <c r="AC14" s="77">
        <v>0.22678241990930983</v>
      </c>
      <c r="AD14" s="77">
        <v>1.4908516867727442</v>
      </c>
      <c r="AE14" s="77">
        <v>57.094059488781703</v>
      </c>
      <c r="AF14" s="77">
        <v>27.634244507515</v>
      </c>
      <c r="AG14" s="77">
        <v>2.5083559412943827E-2</v>
      </c>
      <c r="AH14" s="77">
        <v>4.746496881478247E-4</v>
      </c>
      <c r="AI14" s="77">
        <v>1.6855486009112855E-5</v>
      </c>
      <c r="AJ14" s="77">
        <v>2.3740393130058369E-2</v>
      </c>
      <c r="AK14" s="77">
        <v>0.33681754135952102</v>
      </c>
      <c r="AL14" s="77">
        <v>3.5724549228625495E-2</v>
      </c>
      <c r="AM14" s="77">
        <v>5.3009658638018722E-2</v>
      </c>
      <c r="AN14" s="77">
        <v>0.9566484117343983</v>
      </c>
      <c r="AO14" s="77">
        <v>2.0959247629893468E-2</v>
      </c>
      <c r="AP14" s="77">
        <v>2.7483260534159548</v>
      </c>
      <c r="AQ14" s="77">
        <v>2.7811222762166746E-3</v>
      </c>
      <c r="AR14" s="77">
        <v>8.1179467676687853E-3</v>
      </c>
      <c r="AS14" s="77">
        <v>9.0606583075529663</v>
      </c>
      <c r="AT14" s="77">
        <v>8.9761230061966943E-2</v>
      </c>
      <c r="AU14" s="77">
        <v>0.12650027696348665</v>
      </c>
      <c r="AV14" s="77">
        <v>0.18178444797378185</v>
      </c>
      <c r="AW14" s="77">
        <v>0</v>
      </c>
      <c r="AX14" s="77">
        <v>1.0530021057118586E-2</v>
      </c>
      <c r="AY14" s="77">
        <v>0.18180754782771824</v>
      </c>
      <c r="AZ14" s="77">
        <v>5.0494379297604836E-2</v>
      </c>
      <c r="BA14" s="77">
        <v>2.1141477974150561E-3</v>
      </c>
      <c r="BB14" s="77">
        <v>0.52142986964454763</v>
      </c>
      <c r="BC14" s="77">
        <v>7.8152742951061782E-2</v>
      </c>
      <c r="BD14" s="77">
        <v>0</v>
      </c>
      <c r="BE14" s="77">
        <v>8.0080926905975343</v>
      </c>
      <c r="BF14" s="77">
        <v>11.765835097241361</v>
      </c>
      <c r="BG14" s="77">
        <v>22.948966945759757</v>
      </c>
      <c r="BH14" s="77">
        <v>1.3798718911371686</v>
      </c>
      <c r="BI14" s="77">
        <v>3.9957164323514012</v>
      </c>
      <c r="BJ14" s="77">
        <v>6.1072483720769982E-2</v>
      </c>
      <c r="BK14" s="77">
        <v>2.5516295664708006</v>
      </c>
      <c r="BL14" s="77">
        <v>9.5149000049794596E-2</v>
      </c>
      <c r="BM14" s="77">
        <v>0</v>
      </c>
      <c r="BN14" s="77">
        <f t="shared" si="0"/>
        <v>154.59608996553786</v>
      </c>
      <c r="BO14" s="77">
        <v>18.826813136727932</v>
      </c>
      <c r="BP14" s="77">
        <v>0</v>
      </c>
      <c r="BQ14" s="77">
        <v>0</v>
      </c>
      <c r="BR14" s="77">
        <v>0</v>
      </c>
      <c r="BS14" s="77">
        <v>0</v>
      </c>
      <c r="BT14" s="77">
        <v>0</v>
      </c>
      <c r="BU14" s="77">
        <v>0.69835086743243635</v>
      </c>
      <c r="BV14" s="77">
        <v>3.040925179378295</v>
      </c>
      <c r="BW14" s="77">
        <v>1.481281810509308E-2</v>
      </c>
      <c r="BX14" s="77">
        <v>177.17699196718158</v>
      </c>
    </row>
    <row r="15" spans="1:76" x14ac:dyDescent="0.3">
      <c r="A15" s="2" t="s">
        <v>52</v>
      </c>
      <c r="B15" s="4" t="s">
        <v>303</v>
      </c>
      <c r="C15" s="77">
        <v>27.849619596041585</v>
      </c>
      <c r="D15" s="77">
        <v>8.1924146825368832E-2</v>
      </c>
      <c r="E15" s="77">
        <v>1.5168524494509223</v>
      </c>
      <c r="F15" s="77">
        <v>27.384535119696299</v>
      </c>
      <c r="G15" s="77">
        <v>1.734072320338274</v>
      </c>
      <c r="H15" s="77">
        <v>7.167769751863708</v>
      </c>
      <c r="I15" s="77">
        <v>8.5704602250272155E-2</v>
      </c>
      <c r="J15" s="77">
        <v>8.2424578507116042</v>
      </c>
      <c r="K15" s="77">
        <v>0.26515004812956278</v>
      </c>
      <c r="L15" s="77">
        <v>1.1896339255501565</v>
      </c>
      <c r="M15" s="77">
        <v>18.482207666773945</v>
      </c>
      <c r="N15" s="77">
        <v>13.053606268539841</v>
      </c>
      <c r="O15" s="77">
        <v>34.237524299869179</v>
      </c>
      <c r="P15" s="77">
        <v>5.0858362707082554</v>
      </c>
      <c r="Q15" s="77">
        <v>0.5099643726931975</v>
      </c>
      <c r="R15" s="77">
        <v>1.053110489971397</v>
      </c>
      <c r="S15" s="77">
        <v>2.3166163956540258</v>
      </c>
      <c r="T15" s="77">
        <v>4.1801062659720643</v>
      </c>
      <c r="U15" s="77">
        <v>0.57301464669045865</v>
      </c>
      <c r="V15" s="77">
        <v>4.7630341602941355</v>
      </c>
      <c r="W15" s="77">
        <v>4.2264963771650237</v>
      </c>
      <c r="X15" s="77">
        <v>2.7204310749535496</v>
      </c>
      <c r="Y15" s="77">
        <v>0.66610734512611003</v>
      </c>
      <c r="Z15" s="77">
        <v>0.14856498703193852</v>
      </c>
      <c r="AA15" s="77">
        <v>1.1385305909800312</v>
      </c>
      <c r="AB15" s="77">
        <v>5.1584832588112555</v>
      </c>
      <c r="AC15" s="77">
        <v>11.701576790534499</v>
      </c>
      <c r="AD15" s="77">
        <v>0.24453880177615508</v>
      </c>
      <c r="AE15" s="77">
        <v>3.4768966691139229</v>
      </c>
      <c r="AF15" s="77">
        <v>2.3456486949556528</v>
      </c>
      <c r="AG15" s="77">
        <v>0.30254097568102051</v>
      </c>
      <c r="AH15" s="77">
        <v>0.10283277669707663</v>
      </c>
      <c r="AI15" s="77">
        <v>3.7033050435772751E-3</v>
      </c>
      <c r="AJ15" s="77">
        <v>0.12849951834837775</v>
      </c>
      <c r="AK15" s="77">
        <v>0.11824826490578261</v>
      </c>
      <c r="AL15" s="77">
        <v>7.7233758627568566E-2</v>
      </c>
      <c r="AM15" s="77">
        <v>0.66060028555893946</v>
      </c>
      <c r="AN15" s="77">
        <v>0.12036923341712603</v>
      </c>
      <c r="AO15" s="77">
        <v>0.14168074989330209</v>
      </c>
      <c r="AP15" s="77">
        <v>7.3976472546432331E-2</v>
      </c>
      <c r="AQ15" s="77">
        <v>0.12622476771702271</v>
      </c>
      <c r="AR15" s="77">
        <v>9.7945246925551857E-3</v>
      </c>
      <c r="AS15" s="77">
        <v>0.55793646755015769</v>
      </c>
      <c r="AT15" s="77">
        <v>5.3852163573407683</v>
      </c>
      <c r="AU15" s="77">
        <v>5.9411456715321227E-2</v>
      </c>
      <c r="AV15" s="77">
        <v>3.7440813815570663E-2</v>
      </c>
      <c r="AW15" s="77">
        <v>4.8030411993845487E-2</v>
      </c>
      <c r="AX15" s="77">
        <v>1.5494163053265471</v>
      </c>
      <c r="AY15" s="77">
        <v>0.9258528892135256</v>
      </c>
      <c r="AZ15" s="77">
        <v>6.121963640529849E-2</v>
      </c>
      <c r="BA15" s="77">
        <v>8.0228034461349865E-2</v>
      </c>
      <c r="BB15" s="77">
        <v>3.6113947361734365E-2</v>
      </c>
      <c r="BC15" s="77">
        <v>0.70653236899866334</v>
      </c>
      <c r="BD15" s="77">
        <v>0.11395126278228769</v>
      </c>
      <c r="BE15" s="77">
        <v>1.3913098053925981</v>
      </c>
      <c r="BF15" s="77">
        <v>1.3239118561840537</v>
      </c>
      <c r="BG15" s="77">
        <v>10.658268114795778</v>
      </c>
      <c r="BH15" s="77">
        <v>1.5603272004898456</v>
      </c>
      <c r="BI15" s="77">
        <v>0.31070959568194401</v>
      </c>
      <c r="BJ15" s="77">
        <v>6.9856901918387102E-2</v>
      </c>
      <c r="BK15" s="77">
        <v>0.20750437310696657</v>
      </c>
      <c r="BL15" s="77">
        <v>0.97865724936452358</v>
      </c>
      <c r="BM15" s="77">
        <v>0</v>
      </c>
      <c r="BN15" s="77">
        <f t="shared" si="0"/>
        <v>219.5276149205003</v>
      </c>
      <c r="BO15" s="77">
        <v>10.145707570720454</v>
      </c>
      <c r="BP15" s="77">
        <v>0.12706338941854489</v>
      </c>
      <c r="BQ15" s="77">
        <v>3.510029895960564E-3</v>
      </c>
      <c r="BR15" s="77">
        <v>0</v>
      </c>
      <c r="BS15" s="77">
        <v>1.7839762358299309</v>
      </c>
      <c r="BT15" s="77">
        <v>0</v>
      </c>
      <c r="BU15" s="77">
        <v>3.6280812339238486</v>
      </c>
      <c r="BV15" s="77">
        <v>195.48660649752048</v>
      </c>
      <c r="BW15" s="77">
        <v>1.6718145847094659</v>
      </c>
      <c r="BX15" s="77">
        <v>432.37437446251897</v>
      </c>
    </row>
    <row r="16" spans="1:76" ht="20.399999999999999" x14ac:dyDescent="0.3">
      <c r="A16" s="2" t="s">
        <v>51</v>
      </c>
      <c r="B16" s="4" t="s">
        <v>304</v>
      </c>
      <c r="C16" s="77">
        <v>11.303688026668185</v>
      </c>
      <c r="D16" s="77">
        <v>3.5793719618229304E-3</v>
      </c>
      <c r="E16" s="77">
        <v>2.553279423215717E-2</v>
      </c>
      <c r="F16" s="77">
        <v>12.786982726504331</v>
      </c>
      <c r="G16" s="77">
        <v>0.36744645666412024</v>
      </c>
      <c r="H16" s="77">
        <v>0.1266514614093954</v>
      </c>
      <c r="I16" s="77">
        <v>1.246456887782178E-3</v>
      </c>
      <c r="J16" s="77">
        <v>0.29114526859083545</v>
      </c>
      <c r="K16" s="77">
        <v>5.142379492921084E-3</v>
      </c>
      <c r="L16" s="77">
        <v>5.0513375849751435E-2</v>
      </c>
      <c r="M16" s="77">
        <v>0.44836148829942585</v>
      </c>
      <c r="N16" s="77">
        <v>260.55635209051945</v>
      </c>
      <c r="O16" s="77">
        <v>0.76082646672775134</v>
      </c>
      <c r="P16" s="77">
        <v>0.28376783083653806</v>
      </c>
      <c r="Q16" s="77">
        <v>0.1283374133185384</v>
      </c>
      <c r="R16" s="77">
        <v>4.1686086415507403E-2</v>
      </c>
      <c r="S16" s="77">
        <v>8.673179542646392E-2</v>
      </c>
      <c r="T16" s="77">
        <v>9.0281333445643361E-2</v>
      </c>
      <c r="U16" s="77">
        <v>4.210186177719474</v>
      </c>
      <c r="V16" s="77">
        <v>8.5142352421081188E-2</v>
      </c>
      <c r="W16" s="77">
        <v>0.32750217580709717</v>
      </c>
      <c r="X16" s="77">
        <v>5.6546190954862789E-2</v>
      </c>
      <c r="Y16" s="77">
        <v>1.0438090621931397</v>
      </c>
      <c r="Z16" s="77">
        <v>0.1189517632467442</v>
      </c>
      <c r="AA16" s="77">
        <v>0.18367418687795331</v>
      </c>
      <c r="AB16" s="77">
        <v>0.71981287384756809</v>
      </c>
      <c r="AC16" s="77">
        <v>3.8569075650848492</v>
      </c>
      <c r="AD16" s="77">
        <v>0.21961281710580724</v>
      </c>
      <c r="AE16" s="77">
        <v>0.19125457996302525</v>
      </c>
      <c r="AF16" s="77">
        <v>0.10750800315265321</v>
      </c>
      <c r="AG16" s="77">
        <v>0.16347587786258899</v>
      </c>
      <c r="AH16" s="77">
        <v>2.6526225530810087E-2</v>
      </c>
      <c r="AI16" s="77">
        <v>1.2885538201893424E-4</v>
      </c>
      <c r="AJ16" s="77">
        <v>0.14759352142770754</v>
      </c>
      <c r="AK16" s="77">
        <v>0.4537204414322118</v>
      </c>
      <c r="AL16" s="77">
        <v>0.33674692650155297</v>
      </c>
      <c r="AM16" s="77">
        <v>0.90235072304168817</v>
      </c>
      <c r="AN16" s="77">
        <v>5.0758161343272476E-3</v>
      </c>
      <c r="AO16" s="77">
        <v>0.11113997490480026</v>
      </c>
      <c r="AP16" s="77">
        <v>0.25360092260960665</v>
      </c>
      <c r="AQ16" s="77">
        <v>4.5184409819008647E-3</v>
      </c>
      <c r="AR16" s="77">
        <v>4.2469086697731901E-4</v>
      </c>
      <c r="AS16" s="77">
        <v>0.75448487390965213</v>
      </c>
      <c r="AT16" s="77">
        <v>2.8749704303833346</v>
      </c>
      <c r="AU16" s="77">
        <v>8.4335595006785388E-3</v>
      </c>
      <c r="AV16" s="77">
        <v>7.4541174838862693E-3</v>
      </c>
      <c r="AW16" s="77">
        <v>1.1311162063401928E-4</v>
      </c>
      <c r="AX16" s="77">
        <v>4.4938691519601663E-2</v>
      </c>
      <c r="AY16" s="77">
        <v>3.8065273406398195</v>
      </c>
      <c r="AZ16" s="77">
        <v>2.4348419987613941</v>
      </c>
      <c r="BA16" s="77">
        <v>7.1346813573680426E-3</v>
      </c>
      <c r="BB16" s="77">
        <v>1.929968230074464E-2</v>
      </c>
      <c r="BC16" s="77">
        <v>0.14689778226275102</v>
      </c>
      <c r="BD16" s="77">
        <v>7.1851661689408962E-4</v>
      </c>
      <c r="BE16" s="77">
        <v>2.7469841456934323</v>
      </c>
      <c r="BF16" s="77">
        <v>1.0761848415215476</v>
      </c>
      <c r="BG16" s="77">
        <v>293.03086654792838</v>
      </c>
      <c r="BH16" s="77">
        <v>1.5634228628838593</v>
      </c>
      <c r="BI16" s="77">
        <v>0.28736687106873532</v>
      </c>
      <c r="BJ16" s="77">
        <v>0.1764427082020148</v>
      </c>
      <c r="BK16" s="77">
        <v>0.29548054433868542</v>
      </c>
      <c r="BL16" s="77">
        <v>0.45483532147473266</v>
      </c>
      <c r="BM16" s="77">
        <v>0</v>
      </c>
      <c r="BN16" s="77">
        <f t="shared" si="0"/>
        <v>610.62188161776908</v>
      </c>
      <c r="BO16" s="77">
        <v>188.35676937333119</v>
      </c>
      <c r="BP16" s="77">
        <v>0</v>
      </c>
      <c r="BQ16" s="77">
        <v>0</v>
      </c>
      <c r="BR16" s="77">
        <v>0</v>
      </c>
      <c r="BS16" s="77">
        <v>2.2565134042191479</v>
      </c>
      <c r="BT16" s="77">
        <v>0</v>
      </c>
      <c r="BU16" s="77">
        <v>5.4705425184870187</v>
      </c>
      <c r="BV16" s="77">
        <v>390.59602785859965</v>
      </c>
      <c r="BW16" s="77">
        <v>1.5522645434499218</v>
      </c>
      <c r="BX16" s="77">
        <v>1198.8539993158561</v>
      </c>
    </row>
    <row r="17" spans="1:76" x14ac:dyDescent="0.3">
      <c r="A17" s="2" t="s">
        <v>50</v>
      </c>
      <c r="B17" s="4" t="s">
        <v>305</v>
      </c>
      <c r="C17" s="77">
        <v>21.919450386473095</v>
      </c>
      <c r="D17" s="77">
        <v>2.2288293284658907E-3</v>
      </c>
      <c r="E17" s="77">
        <v>0.33177325616067715</v>
      </c>
      <c r="F17" s="77">
        <v>40.019331191054412</v>
      </c>
      <c r="G17" s="77">
        <v>10.219476038223887</v>
      </c>
      <c r="H17" s="77">
        <v>0.16208112560737883</v>
      </c>
      <c r="I17" s="77">
        <v>2.0725806544093142</v>
      </c>
      <c r="J17" s="77">
        <v>0.158685371079854</v>
      </c>
      <c r="K17" s="77">
        <v>4.0610103941638317E-2</v>
      </c>
      <c r="L17" s="77">
        <v>3.2667012197566694E-2</v>
      </c>
      <c r="M17" s="77">
        <v>0.57871165432333649</v>
      </c>
      <c r="N17" s="77">
        <v>11.019473850678699</v>
      </c>
      <c r="O17" s="77">
        <v>0.5151111965229549</v>
      </c>
      <c r="P17" s="77">
        <v>1.1057867500172944</v>
      </c>
      <c r="Q17" s="77">
        <v>8.159630534728507E-2</v>
      </c>
      <c r="R17" s="77">
        <v>4.339407409192634</v>
      </c>
      <c r="S17" s="77">
        <v>3.6080212922468893</v>
      </c>
      <c r="T17" s="77">
        <v>9.608024731560473</v>
      </c>
      <c r="U17" s="77">
        <v>1.4702123908032367</v>
      </c>
      <c r="V17" s="77">
        <v>0.33040694133032134</v>
      </c>
      <c r="W17" s="77">
        <v>8.2290113279130637</v>
      </c>
      <c r="X17" s="77">
        <v>0.30773209213247138</v>
      </c>
      <c r="Y17" s="77">
        <v>2.0925534411879224E-2</v>
      </c>
      <c r="Z17" s="77">
        <v>0.31781436698705207</v>
      </c>
      <c r="AA17" s="77">
        <v>7.146808637939249E-2</v>
      </c>
      <c r="AB17" s="77">
        <v>5.5656592052107792</v>
      </c>
      <c r="AC17" s="77">
        <v>69.650910351688296</v>
      </c>
      <c r="AD17" s="77">
        <v>0.17358150845878798</v>
      </c>
      <c r="AE17" s="77">
        <v>4.859148891625539</v>
      </c>
      <c r="AF17" s="77">
        <v>20.777537945672123</v>
      </c>
      <c r="AG17" s="77">
        <v>2.3654287568227597</v>
      </c>
      <c r="AH17" s="77">
        <v>4.775468522338254E-3</v>
      </c>
      <c r="AI17" s="77">
        <v>1.2852219956516995E-4</v>
      </c>
      <c r="AJ17" s="77">
        <v>0.87776250584722038</v>
      </c>
      <c r="AK17" s="77">
        <v>0.19033088071441909</v>
      </c>
      <c r="AL17" s="77">
        <v>6.6819456962530249E-2</v>
      </c>
      <c r="AM17" s="77">
        <v>0.29635627691546801</v>
      </c>
      <c r="AN17" s="77">
        <v>8.8720663362696087E-2</v>
      </c>
      <c r="AO17" s="77">
        <v>1.7499648392551633E-2</v>
      </c>
      <c r="AP17" s="77">
        <v>0.69701556624462357</v>
      </c>
      <c r="AQ17" s="77">
        <v>6.8042408909403532E-3</v>
      </c>
      <c r="AR17" s="77">
        <v>1.222567440874861E-2</v>
      </c>
      <c r="AS17" s="77">
        <v>0.74672344816098035</v>
      </c>
      <c r="AT17" s="77">
        <v>0.5082449205753935</v>
      </c>
      <c r="AU17" s="77">
        <v>0.10016818891677609</v>
      </c>
      <c r="AV17" s="77">
        <v>8.766033265386669E-2</v>
      </c>
      <c r="AW17" s="77">
        <v>1.837004697089235E-3</v>
      </c>
      <c r="AX17" s="77">
        <v>4.4263823149445512E-2</v>
      </c>
      <c r="AY17" s="77">
        <v>0.30824505844054517</v>
      </c>
      <c r="AZ17" s="77">
        <v>0.20777689629085677</v>
      </c>
      <c r="BA17" s="77">
        <v>9.7037381447856192E-3</v>
      </c>
      <c r="BB17" s="77">
        <v>6.532038215116201E-2</v>
      </c>
      <c r="BC17" s="77">
        <v>1.0201325846257527</v>
      </c>
      <c r="BD17" s="77">
        <v>5.0781478522167857E-4</v>
      </c>
      <c r="BE17" s="77">
        <v>2.2676303271285141</v>
      </c>
      <c r="BF17" s="77">
        <v>1.9747088335921141</v>
      </c>
      <c r="BG17" s="77">
        <v>11.643881765752266</v>
      </c>
      <c r="BH17" s="77">
        <v>0.93934098879514261</v>
      </c>
      <c r="BI17" s="77">
        <v>0.80261010455456994</v>
      </c>
      <c r="BJ17" s="77">
        <v>0.11038792945164075</v>
      </c>
      <c r="BK17" s="77">
        <v>0.23033363160091488</v>
      </c>
      <c r="BL17" s="77">
        <v>0.43620919325290425</v>
      </c>
      <c r="BM17" s="77">
        <v>0</v>
      </c>
      <c r="BN17" s="77">
        <f t="shared" si="0"/>
        <v>243.71898042898249</v>
      </c>
      <c r="BO17" s="77">
        <v>5.5408393691813167</v>
      </c>
      <c r="BP17" s="77">
        <v>0</v>
      </c>
      <c r="BQ17" s="77">
        <v>0</v>
      </c>
      <c r="BR17" s="77">
        <v>0</v>
      </c>
      <c r="BS17" s="77">
        <v>8.6446004276944759</v>
      </c>
      <c r="BT17" s="77">
        <v>0</v>
      </c>
      <c r="BU17" s="77">
        <v>-2.6800132911164307</v>
      </c>
      <c r="BV17" s="77">
        <v>446.02984742214068</v>
      </c>
      <c r="BW17" s="77">
        <v>4.1504220530335463</v>
      </c>
      <c r="BX17" s="77">
        <v>705.40467640991631</v>
      </c>
    </row>
    <row r="18" spans="1:76" x14ac:dyDescent="0.3">
      <c r="A18" s="2" t="s">
        <v>49</v>
      </c>
      <c r="B18" s="4" t="s">
        <v>306</v>
      </c>
      <c r="C18" s="77">
        <v>3.1443090931300501</v>
      </c>
      <c r="D18" s="77">
        <v>8.8464691627994658E-3</v>
      </c>
      <c r="E18" s="77">
        <v>11.085002523651259</v>
      </c>
      <c r="F18" s="77">
        <v>3.4983868504779658</v>
      </c>
      <c r="G18" s="77">
        <v>6.3607558065142999</v>
      </c>
      <c r="H18" s="77">
        <v>0.81116978268237561</v>
      </c>
      <c r="I18" s="77">
        <v>4.3757727139473925E-3</v>
      </c>
      <c r="J18" s="77">
        <v>0.97029837209779324</v>
      </c>
      <c r="K18" s="77">
        <v>2.6649451085229016E-2</v>
      </c>
      <c r="L18" s="77">
        <v>0.13427702219625118</v>
      </c>
      <c r="M18" s="77">
        <v>2.5915699102903562</v>
      </c>
      <c r="N18" s="77">
        <v>0.99539127448435194</v>
      </c>
      <c r="O18" s="77">
        <v>3.9022361762825932</v>
      </c>
      <c r="P18" s="77">
        <v>42.103553770629276</v>
      </c>
      <c r="Q18" s="77">
        <v>1.3746339210467002</v>
      </c>
      <c r="R18" s="77">
        <v>6.293255542011611</v>
      </c>
      <c r="S18" s="77">
        <v>0.26052957055407877</v>
      </c>
      <c r="T18" s="77">
        <v>5.2876059746783497</v>
      </c>
      <c r="U18" s="77">
        <v>0.13824448373466408</v>
      </c>
      <c r="V18" s="77">
        <v>0.53788877646696243</v>
      </c>
      <c r="W18" s="77">
        <v>1.2311688811530002</v>
      </c>
      <c r="X18" s="77">
        <v>0.35835082926207956</v>
      </c>
      <c r="Y18" s="77">
        <v>7.2427728735709601E-2</v>
      </c>
      <c r="Z18" s="77">
        <v>2.3371373152383274E-2</v>
      </c>
      <c r="AA18" s="77">
        <v>0.29095083457932563</v>
      </c>
      <c r="AB18" s="77">
        <v>3.3035598432715201</v>
      </c>
      <c r="AC18" s="77">
        <v>289.22608013601246</v>
      </c>
      <c r="AD18" s="77">
        <v>1.6560215945701191E-2</v>
      </c>
      <c r="AE18" s="77">
        <v>6.9501568685433002</v>
      </c>
      <c r="AF18" s="77">
        <v>0.25760331359476135</v>
      </c>
      <c r="AG18" s="77">
        <v>1.6866475772805756E-2</v>
      </c>
      <c r="AH18" s="77">
        <v>1.1606945147667058E-2</v>
      </c>
      <c r="AI18" s="77">
        <v>0</v>
      </c>
      <c r="AJ18" s="77">
        <v>9.3118566633995266E-3</v>
      </c>
      <c r="AK18" s="77">
        <v>1.1399603223321239E-2</v>
      </c>
      <c r="AL18" s="77">
        <v>0.28945842390256094</v>
      </c>
      <c r="AM18" s="77">
        <v>0.71541798303720427</v>
      </c>
      <c r="AN18" s="77">
        <v>1.2127346655012533E-2</v>
      </c>
      <c r="AO18" s="77">
        <v>4.9877944541361664E-3</v>
      </c>
      <c r="AP18" s="77">
        <v>3.5878752108920325E-3</v>
      </c>
      <c r="AQ18" s="77">
        <v>4.9032846307766574E-3</v>
      </c>
      <c r="AR18" s="77">
        <v>4.3869248658071296E-5</v>
      </c>
      <c r="AS18" s="77">
        <v>4.9669084777778247E-2</v>
      </c>
      <c r="AT18" s="77">
        <v>2.2945839244604604</v>
      </c>
      <c r="AU18" s="77">
        <v>1.5788639223613878</v>
      </c>
      <c r="AV18" s="77">
        <v>7.9190244132866256E-4</v>
      </c>
      <c r="AW18" s="77">
        <v>5.7538662620344565E-4</v>
      </c>
      <c r="AX18" s="77">
        <v>0.16926796987188333</v>
      </c>
      <c r="AY18" s="77">
        <v>8.890878735631956E-2</v>
      </c>
      <c r="AZ18" s="77">
        <v>9.3238834388504547E-4</v>
      </c>
      <c r="BA18" s="77">
        <v>4.6366127343380904E-3</v>
      </c>
      <c r="BB18" s="77">
        <v>2.1392822225405612E-3</v>
      </c>
      <c r="BC18" s="77">
        <v>0.11606504463088367</v>
      </c>
      <c r="BD18" s="77">
        <v>8.1038175213860378E-4</v>
      </c>
      <c r="BE18" s="77">
        <v>2.4274042012796158</v>
      </c>
      <c r="BF18" s="77">
        <v>2.7621876178865286</v>
      </c>
      <c r="BG18" s="77">
        <v>2.3250654683588459</v>
      </c>
      <c r="BH18" s="77">
        <v>0.16164750647520856</v>
      </c>
      <c r="BI18" s="77">
        <v>2.5622013534805741</v>
      </c>
      <c r="BJ18" s="77">
        <v>4.1370672312155164E-4</v>
      </c>
      <c r="BK18" s="77">
        <v>0.6206954430447531</v>
      </c>
      <c r="BL18" s="77">
        <v>0.23855621902510832</v>
      </c>
      <c r="BM18" s="77">
        <v>0</v>
      </c>
      <c r="BN18" s="77">
        <f t="shared" si="0"/>
        <v>407.74433822994035</v>
      </c>
      <c r="BO18" s="77">
        <v>0.85268194853493884</v>
      </c>
      <c r="BP18" s="77">
        <v>0</v>
      </c>
      <c r="BQ18" s="77">
        <v>0</v>
      </c>
      <c r="BR18" s="77">
        <v>0</v>
      </c>
      <c r="BS18" s="77">
        <v>0.71054175123784713</v>
      </c>
      <c r="BT18" s="77">
        <v>0</v>
      </c>
      <c r="BU18" s="77">
        <v>-0.89570492975815319</v>
      </c>
      <c r="BV18" s="77">
        <v>262.54392095712024</v>
      </c>
      <c r="BW18" s="77">
        <v>0.56954330943371734</v>
      </c>
      <c r="BX18" s="77">
        <v>671.52532126650885</v>
      </c>
    </row>
    <row r="19" spans="1:76" x14ac:dyDescent="0.3">
      <c r="A19" s="2" t="s">
        <v>48</v>
      </c>
      <c r="B19" s="4" t="s">
        <v>307</v>
      </c>
      <c r="C19" s="77">
        <v>7.9869733875811255E-2</v>
      </c>
      <c r="D19" s="77">
        <v>2.3357926141003298E-3</v>
      </c>
      <c r="E19" s="77">
        <v>6.2977162132321809E-2</v>
      </c>
      <c r="F19" s="77">
        <v>0.25875724987802079</v>
      </c>
      <c r="G19" s="77">
        <v>0.15669021162249694</v>
      </c>
      <c r="H19" s="77">
        <v>7.8900077522578146E-2</v>
      </c>
      <c r="I19" s="77">
        <v>6.5556325740635394E-3</v>
      </c>
      <c r="J19" s="77">
        <v>3.6329781269811616E-2</v>
      </c>
      <c r="K19" s="77">
        <v>1.9690933102617419E-2</v>
      </c>
      <c r="L19" s="77">
        <v>3.0880014871836784E-2</v>
      </c>
      <c r="M19" s="77">
        <v>6.8981868452456255E-2</v>
      </c>
      <c r="N19" s="77">
        <v>0.45405724705671996</v>
      </c>
      <c r="O19" s="77">
        <v>0.98967799930091749</v>
      </c>
      <c r="P19" s="77">
        <v>2.5017402589347131</v>
      </c>
      <c r="Q19" s="77">
        <v>3.4311494219171323</v>
      </c>
      <c r="R19" s="77">
        <v>4.6924986358393239</v>
      </c>
      <c r="S19" s="77">
        <v>13.1207474065717</v>
      </c>
      <c r="T19" s="77">
        <v>11.557061868778462</v>
      </c>
      <c r="U19" s="77">
        <v>46.158337888492184</v>
      </c>
      <c r="V19" s="77">
        <v>0.73058238396718111</v>
      </c>
      <c r="W19" s="77">
        <v>53.747364651979538</v>
      </c>
      <c r="X19" s="77">
        <v>3.6806469139578688</v>
      </c>
      <c r="Y19" s="77">
        <v>1.6441688799350307</v>
      </c>
      <c r="Z19" s="77">
        <v>1.0996293350754305</v>
      </c>
      <c r="AA19" s="77">
        <v>1.5526487408488581</v>
      </c>
      <c r="AB19" s="77">
        <v>6.3081605769324236</v>
      </c>
      <c r="AC19" s="77">
        <v>41.501264689180665</v>
      </c>
      <c r="AD19" s="77">
        <v>6.8508686494100565E-2</v>
      </c>
      <c r="AE19" s="77">
        <v>0.65056781289954024</v>
      </c>
      <c r="AF19" s="77">
        <v>0.17188600162845169</v>
      </c>
      <c r="AG19" s="77">
        <v>3.8692087299859713E-2</v>
      </c>
      <c r="AH19" s="77">
        <v>7.8260142207684197E-4</v>
      </c>
      <c r="AI19" s="77">
        <v>1.3390061061873792E-3</v>
      </c>
      <c r="AJ19" s="77">
        <v>1.8762253495190555E-2</v>
      </c>
      <c r="AK19" s="77">
        <v>4.7726750375818444E-3</v>
      </c>
      <c r="AL19" s="77">
        <v>1.8994910537300059E-2</v>
      </c>
      <c r="AM19" s="77">
        <v>6.3861363152430461E-2</v>
      </c>
      <c r="AN19" s="77">
        <v>2.3107700882658093E-3</v>
      </c>
      <c r="AO19" s="77">
        <v>2.3349062181365378E-2</v>
      </c>
      <c r="AP19" s="77">
        <v>2.2655625671188999E-2</v>
      </c>
      <c r="AQ19" s="77">
        <v>1.7053241724466418E-2</v>
      </c>
      <c r="AR19" s="77">
        <v>1.860555372287359E-3</v>
      </c>
      <c r="AS19" s="77">
        <v>0.15612972973636857</v>
      </c>
      <c r="AT19" s="77">
        <v>1.7229540874764171</v>
      </c>
      <c r="AU19" s="77">
        <v>1.2151757016675584E-2</v>
      </c>
      <c r="AV19" s="77">
        <v>1.0541553594459954E-2</v>
      </c>
      <c r="AW19" s="77">
        <v>8.0672239765841869E-3</v>
      </c>
      <c r="AX19" s="77">
        <v>1.3323195866155024E-2</v>
      </c>
      <c r="AY19" s="77">
        <v>2.7265793543876305E-2</v>
      </c>
      <c r="AZ19" s="77">
        <v>1.6044582807860873E-3</v>
      </c>
      <c r="BA19" s="77">
        <v>1.7572389305278407E-2</v>
      </c>
      <c r="BB19" s="77">
        <v>1.1156226375187712E-2</v>
      </c>
      <c r="BC19" s="77">
        <v>4.2051961710401806E-2</v>
      </c>
      <c r="BD19" s="77">
        <v>1.2918510764229396E-2</v>
      </c>
      <c r="BE19" s="77">
        <v>0.30833169941119432</v>
      </c>
      <c r="BF19" s="77">
        <v>6.5311282346966357E-2</v>
      </c>
      <c r="BG19" s="77">
        <v>0.21240024315470274</v>
      </c>
      <c r="BH19" s="77">
        <v>5.8975254451525475E-2</v>
      </c>
      <c r="BI19" s="77">
        <v>0.87891541699820341</v>
      </c>
      <c r="BJ19" s="77">
        <v>2.5902387742104488E-2</v>
      </c>
      <c r="BK19" s="77">
        <v>2.6017298642697213E-2</v>
      </c>
      <c r="BL19" s="77">
        <v>0.13367390626745029</v>
      </c>
      <c r="BM19" s="77">
        <v>0</v>
      </c>
      <c r="BN19" s="77">
        <f t="shared" si="0"/>
        <v>198.82236638645571</v>
      </c>
      <c r="BO19" s="77">
        <v>3.4998090249899731</v>
      </c>
      <c r="BP19" s="77">
        <v>2.4447545345600823E-2</v>
      </c>
      <c r="BQ19" s="77">
        <v>2.2211869178462842E-3</v>
      </c>
      <c r="BR19" s="77">
        <v>0</v>
      </c>
      <c r="BS19" s="77">
        <v>1.4532707146291513</v>
      </c>
      <c r="BT19" s="77">
        <v>0</v>
      </c>
      <c r="BU19" s="77">
        <v>4.5064723374817017</v>
      </c>
      <c r="BV19" s="77">
        <v>78.942154951194695</v>
      </c>
      <c r="BW19" s="77">
        <v>0.25503848423595094</v>
      </c>
      <c r="BX19" s="77">
        <v>287.5057806312509</v>
      </c>
    </row>
    <row r="20" spans="1:76" x14ac:dyDescent="0.3">
      <c r="A20" s="2" t="s">
        <v>47</v>
      </c>
      <c r="B20" s="4" t="s">
        <v>308</v>
      </c>
      <c r="C20" s="77">
        <v>5.5184586735366601</v>
      </c>
      <c r="D20" s="77">
        <v>8.1973278872048676E-3</v>
      </c>
      <c r="E20" s="77">
        <v>0.97408011205248424</v>
      </c>
      <c r="F20" s="77">
        <v>7.5300220673656746</v>
      </c>
      <c r="G20" s="77">
        <v>3.8229109025595736</v>
      </c>
      <c r="H20" s="77">
        <v>0.7291468556641918</v>
      </c>
      <c r="I20" s="77">
        <v>0.10946157904354317</v>
      </c>
      <c r="J20" s="77">
        <v>0.52461485020474996</v>
      </c>
      <c r="K20" s="77">
        <v>0.88409884542499861</v>
      </c>
      <c r="L20" s="77">
        <v>2.4667208816296426</v>
      </c>
      <c r="M20" s="77">
        <v>1.8364449550817861</v>
      </c>
      <c r="N20" s="77">
        <v>21.908810047220701</v>
      </c>
      <c r="O20" s="77">
        <v>1.0544521806515901</v>
      </c>
      <c r="P20" s="77">
        <v>2.6229289069402442</v>
      </c>
      <c r="Q20" s="77">
        <v>10.215851520763431</v>
      </c>
      <c r="R20" s="77">
        <v>17.30418369803855</v>
      </c>
      <c r="S20" s="77">
        <v>18.52317595647888</v>
      </c>
      <c r="T20" s="77">
        <v>12.015361578420796</v>
      </c>
      <c r="U20" s="77">
        <v>121.95397886582028</v>
      </c>
      <c r="V20" s="77">
        <v>4.9832883634580085</v>
      </c>
      <c r="W20" s="77">
        <v>47.795691630150628</v>
      </c>
      <c r="X20" s="77">
        <v>1.4476550222761662</v>
      </c>
      <c r="Y20" s="77">
        <v>1.287707496107789</v>
      </c>
      <c r="Z20" s="77">
        <v>0.78370927646382194</v>
      </c>
      <c r="AA20" s="77">
        <v>1.9687506446879757</v>
      </c>
      <c r="AB20" s="77">
        <v>25.666768041217146</v>
      </c>
      <c r="AC20" s="77">
        <v>187.92810960740104</v>
      </c>
      <c r="AD20" s="77">
        <v>1.4153660101203114</v>
      </c>
      <c r="AE20" s="77">
        <v>7.5780098305052492</v>
      </c>
      <c r="AF20" s="77">
        <v>6.734686298164263</v>
      </c>
      <c r="AG20" s="77">
        <v>0.29555234413943199</v>
      </c>
      <c r="AH20" s="77">
        <v>5.558451560621543E-3</v>
      </c>
      <c r="AI20" s="77">
        <v>2.0988666674775372E-3</v>
      </c>
      <c r="AJ20" s="77">
        <v>0.25493200027286811</v>
      </c>
      <c r="AK20" s="77">
        <v>0.18835606604183472</v>
      </c>
      <c r="AL20" s="77">
        <v>0.21631871544768536</v>
      </c>
      <c r="AM20" s="77">
        <v>0.81064651461875825</v>
      </c>
      <c r="AN20" s="77">
        <v>2.8239489873642484E-2</v>
      </c>
      <c r="AO20" s="77">
        <v>0.18022305588487453</v>
      </c>
      <c r="AP20" s="77">
        <v>2.0103135936985499</v>
      </c>
      <c r="AQ20" s="77">
        <v>0.20442175739716784</v>
      </c>
      <c r="AR20" s="77">
        <v>2.6539804851703805E-2</v>
      </c>
      <c r="AS20" s="77">
        <v>1.1228672822428991</v>
      </c>
      <c r="AT20" s="77">
        <v>0.59012361830652649</v>
      </c>
      <c r="AU20" s="77">
        <v>1.1472066680364106</v>
      </c>
      <c r="AV20" s="77">
        <v>0.15929012182573973</v>
      </c>
      <c r="AW20" s="77">
        <v>0.18876086532431971</v>
      </c>
      <c r="AX20" s="77">
        <v>7.1324764932979776E-2</v>
      </c>
      <c r="AY20" s="77">
        <v>0.45268006586882586</v>
      </c>
      <c r="AZ20" s="77">
        <v>4.7546402344976396E-2</v>
      </c>
      <c r="BA20" s="77">
        <v>0.12589327637120259</v>
      </c>
      <c r="BB20" s="77">
        <v>0.116805671321782</v>
      </c>
      <c r="BC20" s="77">
        <v>0.46935026368423949</v>
      </c>
      <c r="BD20" s="77">
        <v>0.52184014522582034</v>
      </c>
      <c r="BE20" s="77">
        <v>28.870039507901858</v>
      </c>
      <c r="BF20" s="77">
        <v>1.071767666715786</v>
      </c>
      <c r="BG20" s="77">
        <v>4.5762165165189801</v>
      </c>
      <c r="BH20" s="77">
        <v>1.4328920894242585</v>
      </c>
      <c r="BI20" s="77">
        <v>0.49619412665992224</v>
      </c>
      <c r="BJ20" s="77">
        <v>0.62830244124382795</v>
      </c>
      <c r="BK20" s="77">
        <v>0.61422145187819788</v>
      </c>
      <c r="BL20" s="77">
        <v>0.40306528100282013</v>
      </c>
      <c r="BM20" s="77">
        <v>0</v>
      </c>
      <c r="BN20" s="77">
        <f t="shared" si="0"/>
        <v>564.92223091262338</v>
      </c>
      <c r="BO20" s="77">
        <v>44.317838956625387</v>
      </c>
      <c r="BP20" s="77">
        <v>0.30394365071246954</v>
      </c>
      <c r="BQ20" s="77">
        <v>0</v>
      </c>
      <c r="BR20" s="77">
        <v>0</v>
      </c>
      <c r="BS20" s="77">
        <v>18.785680487583079</v>
      </c>
      <c r="BT20" s="77">
        <v>0</v>
      </c>
      <c r="BU20" s="77">
        <v>3.6067507709348452</v>
      </c>
      <c r="BV20" s="77">
        <v>684.62759248169698</v>
      </c>
      <c r="BW20" s="77">
        <v>1.2645841406094602</v>
      </c>
      <c r="BX20" s="77">
        <v>1317.828621400786</v>
      </c>
    </row>
    <row r="21" spans="1:76" x14ac:dyDescent="0.3">
      <c r="A21" s="2" t="s">
        <v>46</v>
      </c>
      <c r="B21" s="4" t="s">
        <v>309</v>
      </c>
      <c r="C21" s="77">
        <v>0</v>
      </c>
      <c r="D21" s="77">
        <v>3.275326639042001E-3</v>
      </c>
      <c r="E21" s="77">
        <v>6.2290999290703294E-2</v>
      </c>
      <c r="F21" s="77">
        <v>1.5730136995540587</v>
      </c>
      <c r="G21" s="77">
        <v>0.22575210185193678</v>
      </c>
      <c r="H21" s="77">
        <v>0.44458537877143012</v>
      </c>
      <c r="I21" s="77">
        <v>0.23265716090145966</v>
      </c>
      <c r="J21" s="77">
        <v>0.25438296142774336</v>
      </c>
      <c r="K21" s="77">
        <v>0.33207199697378842</v>
      </c>
      <c r="L21" s="77">
        <v>2.2956439495818608</v>
      </c>
      <c r="M21" s="77">
        <v>0.2835272619424391</v>
      </c>
      <c r="N21" s="77">
        <v>2.1004632971161423</v>
      </c>
      <c r="O21" s="77">
        <v>0.5565308385508434</v>
      </c>
      <c r="P21" s="77">
        <v>0.96520389669748663</v>
      </c>
      <c r="Q21" s="77">
        <v>0.10857184383813988</v>
      </c>
      <c r="R21" s="77">
        <v>1.5176328038050613</v>
      </c>
      <c r="S21" s="77">
        <v>69.986897316100055</v>
      </c>
      <c r="T21" s="77">
        <v>11.341688661650366</v>
      </c>
      <c r="U21" s="77">
        <v>14.885108916507228</v>
      </c>
      <c r="V21" s="77">
        <v>2.3783401868981286</v>
      </c>
      <c r="W21" s="77">
        <v>11.940099407752305</v>
      </c>
      <c r="X21" s="77">
        <v>0.65164301793104307</v>
      </c>
      <c r="Y21" s="77">
        <v>0.815514858269762</v>
      </c>
      <c r="Z21" s="77">
        <v>0.61773647897138639</v>
      </c>
      <c r="AA21" s="77">
        <v>1.5078052188526809</v>
      </c>
      <c r="AB21" s="77">
        <v>1.6803647494010301</v>
      </c>
      <c r="AC21" s="77">
        <v>21.068080639907638</v>
      </c>
      <c r="AD21" s="77">
        <v>0.42087562975982235</v>
      </c>
      <c r="AE21" s="77">
        <v>48.134252530107382</v>
      </c>
      <c r="AF21" s="77">
        <v>3.7570563856851242</v>
      </c>
      <c r="AG21" s="77">
        <v>0.56101272536479529</v>
      </c>
      <c r="AH21" s="77">
        <v>1.7707067727014459E-2</v>
      </c>
      <c r="AI21" s="77">
        <v>2.1248600331564101E-4</v>
      </c>
      <c r="AJ21" s="77">
        <v>0.4959469485835451</v>
      </c>
      <c r="AK21" s="77">
        <v>1.4448331171729323</v>
      </c>
      <c r="AL21" s="77">
        <v>0.34342257631213496</v>
      </c>
      <c r="AM21" s="77">
        <v>0.43723023956538698</v>
      </c>
      <c r="AN21" s="77">
        <v>0.10865421723099943</v>
      </c>
      <c r="AO21" s="77">
        <v>1.0441486791921077</v>
      </c>
      <c r="AP21" s="77">
        <v>17.265175880248446</v>
      </c>
      <c r="AQ21" s="77">
        <v>1.840595988056843</v>
      </c>
      <c r="AR21" s="77">
        <v>9.8598723769409868E-2</v>
      </c>
      <c r="AS21" s="77">
        <v>1.0973771430680361</v>
      </c>
      <c r="AT21" s="77">
        <v>7.0954719312263679</v>
      </c>
      <c r="AU21" s="77">
        <v>6.9160089429211064E-2</v>
      </c>
      <c r="AV21" s="77">
        <v>0.45344864764523513</v>
      </c>
      <c r="AW21" s="77">
        <v>0.10179652125079121</v>
      </c>
      <c r="AX21" s="77">
        <v>3.5851783395852088</v>
      </c>
      <c r="AY21" s="77">
        <v>0.22559072649794365</v>
      </c>
      <c r="AZ21" s="77">
        <v>0.66815560547662478</v>
      </c>
      <c r="BA21" s="77">
        <v>0.18289300909709422</v>
      </c>
      <c r="BB21" s="77">
        <v>1.3641346293520837</v>
      </c>
      <c r="BC21" s="77">
        <v>0.90222004027030589</v>
      </c>
      <c r="BD21" s="77">
        <v>0.14805397111938376</v>
      </c>
      <c r="BE21" s="77">
        <v>45.891938058873528</v>
      </c>
      <c r="BF21" s="77">
        <v>8.1929589032630403</v>
      </c>
      <c r="BG21" s="77">
        <v>87.157817804474632</v>
      </c>
      <c r="BH21" s="77">
        <v>3.4178736933755638</v>
      </c>
      <c r="BI21" s="77">
        <v>1.9721377384861773</v>
      </c>
      <c r="BJ21" s="77">
        <v>0.12991594799802786</v>
      </c>
      <c r="BK21" s="77">
        <v>0.56550078491493738</v>
      </c>
      <c r="BL21" s="77">
        <v>4.0005148815559126</v>
      </c>
      <c r="BM21" s="77">
        <v>0</v>
      </c>
      <c r="BN21" s="77">
        <f t="shared" si="0"/>
        <v>391.0207446309231</v>
      </c>
      <c r="BO21" s="77">
        <v>136.22377705917503</v>
      </c>
      <c r="BP21" s="77">
        <v>0</v>
      </c>
      <c r="BQ21" s="77">
        <v>0</v>
      </c>
      <c r="BR21" s="77">
        <v>0</v>
      </c>
      <c r="BS21" s="77">
        <v>79.027597382723982</v>
      </c>
      <c r="BT21" s="77">
        <v>0</v>
      </c>
      <c r="BU21" s="77">
        <v>0.96303456991973468</v>
      </c>
      <c r="BV21" s="77">
        <v>376.51642229742612</v>
      </c>
      <c r="BW21" s="77">
        <v>0.37093874576968</v>
      </c>
      <c r="BX21" s="77">
        <v>984.12251468593763</v>
      </c>
    </row>
    <row r="22" spans="1:76" x14ac:dyDescent="0.3">
      <c r="A22" s="2" t="s">
        <v>45</v>
      </c>
      <c r="B22" s="4" t="s">
        <v>310</v>
      </c>
      <c r="C22" s="77">
        <v>0.3029101321873286</v>
      </c>
      <c r="D22" s="77">
        <v>8.4835346932756756E-3</v>
      </c>
      <c r="E22" s="77">
        <v>7.2415673767501021E-2</v>
      </c>
      <c r="F22" s="77">
        <v>0.41742279188309483</v>
      </c>
      <c r="G22" s="77">
        <v>5.6106168845450236E-2</v>
      </c>
      <c r="H22" s="77">
        <v>4.2912229613687201E-2</v>
      </c>
      <c r="I22" s="77">
        <v>9.8856683238750034E-3</v>
      </c>
      <c r="J22" s="77">
        <v>3.1016288805324799E-2</v>
      </c>
      <c r="K22" s="77">
        <v>1.4637595410716965E-2</v>
      </c>
      <c r="L22" s="77">
        <v>5.805696244853089E-2</v>
      </c>
      <c r="M22" s="77">
        <v>2.0965766268230882E-2</v>
      </c>
      <c r="N22" s="77">
        <v>0.10168308315906097</v>
      </c>
      <c r="O22" s="77">
        <v>7.8149624478975027E-2</v>
      </c>
      <c r="P22" s="77">
        <v>0.16149465967898313</v>
      </c>
      <c r="Q22" s="77">
        <v>5.1568939169143985E-2</v>
      </c>
      <c r="R22" s="77">
        <v>3.8978168596424361</v>
      </c>
      <c r="S22" s="77">
        <v>6.3110235357152211</v>
      </c>
      <c r="T22" s="77">
        <v>24.743548851504688</v>
      </c>
      <c r="U22" s="77">
        <v>7.1794173025316974</v>
      </c>
      <c r="V22" s="77">
        <v>3.0343883977121147</v>
      </c>
      <c r="W22" s="77">
        <v>90.757629167864636</v>
      </c>
      <c r="X22" s="77">
        <v>6.9871761456032272E-2</v>
      </c>
      <c r="Y22" s="77">
        <v>0.41255143132772909</v>
      </c>
      <c r="Z22" s="77">
        <v>0.44789259065392351</v>
      </c>
      <c r="AA22" s="77">
        <v>0.78750993033058858</v>
      </c>
      <c r="AB22" s="77">
        <v>0.84070535792653867</v>
      </c>
      <c r="AC22" s="77">
        <v>127.88659800135829</v>
      </c>
      <c r="AD22" s="77">
        <v>4.8416247052245982</v>
      </c>
      <c r="AE22" s="77">
        <v>28.245881975103547</v>
      </c>
      <c r="AF22" s="77">
        <v>3.9270581859125979</v>
      </c>
      <c r="AG22" s="77">
        <v>1.0379295013563765</v>
      </c>
      <c r="AH22" s="77">
        <v>5.447717816118938E-4</v>
      </c>
      <c r="AI22" s="77">
        <v>9.5083308434348534E-6</v>
      </c>
      <c r="AJ22" s="77">
        <v>4.3543045643969006E-2</v>
      </c>
      <c r="AK22" s="77">
        <v>0.10530383632525887</v>
      </c>
      <c r="AL22" s="77">
        <v>1.4929246580278338E-2</v>
      </c>
      <c r="AM22" s="77">
        <v>4.7858160354717738E-2</v>
      </c>
      <c r="AN22" s="77">
        <v>2.6276326354612461E-3</v>
      </c>
      <c r="AO22" s="77">
        <v>6.7434620429988462E-2</v>
      </c>
      <c r="AP22" s="77">
        <v>1.0208994000278881</v>
      </c>
      <c r="AQ22" s="77">
        <v>0.10640337011353043</v>
      </c>
      <c r="AR22" s="77">
        <v>4.4820577957223927E-3</v>
      </c>
      <c r="AS22" s="77">
        <v>1.0496377577688301</v>
      </c>
      <c r="AT22" s="77">
        <v>1.8024374806529468</v>
      </c>
      <c r="AU22" s="77">
        <v>9.6733955055534504E-2</v>
      </c>
      <c r="AV22" s="77">
        <v>1.6629816607780137E-2</v>
      </c>
      <c r="AW22" s="77">
        <v>0.31631467276334441</v>
      </c>
      <c r="AX22" s="77">
        <v>0.29957084805125062</v>
      </c>
      <c r="AY22" s="77">
        <v>6.3071974355635302E-2</v>
      </c>
      <c r="AZ22" s="77">
        <v>1.5801625188881615E-2</v>
      </c>
      <c r="BA22" s="77">
        <v>0.16143320055107255</v>
      </c>
      <c r="BB22" s="77">
        <v>1.6872548334845334</v>
      </c>
      <c r="BC22" s="77">
        <v>3.1090173232033336E-2</v>
      </c>
      <c r="BD22" s="77">
        <v>6.9891648457004732E-3</v>
      </c>
      <c r="BE22" s="77">
        <v>6.8662618159190068</v>
      </c>
      <c r="BF22" s="77">
        <v>1.0911941637823293</v>
      </c>
      <c r="BG22" s="77">
        <v>2.9479301780800462</v>
      </c>
      <c r="BH22" s="77">
        <v>1.3214616302157287</v>
      </c>
      <c r="BI22" s="77">
        <v>0.57388546596327428</v>
      </c>
      <c r="BJ22" s="77">
        <v>2.5617351894238548E-2</v>
      </c>
      <c r="BK22" s="77">
        <v>0.58844602450042982</v>
      </c>
      <c r="BL22" s="77">
        <v>0.40875550496140917</v>
      </c>
      <c r="BM22" s="77">
        <v>0</v>
      </c>
      <c r="BN22" s="77">
        <f t="shared" si="0"/>
        <v>326.63370996224745</v>
      </c>
      <c r="BO22" s="77">
        <v>91.288032340226309</v>
      </c>
      <c r="BP22" s="77">
        <v>0</v>
      </c>
      <c r="BQ22" s="77">
        <v>0</v>
      </c>
      <c r="BR22" s="77">
        <v>0</v>
      </c>
      <c r="BS22" s="77">
        <v>7.8739863060816981</v>
      </c>
      <c r="BT22" s="77">
        <v>0</v>
      </c>
      <c r="BU22" s="77">
        <v>11.025621300923438</v>
      </c>
      <c r="BV22" s="77">
        <v>332.88869438083879</v>
      </c>
      <c r="BW22" s="77">
        <v>0.76873852646236451</v>
      </c>
      <c r="BX22" s="77">
        <v>770.47878281678004</v>
      </c>
    </row>
    <row r="23" spans="1:76" x14ac:dyDescent="0.3">
      <c r="A23" s="2" t="s">
        <v>44</v>
      </c>
      <c r="B23" s="4" t="s">
        <v>311</v>
      </c>
      <c r="C23" s="77">
        <v>0.27908121267485841</v>
      </c>
      <c r="D23" s="77">
        <v>9.6394934126543069E-2</v>
      </c>
      <c r="E23" s="77">
        <v>5.7332206301350421</v>
      </c>
      <c r="F23" s="77">
        <v>8.8860654696339889</v>
      </c>
      <c r="G23" s="77">
        <v>11.896151696027097</v>
      </c>
      <c r="H23" s="77">
        <v>7.3368504359216757</v>
      </c>
      <c r="I23" s="77">
        <v>0.42449970766039002</v>
      </c>
      <c r="J23" s="77">
        <v>2.5354892394671538</v>
      </c>
      <c r="K23" s="77">
        <v>1.079145938882206</v>
      </c>
      <c r="L23" s="77">
        <v>1.249270043420984</v>
      </c>
      <c r="M23" s="77">
        <v>0.28200261520193515</v>
      </c>
      <c r="N23" s="77">
        <v>26.778888536283958</v>
      </c>
      <c r="O23" s="77">
        <v>0.57850562305118236</v>
      </c>
      <c r="P23" s="77">
        <v>5.2988188917940118</v>
      </c>
      <c r="Q23" s="77">
        <v>2.2775686395292443</v>
      </c>
      <c r="R23" s="77">
        <v>7.6239497353744365</v>
      </c>
      <c r="S23" s="77">
        <v>2.3266730228784489</v>
      </c>
      <c r="T23" s="77">
        <v>68.041781473750163</v>
      </c>
      <c r="U23" s="77">
        <v>109.77838113785218</v>
      </c>
      <c r="V23" s="77">
        <v>4.2868157578823327</v>
      </c>
      <c r="W23" s="77">
        <v>11.484470916634418</v>
      </c>
      <c r="X23" s="77">
        <v>0.40626431152427916</v>
      </c>
      <c r="Y23" s="77">
        <v>0.68256824942025274</v>
      </c>
      <c r="Z23" s="77">
        <v>2.4721879661655879</v>
      </c>
      <c r="AA23" s="77">
        <v>4.0658971083024182</v>
      </c>
      <c r="AB23" s="77">
        <v>13.055335999702399</v>
      </c>
      <c r="AC23" s="77">
        <v>93.014096700153118</v>
      </c>
      <c r="AD23" s="77">
        <v>3.7563191665134052</v>
      </c>
      <c r="AE23" s="77">
        <v>50.594372481878899</v>
      </c>
      <c r="AF23" s="77">
        <v>2.5072230818143435</v>
      </c>
      <c r="AG23" s="77">
        <v>0.16459188163574612</v>
      </c>
      <c r="AH23" s="77">
        <v>7.7109313293700975E-4</v>
      </c>
      <c r="AI23" s="77">
        <v>2.2683108400103705E-6</v>
      </c>
      <c r="AJ23" s="77">
        <v>5.4468849969051082E-2</v>
      </c>
      <c r="AK23" s="77">
        <v>6.9954844415046138E-2</v>
      </c>
      <c r="AL23" s="77">
        <v>3.3490649628813351E-3</v>
      </c>
      <c r="AM23" s="77">
        <v>1.6872785914248529E-2</v>
      </c>
      <c r="AN23" s="77">
        <v>2.1270733317860615E-4</v>
      </c>
      <c r="AO23" s="77">
        <v>1.2544291914735594E-2</v>
      </c>
      <c r="AP23" s="77">
        <v>0.76292998822024261</v>
      </c>
      <c r="AQ23" s="77">
        <v>7.8476824738446509E-3</v>
      </c>
      <c r="AR23" s="77">
        <v>5.2891410451569873E-4</v>
      </c>
      <c r="AS23" s="77">
        <v>0.68931601577366197</v>
      </c>
      <c r="AT23" s="77">
        <v>2.2781414636588488</v>
      </c>
      <c r="AU23" s="77">
        <v>3.7685717670264872E-2</v>
      </c>
      <c r="AV23" s="77">
        <v>3.1198965276438939E-3</v>
      </c>
      <c r="AW23" s="77">
        <v>0.12553602244843362</v>
      </c>
      <c r="AX23" s="77">
        <v>0.67068300995506736</v>
      </c>
      <c r="AY23" s="77">
        <v>0.29105482075524147</v>
      </c>
      <c r="AZ23" s="77">
        <v>1.3422228263457988E-3</v>
      </c>
      <c r="BA23" s="77">
        <v>0.43737408784661497</v>
      </c>
      <c r="BB23" s="77">
        <v>0.7459540944391635</v>
      </c>
      <c r="BC23" s="77">
        <v>2.2795082576802428</v>
      </c>
      <c r="BD23" s="77">
        <v>1.1587224994692502E-2</v>
      </c>
      <c r="BE23" s="77">
        <v>3.3174985677067057</v>
      </c>
      <c r="BF23" s="77">
        <v>0.13145730762750019</v>
      </c>
      <c r="BG23" s="77">
        <v>0.36410518370753608</v>
      </c>
      <c r="BH23" s="77">
        <v>0.22528990654474731</v>
      </c>
      <c r="BI23" s="77">
        <v>6.6280669912915008E-2</v>
      </c>
      <c r="BJ23" s="77">
        <v>0.48819767145719928</v>
      </c>
      <c r="BK23" s="77">
        <v>0.56476308848663193</v>
      </c>
      <c r="BL23" s="77">
        <v>3.9356268714787581</v>
      </c>
      <c r="BM23" s="77">
        <v>0</v>
      </c>
      <c r="BN23" s="77">
        <f t="shared" si="0"/>
        <v>466.5868871975423</v>
      </c>
      <c r="BO23" s="77">
        <v>26.21615050358508</v>
      </c>
      <c r="BP23" s="77">
        <v>0</v>
      </c>
      <c r="BQ23" s="77">
        <v>0</v>
      </c>
      <c r="BR23" s="77">
        <v>0</v>
      </c>
      <c r="BS23" s="77">
        <v>92.608371582767489</v>
      </c>
      <c r="BT23" s="77">
        <v>0</v>
      </c>
      <c r="BU23" s="77">
        <v>20.270769539024514</v>
      </c>
      <c r="BV23" s="77">
        <v>1085.8411624223565</v>
      </c>
      <c r="BW23" s="77">
        <v>0.17294202755316937</v>
      </c>
      <c r="BX23" s="77">
        <v>1691.6962832728291</v>
      </c>
    </row>
    <row r="24" spans="1:76" x14ac:dyDescent="0.3">
      <c r="A24" s="2" t="s">
        <v>43</v>
      </c>
      <c r="B24" s="4" t="s">
        <v>312</v>
      </c>
      <c r="C24" s="77">
        <v>0</v>
      </c>
      <c r="D24" s="77">
        <v>7.3546136998545328E-2</v>
      </c>
      <c r="E24" s="77">
        <v>0.21869086667844662</v>
      </c>
      <c r="F24" s="77">
        <v>0.10862500060913245</v>
      </c>
      <c r="G24" s="77">
        <v>6.7728953645673162E-2</v>
      </c>
      <c r="H24" s="77">
        <v>5.4216721186859419E-3</v>
      </c>
      <c r="I24" s="77">
        <v>3.267138939689817E-4</v>
      </c>
      <c r="J24" s="77">
        <v>1.8681401500343245E-3</v>
      </c>
      <c r="K24" s="77">
        <v>1.5468018486468498E-3</v>
      </c>
      <c r="L24" s="77">
        <v>3.6812122601615352E-3</v>
      </c>
      <c r="M24" s="77">
        <v>1.2679055110635407E-2</v>
      </c>
      <c r="N24" s="77">
        <v>4.4326170661967687E-2</v>
      </c>
      <c r="O24" s="77">
        <v>3.9750316584510697E-4</v>
      </c>
      <c r="P24" s="77">
        <v>0.22042611108665008</v>
      </c>
      <c r="Q24" s="77">
        <v>2.7057938705849771E-2</v>
      </c>
      <c r="R24" s="77">
        <v>2.2691078790172597E-2</v>
      </c>
      <c r="S24" s="77">
        <v>1.9943936266637579E-2</v>
      </c>
      <c r="T24" s="77">
        <v>5.7609511643038555E-2</v>
      </c>
      <c r="U24" s="77">
        <v>0.21216933486518741</v>
      </c>
      <c r="V24" s="77">
        <v>8.2474233373435353E-3</v>
      </c>
      <c r="W24" s="77">
        <v>5.5157964612303982E-2</v>
      </c>
      <c r="X24" s="77">
        <v>0.34574005849192768</v>
      </c>
      <c r="Y24" s="77">
        <v>1.4796339189136871E-3</v>
      </c>
      <c r="Z24" s="77">
        <v>0.2431553083409671</v>
      </c>
      <c r="AA24" s="77">
        <v>3.942812466971082E-3</v>
      </c>
      <c r="AB24" s="77">
        <v>1.4378468767411614</v>
      </c>
      <c r="AC24" s="77">
        <v>2.6299683481022482</v>
      </c>
      <c r="AD24" s="77">
        <v>37.355306996717943</v>
      </c>
      <c r="AE24" s="77">
        <v>6.2779814157681093</v>
      </c>
      <c r="AF24" s="77">
        <v>1.3486540103362861</v>
      </c>
      <c r="AG24" s="77">
        <v>3.0074497240441045</v>
      </c>
      <c r="AH24" s="77">
        <v>4.9042004205782785E-7</v>
      </c>
      <c r="AI24" s="77">
        <v>0</v>
      </c>
      <c r="AJ24" s="77">
        <v>0.17559477310213276</v>
      </c>
      <c r="AK24" s="77">
        <v>0.57179619840864737</v>
      </c>
      <c r="AL24" s="77">
        <v>0</v>
      </c>
      <c r="AM24" s="77">
        <v>0</v>
      </c>
      <c r="AN24" s="77">
        <v>0</v>
      </c>
      <c r="AO24" s="77">
        <v>5.6506061616847772E-4</v>
      </c>
      <c r="AP24" s="77">
        <v>0.446693127912827</v>
      </c>
      <c r="AQ24" s="77">
        <v>6.8543682875708226E-3</v>
      </c>
      <c r="AR24" s="77">
        <v>3.9376768915893954E-3</v>
      </c>
      <c r="AS24" s="77">
        <v>0.68849190032286833</v>
      </c>
      <c r="AT24" s="77">
        <v>0.58432454646823928</v>
      </c>
      <c r="AU24" s="77">
        <v>3.6070081318859602E-2</v>
      </c>
      <c r="AV24" s="77">
        <v>0</v>
      </c>
      <c r="AW24" s="77">
        <v>0.16212725074238321</v>
      </c>
      <c r="AX24" s="77">
        <v>4.8351624316306967E-4</v>
      </c>
      <c r="AY24" s="77">
        <v>2.9834782154615357E-3</v>
      </c>
      <c r="AZ24" s="77">
        <v>0</v>
      </c>
      <c r="BA24" s="77">
        <v>0.13348785641268363</v>
      </c>
      <c r="BB24" s="77">
        <v>0.10134776849632786</v>
      </c>
      <c r="BC24" s="77">
        <v>3.586535551412974E-2</v>
      </c>
      <c r="BD24" s="77">
        <v>5.5034544245858251E-4</v>
      </c>
      <c r="BE24" s="77">
        <v>3.6530652567865744E-2</v>
      </c>
      <c r="BF24" s="77">
        <v>0.9130573495690828</v>
      </c>
      <c r="BG24" s="77">
        <v>1.578744131544263</v>
      </c>
      <c r="BH24" s="77">
        <v>1.4305416439224308</v>
      </c>
      <c r="BI24" s="77">
        <v>0.13937882080689637</v>
      </c>
      <c r="BJ24" s="77">
        <v>3.5457817253984648E-4</v>
      </c>
      <c r="BK24" s="77">
        <v>4.1408609780514702E-3</v>
      </c>
      <c r="BL24" s="77">
        <v>4.2789640502145759E-2</v>
      </c>
      <c r="BM24" s="77">
        <v>0</v>
      </c>
      <c r="BN24" s="77">
        <f t="shared" si="0"/>
        <v>60.910378184256388</v>
      </c>
      <c r="BO24" s="77">
        <v>111.57872141828688</v>
      </c>
      <c r="BP24" s="77">
        <v>0</v>
      </c>
      <c r="BQ24" s="77">
        <v>0</v>
      </c>
      <c r="BR24" s="77">
        <v>0</v>
      </c>
      <c r="BS24" s="77">
        <v>8.8385797602180869</v>
      </c>
      <c r="BT24" s="77">
        <v>0</v>
      </c>
      <c r="BU24" s="77">
        <v>-0.81695616840163321</v>
      </c>
      <c r="BV24" s="77">
        <v>470.65461087043349</v>
      </c>
      <c r="BW24" s="77">
        <v>1.4409975232144658</v>
      </c>
      <c r="BX24" s="77">
        <v>652.60633158800761</v>
      </c>
    </row>
    <row r="25" spans="1:76" x14ac:dyDescent="0.3">
      <c r="A25" s="2" t="s">
        <v>42</v>
      </c>
      <c r="B25" s="4" t="s">
        <v>313</v>
      </c>
      <c r="C25" s="77">
        <v>0.5640394781450937</v>
      </c>
      <c r="D25" s="77">
        <v>5.4208672516348568E-4</v>
      </c>
      <c r="E25" s="77">
        <v>7.7392005030345601E-2</v>
      </c>
      <c r="F25" s="77">
        <v>0.6225522285419437</v>
      </c>
      <c r="G25" s="77">
        <v>0.12503570023319377</v>
      </c>
      <c r="H25" s="77">
        <v>5.3550302229002887E-2</v>
      </c>
      <c r="I25" s="77">
        <v>0.15147446553932725</v>
      </c>
      <c r="J25" s="77">
        <v>5.5530613086534841E-2</v>
      </c>
      <c r="K25" s="77">
        <v>2.7135259355763018E-2</v>
      </c>
      <c r="L25" s="77">
        <v>6.5222586774363933E-2</v>
      </c>
      <c r="M25" s="77">
        <v>5.9952212284654034E-2</v>
      </c>
      <c r="N25" s="77">
        <v>0.51892005258277496</v>
      </c>
      <c r="O25" s="77">
        <v>8.6155695595905121E-2</v>
      </c>
      <c r="P25" s="77">
        <v>0.19991914686007745</v>
      </c>
      <c r="Q25" s="77">
        <v>0.25218966539347876</v>
      </c>
      <c r="R25" s="77">
        <v>0.59960186278042082</v>
      </c>
      <c r="S25" s="77">
        <v>2.8607737843502652</v>
      </c>
      <c r="T25" s="77">
        <v>0.24165445612000802</v>
      </c>
      <c r="U25" s="77">
        <v>2.4946297750600395</v>
      </c>
      <c r="V25" s="77">
        <v>0.55129935058299462</v>
      </c>
      <c r="W25" s="77">
        <v>216.84079925335038</v>
      </c>
      <c r="X25" s="77">
        <v>3.8167455096099513E-2</v>
      </c>
      <c r="Y25" s="77">
        <v>2.9538125088161945E-2</v>
      </c>
      <c r="Z25" s="77">
        <v>0.26694889772194053</v>
      </c>
      <c r="AA25" s="77">
        <v>9.0973872846125806E-2</v>
      </c>
      <c r="AB25" s="77">
        <v>0.61883704018962071</v>
      </c>
      <c r="AC25" s="77">
        <v>4.374564976600352</v>
      </c>
      <c r="AD25" s="77">
        <v>0.12442042133318912</v>
      </c>
      <c r="AE25" s="77">
        <v>0.84464325906234961</v>
      </c>
      <c r="AF25" s="77">
        <v>0.62594797064641861</v>
      </c>
      <c r="AG25" s="77">
        <v>3.3071025313774143E-2</v>
      </c>
      <c r="AH25" s="77">
        <v>0.37324715432359995</v>
      </c>
      <c r="AI25" s="77">
        <v>3.1911964571357795E-2</v>
      </c>
      <c r="AJ25" s="77">
        <v>2.2665056622484775E-2</v>
      </c>
      <c r="AK25" s="77">
        <v>1.9883496875991325E-2</v>
      </c>
      <c r="AL25" s="77">
        <v>1.7178288649574176E-2</v>
      </c>
      <c r="AM25" s="77">
        <v>7.859672941000577E-2</v>
      </c>
      <c r="AN25" s="77">
        <v>1.3900094570076294E-3</v>
      </c>
      <c r="AO25" s="77">
        <v>6.5540364976387306E-3</v>
      </c>
      <c r="AP25" s="77">
        <v>0.20777364471315959</v>
      </c>
      <c r="AQ25" s="77">
        <v>1.3562474379792576E-2</v>
      </c>
      <c r="AR25" s="77">
        <v>1.5020028068463357E-3</v>
      </c>
      <c r="AS25" s="77">
        <v>0.28390500494261983</v>
      </c>
      <c r="AT25" s="77">
        <v>5.0762684552375053</v>
      </c>
      <c r="AU25" s="77">
        <v>2.5399875732012314E-2</v>
      </c>
      <c r="AV25" s="77">
        <v>1.4445147315085177E-2</v>
      </c>
      <c r="AW25" s="77">
        <v>1.9511419295405601E-2</v>
      </c>
      <c r="AX25" s="77">
        <v>4.2498976213530704E-3</v>
      </c>
      <c r="AY25" s="77">
        <v>1.870882127736484E-2</v>
      </c>
      <c r="AZ25" s="77">
        <v>1.2672541828677343E-2</v>
      </c>
      <c r="BA25" s="77">
        <v>7.1547013634444033E-3</v>
      </c>
      <c r="BB25" s="77">
        <v>6.7762369255564402E-3</v>
      </c>
      <c r="BC25" s="77">
        <v>1.8301442573702455E-2</v>
      </c>
      <c r="BD25" s="77">
        <v>1.6791514291141459E-2</v>
      </c>
      <c r="BE25" s="77">
        <v>55.199618604910206</v>
      </c>
      <c r="BF25" s="77">
        <v>0.14225012323890546</v>
      </c>
      <c r="BG25" s="77">
        <v>1.9386399397365619</v>
      </c>
      <c r="BH25" s="77">
        <v>0.20401966444554973</v>
      </c>
      <c r="BI25" s="77">
        <v>0.38665284107122155</v>
      </c>
      <c r="BJ25" s="77">
        <v>4.7107647302100132E-2</v>
      </c>
      <c r="BK25" s="77">
        <v>7.150612285780869E-2</v>
      </c>
      <c r="BL25" s="77">
        <v>3.2479802362878778E-2</v>
      </c>
      <c r="BM25" s="77">
        <v>0</v>
      </c>
      <c r="BN25" s="77">
        <f t="shared" si="0"/>
        <v>297.79620768715625</v>
      </c>
      <c r="BO25" s="77">
        <v>4.5948612755603868</v>
      </c>
      <c r="BP25" s="77">
        <v>6.9440046564463904E-3</v>
      </c>
      <c r="BQ25" s="77">
        <v>1.2141023191078209E-4</v>
      </c>
      <c r="BR25" s="77">
        <v>0</v>
      </c>
      <c r="BS25" s="77">
        <v>2.9482788046792381</v>
      </c>
      <c r="BT25" s="77">
        <v>0</v>
      </c>
      <c r="BU25" s="77">
        <v>10.144730598632297</v>
      </c>
      <c r="BV25" s="77">
        <v>1194.9158871262673</v>
      </c>
      <c r="BW25" s="77">
        <v>9.709637818901859E-2</v>
      </c>
      <c r="BX25" s="77">
        <v>1510.5041272853723</v>
      </c>
    </row>
    <row r="26" spans="1:76" x14ac:dyDescent="0.3">
      <c r="A26" s="2" t="s">
        <v>41</v>
      </c>
      <c r="B26" s="4" t="s">
        <v>314</v>
      </c>
      <c r="C26" s="77">
        <v>0</v>
      </c>
      <c r="D26" s="77">
        <v>0</v>
      </c>
      <c r="E26" s="77">
        <v>4.7908677874610058E-4</v>
      </c>
      <c r="F26" s="77">
        <v>3.1874618564222079E-2</v>
      </c>
      <c r="G26" s="77">
        <v>2.3628193722521545E-2</v>
      </c>
      <c r="H26" s="77">
        <v>0</v>
      </c>
      <c r="I26" s="77">
        <v>9.99314838954658E-5</v>
      </c>
      <c r="J26" s="77">
        <v>0.24846063310420732</v>
      </c>
      <c r="K26" s="77">
        <v>0.16050612200433501</v>
      </c>
      <c r="L26" s="77">
        <v>1.9683759121188395E-2</v>
      </c>
      <c r="M26" s="77">
        <v>1.3528717838535367E-2</v>
      </c>
      <c r="N26" s="77">
        <v>0.17998983584328571</v>
      </c>
      <c r="O26" s="77">
        <v>0</v>
      </c>
      <c r="P26" s="77">
        <v>0</v>
      </c>
      <c r="Q26" s="77">
        <v>7.7613573479712414E-2</v>
      </c>
      <c r="R26" s="77">
        <v>0.44662492148949118</v>
      </c>
      <c r="S26" s="77">
        <v>0.13351894094408429</v>
      </c>
      <c r="T26" s="77">
        <v>8.1454606609283581E-2</v>
      </c>
      <c r="U26" s="77">
        <v>0.94119247035683673</v>
      </c>
      <c r="V26" s="77">
        <v>4.9471333793407152E-2</v>
      </c>
      <c r="W26" s="77">
        <v>1.3472453320798623</v>
      </c>
      <c r="X26" s="77">
        <v>0.65022699000729101</v>
      </c>
      <c r="Y26" s="77">
        <v>2.847730022472279E-2</v>
      </c>
      <c r="Z26" s="77">
        <v>1.9564867048940462E-2</v>
      </c>
      <c r="AA26" s="77">
        <v>7.1525551829914975E-3</v>
      </c>
      <c r="AB26" s="77">
        <v>0.2000377848199846</v>
      </c>
      <c r="AC26" s="77">
        <v>15.868766851276689</v>
      </c>
      <c r="AD26" s="77">
        <v>4.3063584919096561E-4</v>
      </c>
      <c r="AE26" s="77">
        <v>0</v>
      </c>
      <c r="AF26" s="77">
        <v>2.7394694190480947E-4</v>
      </c>
      <c r="AG26" s="77">
        <v>0</v>
      </c>
      <c r="AH26" s="77">
        <v>0</v>
      </c>
      <c r="AI26" s="77">
        <v>0</v>
      </c>
      <c r="AJ26" s="77">
        <v>0</v>
      </c>
      <c r="AK26" s="77">
        <v>0</v>
      </c>
      <c r="AL26" s="77">
        <v>0</v>
      </c>
      <c r="AM26" s="77">
        <v>0</v>
      </c>
      <c r="AN26" s="77">
        <v>0</v>
      </c>
      <c r="AO26" s="77">
        <v>0</v>
      </c>
      <c r="AP26" s="77">
        <v>0</v>
      </c>
      <c r="AQ26" s="77">
        <v>0</v>
      </c>
      <c r="AR26" s="77">
        <v>0</v>
      </c>
      <c r="AS26" s="77">
        <v>0.12610536856655113</v>
      </c>
      <c r="AT26" s="77">
        <v>2.119605261426607</v>
      </c>
      <c r="AU26" s="77">
        <v>5.0402900537998209E-2</v>
      </c>
      <c r="AV26" s="77">
        <v>0</v>
      </c>
      <c r="AW26" s="77">
        <v>0</v>
      </c>
      <c r="AX26" s="77">
        <v>0</v>
      </c>
      <c r="AY26" s="77">
        <v>0</v>
      </c>
      <c r="AZ26" s="77">
        <v>0</v>
      </c>
      <c r="BA26" s="77">
        <v>0</v>
      </c>
      <c r="BB26" s="77">
        <v>0</v>
      </c>
      <c r="BC26" s="77">
        <v>6.2766283549833494E-3</v>
      </c>
      <c r="BD26" s="77">
        <v>3.8717789540325277E-3</v>
      </c>
      <c r="BE26" s="77">
        <v>7.8154125033056738</v>
      </c>
      <c r="BF26" s="77">
        <v>2.7832825969596779</v>
      </c>
      <c r="BG26" s="77">
        <v>4.8561400795376617</v>
      </c>
      <c r="BH26" s="77">
        <v>1.6889195479399721</v>
      </c>
      <c r="BI26" s="77">
        <v>0.13580228125111773</v>
      </c>
      <c r="BJ26" s="77">
        <v>0</v>
      </c>
      <c r="BK26" s="77">
        <v>0.41153611305595655</v>
      </c>
      <c r="BL26" s="77">
        <v>0.16282853273842465</v>
      </c>
      <c r="BM26" s="77">
        <v>0</v>
      </c>
      <c r="BN26" s="77">
        <f t="shared" si="0"/>
        <v>40.690486601193989</v>
      </c>
      <c r="BO26" s="77">
        <v>88.750717563757462</v>
      </c>
      <c r="BP26" s="77">
        <v>0</v>
      </c>
      <c r="BQ26" s="77">
        <v>0</v>
      </c>
      <c r="BR26" s="77">
        <v>0</v>
      </c>
      <c r="BS26" s="77">
        <v>30.830623687902758</v>
      </c>
      <c r="BT26" s="77">
        <v>0</v>
      </c>
      <c r="BU26" s="77">
        <v>0.71725969706583226</v>
      </c>
      <c r="BV26" s="77">
        <v>188.0576977523267</v>
      </c>
      <c r="BW26" s="77">
        <v>0.78776727831586424</v>
      </c>
      <c r="BX26" s="77">
        <v>349.83455258056262</v>
      </c>
    </row>
    <row r="27" spans="1:76" x14ac:dyDescent="0.3">
      <c r="A27" s="2" t="s">
        <v>40</v>
      </c>
      <c r="B27" s="4" t="s">
        <v>315</v>
      </c>
      <c r="C27" s="77">
        <v>0.38101022267581969</v>
      </c>
      <c r="D27" s="77">
        <v>6.4329082444968969E-3</v>
      </c>
      <c r="E27" s="77">
        <v>3.0810795230277563E-2</v>
      </c>
      <c r="F27" s="77">
        <v>3.1225036115407798</v>
      </c>
      <c r="G27" s="77">
        <v>4.2744870458715042E-2</v>
      </c>
      <c r="H27" s="77">
        <v>0.10366803583210203</v>
      </c>
      <c r="I27" s="77">
        <v>1.1698322232897433E-2</v>
      </c>
      <c r="J27" s="77">
        <v>0.45927061573391859</v>
      </c>
      <c r="K27" s="77">
        <v>9.0755114885153979E-3</v>
      </c>
      <c r="L27" s="77">
        <v>8.6533710898876931E-2</v>
      </c>
      <c r="M27" s="77">
        <v>0.32456294409931835</v>
      </c>
      <c r="N27" s="77">
        <v>4.5830618346702252</v>
      </c>
      <c r="O27" s="77">
        <v>0.80386593239300264</v>
      </c>
      <c r="P27" s="77">
        <v>0.56375834697318949</v>
      </c>
      <c r="Q27" s="77">
        <v>0.30077101025755371</v>
      </c>
      <c r="R27" s="77">
        <v>9.2703521522378568E-2</v>
      </c>
      <c r="S27" s="77">
        <v>3.1667798755295559E-2</v>
      </c>
      <c r="T27" s="77">
        <v>0.17777424436080502</v>
      </c>
      <c r="U27" s="77">
        <v>0.53658272430356702</v>
      </c>
      <c r="V27" s="77">
        <v>6.4294109839732563E-2</v>
      </c>
      <c r="W27" s="77">
        <v>0.68119207277950333</v>
      </c>
      <c r="X27" s="77">
        <v>7.0915701993537125E-2</v>
      </c>
      <c r="Y27" s="77">
        <v>1.5401252320987427E-2</v>
      </c>
      <c r="Z27" s="77">
        <v>0.28996042742790679</v>
      </c>
      <c r="AA27" s="77">
        <v>0.12137464192511212</v>
      </c>
      <c r="AB27" s="77">
        <v>1.6213310964320227</v>
      </c>
      <c r="AC27" s="77">
        <v>9.4430358371934062</v>
      </c>
      <c r="AD27" s="77">
        <v>0.45300783243817744</v>
      </c>
      <c r="AE27" s="77">
        <v>0.21341325182063187</v>
      </c>
      <c r="AF27" s="77">
        <v>5.2814840270247729E-2</v>
      </c>
      <c r="AG27" s="77">
        <v>0.34853930335835515</v>
      </c>
      <c r="AH27" s="77">
        <v>6.0655104195268192E-2</v>
      </c>
      <c r="AI27" s="77">
        <v>3.0585393974226374E-4</v>
      </c>
      <c r="AJ27" s="77">
        <v>0.34423784913876698</v>
      </c>
      <c r="AK27" s="77">
        <v>1.0841172813509314</v>
      </c>
      <c r="AL27" s="77">
        <v>0.19325758074067179</v>
      </c>
      <c r="AM27" s="77">
        <v>0.11047248196317039</v>
      </c>
      <c r="AN27" s="77">
        <v>7.7324787286447436E-3</v>
      </c>
      <c r="AO27" s="77">
        <v>0.23607931475040572</v>
      </c>
      <c r="AP27" s="77">
        <v>0.59218481809182444</v>
      </c>
      <c r="AQ27" s="77">
        <v>5.7738725083478226E-4</v>
      </c>
      <c r="AR27" s="77">
        <v>8.3522017415571081E-4</v>
      </c>
      <c r="AS27" s="77">
        <v>1.7521252077393124</v>
      </c>
      <c r="AT27" s="77">
        <v>2.5294960929620971</v>
      </c>
      <c r="AU27" s="77">
        <v>2.0833365440206742E-2</v>
      </c>
      <c r="AV27" s="77">
        <v>1.6076942247316858E-2</v>
      </c>
      <c r="AW27" s="77">
        <v>2.5067749075662223E-4</v>
      </c>
      <c r="AX27" s="77">
        <v>6.1480432062596069E-2</v>
      </c>
      <c r="AY27" s="77">
        <v>0.78913419476647717</v>
      </c>
      <c r="AZ27" s="77">
        <v>0.41200156064795246</v>
      </c>
      <c r="BA27" s="77">
        <v>1.658274580046214E-2</v>
      </c>
      <c r="BB27" s="77">
        <v>4.4478688143369617E-2</v>
      </c>
      <c r="BC27" s="77">
        <v>0.33765229102662542</v>
      </c>
      <c r="BD27" s="77">
        <v>8.3775600802831412E-5</v>
      </c>
      <c r="BE27" s="77">
        <v>0.46141550401801906</v>
      </c>
      <c r="BF27" s="77">
        <v>1.5868031080356015</v>
      </c>
      <c r="BG27" s="77">
        <v>29.523296201945424</v>
      </c>
      <c r="BH27" s="77">
        <v>1.2314800590140929</v>
      </c>
      <c r="BI27" s="77">
        <v>0.60802714980989947</v>
      </c>
      <c r="BJ27" s="77">
        <v>0.40862802171612866</v>
      </c>
      <c r="BK27" s="77">
        <v>0.60371591110809608</v>
      </c>
      <c r="BL27" s="77">
        <v>0.22877427032913158</v>
      </c>
      <c r="BM27" s="77">
        <v>0</v>
      </c>
      <c r="BN27" s="77">
        <f t="shared" si="0"/>
        <v>68.306568899700139</v>
      </c>
      <c r="BO27" s="77">
        <v>15.791616016342083</v>
      </c>
      <c r="BP27" s="77">
        <v>0</v>
      </c>
      <c r="BQ27" s="77">
        <v>0</v>
      </c>
      <c r="BR27" s="77">
        <v>0</v>
      </c>
      <c r="BS27" s="77">
        <v>5.6010929447904756</v>
      </c>
      <c r="BT27" s="77">
        <v>0</v>
      </c>
      <c r="BU27" s="77">
        <v>0.81036346276843862</v>
      </c>
      <c r="BV27" s="77">
        <v>45.294341008715818</v>
      </c>
      <c r="BW27" s="77">
        <v>1.5387246630968776</v>
      </c>
      <c r="BX27" s="77">
        <v>137.34270699541381</v>
      </c>
    </row>
    <row r="28" spans="1:76" x14ac:dyDescent="0.3">
      <c r="A28" s="2" t="s">
        <v>39</v>
      </c>
      <c r="B28" s="4" t="s">
        <v>72</v>
      </c>
      <c r="C28" s="77">
        <v>13.302302232125177</v>
      </c>
      <c r="D28" s="77">
        <v>4.703187496973499E-3</v>
      </c>
      <c r="E28" s="77">
        <v>1.8375279306013765</v>
      </c>
      <c r="F28" s="77">
        <v>13.401641152429331</v>
      </c>
      <c r="G28" s="77">
        <v>1.5196253647737363</v>
      </c>
      <c r="H28" s="77">
        <v>1.1762105786390455</v>
      </c>
      <c r="I28" s="77">
        <v>0.2007903110899828</v>
      </c>
      <c r="J28" s="77">
        <v>1.0453991054368621</v>
      </c>
      <c r="K28" s="77">
        <v>0.29387884801198111</v>
      </c>
      <c r="L28" s="77">
        <v>0.37709397346915818</v>
      </c>
      <c r="M28" s="77">
        <v>0.60865768926588915</v>
      </c>
      <c r="N28" s="77">
        <v>1.7239177978366134</v>
      </c>
      <c r="O28" s="77">
        <v>2.0389692943096609</v>
      </c>
      <c r="P28" s="77">
        <v>4.7983911128847385</v>
      </c>
      <c r="Q28" s="77">
        <v>1.378556910628814</v>
      </c>
      <c r="R28" s="77">
        <v>4.6516512535493391</v>
      </c>
      <c r="S28" s="77">
        <v>1.4655353118271455</v>
      </c>
      <c r="T28" s="77">
        <v>1.9209197736583021</v>
      </c>
      <c r="U28" s="77">
        <v>3.3924114550436704</v>
      </c>
      <c r="V28" s="77">
        <v>0.93761097914248359</v>
      </c>
      <c r="W28" s="77">
        <v>9.7945358535451952</v>
      </c>
      <c r="X28" s="77">
        <v>0.75074466097913928</v>
      </c>
      <c r="Y28" s="77">
        <v>0.25795185621243705</v>
      </c>
      <c r="Z28" s="77">
        <v>0.28491542986831125</v>
      </c>
      <c r="AA28" s="77">
        <v>1.6607174979564174</v>
      </c>
      <c r="AB28" s="77">
        <v>3.0135880019656027</v>
      </c>
      <c r="AC28" s="77">
        <v>2.1716371254876976</v>
      </c>
      <c r="AD28" s="77">
        <v>2.8280572165867421</v>
      </c>
      <c r="AE28" s="77">
        <v>15.073388973868227</v>
      </c>
      <c r="AF28" s="77">
        <v>14.633945554387642</v>
      </c>
      <c r="AG28" s="77">
        <v>0.57236745428797942</v>
      </c>
      <c r="AH28" s="77">
        <v>1.1959996256669594E-2</v>
      </c>
      <c r="AI28" s="77">
        <v>4.2396133082762955E-4</v>
      </c>
      <c r="AJ28" s="77">
        <v>0.49083863292794949</v>
      </c>
      <c r="AK28" s="77">
        <v>0.45689088726007315</v>
      </c>
      <c r="AL28" s="77">
        <v>0.34814635987240083</v>
      </c>
      <c r="AM28" s="77">
        <v>1.7030456701700649</v>
      </c>
      <c r="AN28" s="77">
        <v>1.4777053493076953E-2</v>
      </c>
      <c r="AO28" s="77">
        <v>4.7307346455399545E-2</v>
      </c>
      <c r="AP28" s="77">
        <v>5.024425757524674</v>
      </c>
      <c r="AQ28" s="77">
        <v>0.27349552159883067</v>
      </c>
      <c r="AR28" s="77">
        <v>2.8208145986925642E-2</v>
      </c>
      <c r="AS28" s="77">
        <v>0.29574854033525161</v>
      </c>
      <c r="AT28" s="77">
        <v>0.20320931957307276</v>
      </c>
      <c r="AU28" s="77">
        <v>5.8760702542582461E-3</v>
      </c>
      <c r="AV28" s="77">
        <v>0.30937742917379912</v>
      </c>
      <c r="AW28" s="77">
        <v>0.4641715331249649</v>
      </c>
      <c r="AX28" s="77">
        <v>7.9204613681033084E-2</v>
      </c>
      <c r="AY28" s="77">
        <v>0.25324941793892725</v>
      </c>
      <c r="AZ28" s="77">
        <v>9.5249054900151051E-2</v>
      </c>
      <c r="BA28" s="77">
        <v>0.12266804053380129</v>
      </c>
      <c r="BB28" s="77">
        <v>0.1372905153447779</v>
      </c>
      <c r="BC28" s="77">
        <v>0.2876304803766217</v>
      </c>
      <c r="BD28" s="77">
        <v>0.17176544092134693</v>
      </c>
      <c r="BE28" s="77">
        <v>0.27349262505312166</v>
      </c>
      <c r="BF28" s="77">
        <v>0.32575821285585344</v>
      </c>
      <c r="BG28" s="77">
        <v>3.9780134842614032</v>
      </c>
      <c r="BH28" s="77">
        <v>3.3084795030321335</v>
      </c>
      <c r="BI28" s="77">
        <v>0.56196347995274354</v>
      </c>
      <c r="BJ28" s="77">
        <v>1.0104193203035341</v>
      </c>
      <c r="BK28" s="77">
        <v>1.2967331108063513</v>
      </c>
      <c r="BL28" s="77">
        <v>0.42660376934082478</v>
      </c>
      <c r="BM28" s="77">
        <v>0</v>
      </c>
      <c r="BN28" s="77">
        <f t="shared" si="0"/>
        <v>129.12406718200651</v>
      </c>
      <c r="BO28" s="77">
        <v>1.039215102346603</v>
      </c>
      <c r="BP28" s="77">
        <v>2.9746839170798024E-3</v>
      </c>
      <c r="BQ28" s="77">
        <v>0</v>
      </c>
      <c r="BR28" s="77">
        <v>0</v>
      </c>
      <c r="BS28" s="77">
        <v>0.14791390187497577</v>
      </c>
      <c r="BT28" s="77">
        <v>0</v>
      </c>
      <c r="BU28" s="77">
        <v>4.4457174790989151E-2</v>
      </c>
      <c r="BV28" s="77">
        <v>13.383779201824398</v>
      </c>
      <c r="BW28" s="77">
        <v>7.9936575049592163E-3</v>
      </c>
      <c r="BX28" s="77">
        <v>143.75040090426566</v>
      </c>
    </row>
    <row r="29" spans="1:76" ht="20.399999999999999" x14ac:dyDescent="0.3">
      <c r="A29" s="2" t="s">
        <v>38</v>
      </c>
      <c r="B29" s="4" t="s">
        <v>316</v>
      </c>
      <c r="C29" s="77">
        <v>17.989763973191998</v>
      </c>
      <c r="D29" s="77">
        <v>0.19937434926707018</v>
      </c>
      <c r="E29" s="77">
        <v>3.6125042123585858</v>
      </c>
      <c r="F29" s="77">
        <v>44.681607678959061</v>
      </c>
      <c r="G29" s="77">
        <v>4.3951009264090057</v>
      </c>
      <c r="H29" s="77">
        <v>5.7796998461246707</v>
      </c>
      <c r="I29" s="77">
        <v>0.43854652698438057</v>
      </c>
      <c r="J29" s="77">
        <v>2.6971567059906509</v>
      </c>
      <c r="K29" s="77">
        <v>2.7769493860546683</v>
      </c>
      <c r="L29" s="77">
        <v>2.1289880074265088</v>
      </c>
      <c r="M29" s="77">
        <v>5.3618348362637409</v>
      </c>
      <c r="N29" s="77">
        <v>17.691236304672096</v>
      </c>
      <c r="O29" s="77">
        <v>16.952978321015443</v>
      </c>
      <c r="P29" s="77">
        <v>20.913500265387359</v>
      </c>
      <c r="Q29" s="77">
        <v>2.0784120184782822</v>
      </c>
      <c r="R29" s="77">
        <v>10.40879013921432</v>
      </c>
      <c r="S29" s="77">
        <v>7.7183389750893241</v>
      </c>
      <c r="T29" s="77">
        <v>8.2109131722885333</v>
      </c>
      <c r="U29" s="77">
        <v>7.8098946356477956</v>
      </c>
      <c r="V29" s="77">
        <v>5.4291571456758128</v>
      </c>
      <c r="W29" s="77">
        <v>9.2306707519831424</v>
      </c>
      <c r="X29" s="77">
        <v>3.3695075893439261</v>
      </c>
      <c r="Y29" s="77">
        <v>0.61701071320271161</v>
      </c>
      <c r="Z29" s="77">
        <v>0.59342407587627899</v>
      </c>
      <c r="AA29" s="77">
        <v>102.01315747982625</v>
      </c>
      <c r="AB29" s="77">
        <v>21.172683542182281</v>
      </c>
      <c r="AC29" s="77">
        <v>21.465908593803228</v>
      </c>
      <c r="AD29" s="77">
        <v>7.5971131080257015</v>
      </c>
      <c r="AE29" s="77">
        <v>16.026380212888267</v>
      </c>
      <c r="AF29" s="77">
        <v>66.320144637889783</v>
      </c>
      <c r="AG29" s="77">
        <v>22.772068569839544</v>
      </c>
      <c r="AH29" s="77">
        <v>1.5863354845577027</v>
      </c>
      <c r="AI29" s="77">
        <v>0.76962278841796805</v>
      </c>
      <c r="AJ29" s="77">
        <v>12.511525249429363</v>
      </c>
      <c r="AK29" s="77">
        <v>1.2619111539328349</v>
      </c>
      <c r="AL29" s="77">
        <v>17.343869312260228</v>
      </c>
      <c r="AM29" s="77">
        <v>46.442930831318307</v>
      </c>
      <c r="AN29" s="77">
        <v>0.33618201391992297</v>
      </c>
      <c r="AO29" s="77">
        <v>1.7520921054872174</v>
      </c>
      <c r="AP29" s="77">
        <v>21.952835329629917</v>
      </c>
      <c r="AQ29" s="77">
        <v>5.8161424518905092</v>
      </c>
      <c r="AR29" s="77">
        <v>1.6072798364477614</v>
      </c>
      <c r="AS29" s="77">
        <v>10.507353016397195</v>
      </c>
      <c r="AT29" s="77">
        <v>21.372960499553841</v>
      </c>
      <c r="AU29" s="77">
        <v>6.5112481527143524</v>
      </c>
      <c r="AV29" s="77">
        <v>2.8399764118700515</v>
      </c>
      <c r="AW29" s="77">
        <v>2.2715442202432592</v>
      </c>
      <c r="AX29" s="77">
        <v>2.2706666548016314</v>
      </c>
      <c r="AY29" s="77">
        <v>1.572839150036285</v>
      </c>
      <c r="AZ29" s="77">
        <v>1.168446429085644</v>
      </c>
      <c r="BA29" s="77">
        <v>1.2989444017910872</v>
      </c>
      <c r="BB29" s="77">
        <v>0.50079170054609179</v>
      </c>
      <c r="BC29" s="77">
        <v>0.2959588963086896</v>
      </c>
      <c r="BD29" s="77">
        <v>8.4306291165277027</v>
      </c>
      <c r="BE29" s="77">
        <v>13.221978175580388</v>
      </c>
      <c r="BF29" s="77">
        <v>14.006244022630034</v>
      </c>
      <c r="BG29" s="77">
        <v>55.117653713987757</v>
      </c>
      <c r="BH29" s="77">
        <v>21.935990055071386</v>
      </c>
      <c r="BI29" s="77">
        <v>6.3980258760872273</v>
      </c>
      <c r="BJ29" s="77">
        <v>1.4437481607414131</v>
      </c>
      <c r="BK29" s="77">
        <v>10.253136552027771</v>
      </c>
      <c r="BL29" s="77">
        <v>23.189935811587134</v>
      </c>
      <c r="BM29" s="77">
        <v>0</v>
      </c>
      <c r="BN29" s="77">
        <f t="shared" si="0"/>
        <v>774.44161427624135</v>
      </c>
      <c r="BO29" s="77">
        <v>396.33732208557524</v>
      </c>
      <c r="BP29" s="77">
        <v>0.17218881590171248</v>
      </c>
      <c r="BQ29" s="77">
        <v>0.23896171895341328</v>
      </c>
      <c r="BR29" s="77">
        <v>0</v>
      </c>
      <c r="BS29" s="77">
        <v>4.0812531831318957</v>
      </c>
      <c r="BT29" s="77">
        <v>0</v>
      </c>
      <c r="BU29" s="77">
        <v>-7.385929436653653E-4</v>
      </c>
      <c r="BV29" s="77">
        <v>12.856587266897224</v>
      </c>
      <c r="BW29" s="77">
        <v>1.0342017670230981</v>
      </c>
      <c r="BX29" s="77">
        <v>1189.1613905207798</v>
      </c>
    </row>
    <row r="30" spans="1:76" x14ac:dyDescent="0.3">
      <c r="A30" s="2" t="s">
        <v>37</v>
      </c>
      <c r="B30" s="4" t="s">
        <v>73</v>
      </c>
      <c r="C30" s="77">
        <v>19.900053819440707</v>
      </c>
      <c r="D30" s="77">
        <v>0.97667521665734336</v>
      </c>
      <c r="E30" s="77">
        <v>1.7325744918987942</v>
      </c>
      <c r="F30" s="77">
        <v>17.091654368029261</v>
      </c>
      <c r="G30" s="77">
        <v>1.3350987817358715</v>
      </c>
      <c r="H30" s="77">
        <v>1.5095323663315861</v>
      </c>
      <c r="I30" s="77">
        <v>0.1156005190738672</v>
      </c>
      <c r="J30" s="77">
        <v>2.0229088728576592</v>
      </c>
      <c r="K30" s="77">
        <v>1.5338495207004181</v>
      </c>
      <c r="L30" s="77">
        <v>0.56976135938526706</v>
      </c>
      <c r="M30" s="77">
        <v>2.4712562023195463</v>
      </c>
      <c r="N30" s="77">
        <v>3.2759996573043524</v>
      </c>
      <c r="O30" s="77">
        <v>2.0600793292306729</v>
      </c>
      <c r="P30" s="77">
        <v>1.8763421750025813</v>
      </c>
      <c r="Q30" s="77">
        <v>0.97100817695470054</v>
      </c>
      <c r="R30" s="77">
        <v>3.6409831869725737</v>
      </c>
      <c r="S30" s="77">
        <v>1.9580677792864707</v>
      </c>
      <c r="T30" s="77">
        <v>1.9482248399468476</v>
      </c>
      <c r="U30" s="77">
        <v>4.7022462103803964</v>
      </c>
      <c r="V30" s="77">
        <v>0.49191380427150688</v>
      </c>
      <c r="W30" s="77">
        <v>5.0976897294619974</v>
      </c>
      <c r="X30" s="77">
        <v>0.72466761409821245</v>
      </c>
      <c r="Y30" s="77">
        <v>0.39687537434143821</v>
      </c>
      <c r="Z30" s="77">
        <v>0.29053307310246301</v>
      </c>
      <c r="AA30" s="77">
        <v>12.193009021042155</v>
      </c>
      <c r="AB30" s="77">
        <v>237.18959763288129</v>
      </c>
      <c r="AC30" s="77">
        <v>29.385753606873383</v>
      </c>
      <c r="AD30" s="77">
        <v>2.8234044863862815</v>
      </c>
      <c r="AE30" s="77">
        <v>8.1329468820761033</v>
      </c>
      <c r="AF30" s="77">
        <v>13.854311348759282</v>
      </c>
      <c r="AG30" s="77">
        <v>6.5620405266977677</v>
      </c>
      <c r="AH30" s="77">
        <v>0.20051440494737544</v>
      </c>
      <c r="AI30" s="77">
        <v>7.1075873590402655E-2</v>
      </c>
      <c r="AJ30" s="77">
        <v>3.2680860870586708</v>
      </c>
      <c r="AK30" s="77">
        <v>0.27264135452784388</v>
      </c>
      <c r="AL30" s="77">
        <v>5.2248965707221124</v>
      </c>
      <c r="AM30" s="77">
        <v>10.059582650611915</v>
      </c>
      <c r="AN30" s="77">
        <v>9.3661111922793E-2</v>
      </c>
      <c r="AO30" s="77">
        <v>0.67080811387252093</v>
      </c>
      <c r="AP30" s="77">
        <v>0.42897403264138079</v>
      </c>
      <c r="AQ30" s="77">
        <v>0.72357328325274572</v>
      </c>
      <c r="AR30" s="77">
        <v>8.3714524008448324E-2</v>
      </c>
      <c r="AS30" s="77">
        <v>5.7692098485078676</v>
      </c>
      <c r="AT30" s="77">
        <v>4.2273472290704195</v>
      </c>
      <c r="AU30" s="77">
        <v>0.61748790238867934</v>
      </c>
      <c r="AV30" s="77">
        <v>0.59604646044575826</v>
      </c>
      <c r="AW30" s="77">
        <v>0.56729202645155052</v>
      </c>
      <c r="AX30" s="77">
        <v>1.4752532553594138</v>
      </c>
      <c r="AY30" s="77">
        <v>0.34104208369877398</v>
      </c>
      <c r="AZ30" s="77">
        <v>0.42955111733977541</v>
      </c>
      <c r="BA30" s="77">
        <v>0.56960219023345016</v>
      </c>
      <c r="BB30" s="77">
        <v>0.24756049990597037</v>
      </c>
      <c r="BC30" s="77">
        <v>1.5582549433756345</v>
      </c>
      <c r="BD30" s="77">
        <v>3.6378724328499472</v>
      </c>
      <c r="BE30" s="77">
        <v>34.298400250022894</v>
      </c>
      <c r="BF30" s="77">
        <v>6.891398548759633</v>
      </c>
      <c r="BG30" s="77">
        <v>53.736663331385543</v>
      </c>
      <c r="BH30" s="77">
        <v>11.844528772171111</v>
      </c>
      <c r="BI30" s="77">
        <v>3.9086023090224873</v>
      </c>
      <c r="BJ30" s="77">
        <v>2.7517510228216966</v>
      </c>
      <c r="BK30" s="77">
        <v>5.2999778810480809</v>
      </c>
      <c r="BL30" s="77">
        <v>3.3695622918160764</v>
      </c>
      <c r="BM30" s="77">
        <v>0</v>
      </c>
      <c r="BN30" s="77">
        <f t="shared" si="0"/>
        <v>550.06959237733179</v>
      </c>
      <c r="BO30" s="77">
        <v>48.609980377428371</v>
      </c>
      <c r="BP30" s="77">
        <v>0.54607359031211855</v>
      </c>
      <c r="BQ30" s="77">
        <v>239.71010975230109</v>
      </c>
      <c r="BR30" s="77">
        <v>215.4271305290811</v>
      </c>
      <c r="BS30" s="77">
        <v>9.1505251121313531</v>
      </c>
      <c r="BT30" s="77">
        <v>0</v>
      </c>
      <c r="BU30" s="77">
        <v>-1.3849181116902942</v>
      </c>
      <c r="BV30" s="77">
        <v>282.26403567261025</v>
      </c>
      <c r="BW30" s="77">
        <v>1.1804464368175631</v>
      </c>
      <c r="BX30" s="77">
        <v>1345.5729757363233</v>
      </c>
    </row>
    <row r="31" spans="1:76" x14ac:dyDescent="0.3">
      <c r="A31" s="2" t="s">
        <v>36</v>
      </c>
      <c r="B31" s="4" t="s">
        <v>63</v>
      </c>
      <c r="C31" s="77">
        <v>52.529917445633892</v>
      </c>
      <c r="D31" s="77">
        <v>1.4769101819815316</v>
      </c>
      <c r="E31" s="77">
        <v>0.28893771598265011</v>
      </c>
      <c r="F31" s="77">
        <v>7.5868119345945155</v>
      </c>
      <c r="G31" s="77">
        <v>0.15304737844633784</v>
      </c>
      <c r="H31" s="77">
        <v>0.17001080366082078</v>
      </c>
      <c r="I31" s="77">
        <v>9.3111854735881128E-2</v>
      </c>
      <c r="J31" s="77">
        <v>0.5633913591248676</v>
      </c>
      <c r="K31" s="77">
        <v>0.11836269201094569</v>
      </c>
      <c r="L31" s="77">
        <v>0.14869956906380621</v>
      </c>
      <c r="M31" s="77">
        <v>1.6118863191218458</v>
      </c>
      <c r="N31" s="77">
        <v>0.58803231212973606</v>
      </c>
      <c r="O31" s="77">
        <v>5.675916388429072</v>
      </c>
      <c r="P31" s="77">
        <v>5.7561221920140691</v>
      </c>
      <c r="Q31" s="77">
        <v>0.10907340327664071</v>
      </c>
      <c r="R31" s="77">
        <v>12.875129545398519</v>
      </c>
      <c r="S31" s="77">
        <v>0.22097373666635226</v>
      </c>
      <c r="T31" s="77">
        <v>0.3218686956868681</v>
      </c>
      <c r="U31" s="77">
        <v>3.6537168170945074</v>
      </c>
      <c r="V31" s="77">
        <v>1.222467794781303</v>
      </c>
      <c r="W31" s="77">
        <v>3.6700718033863828</v>
      </c>
      <c r="X31" s="77">
        <v>0.2256171022172255</v>
      </c>
      <c r="Y31" s="77">
        <v>0.12135859681297649</v>
      </c>
      <c r="Z31" s="77">
        <v>4.1842820051051675</v>
      </c>
      <c r="AA31" s="77">
        <v>110.36256652934918</v>
      </c>
      <c r="AB31" s="77">
        <v>22.660556655633222</v>
      </c>
      <c r="AC31" s="77">
        <v>2158.2885525164638</v>
      </c>
      <c r="AD31" s="77">
        <v>3.3219573417252222</v>
      </c>
      <c r="AE31" s="77">
        <v>30.241848644159333</v>
      </c>
      <c r="AF31" s="77">
        <v>30.876013450446621</v>
      </c>
      <c r="AG31" s="77">
        <v>3.5826839817158018</v>
      </c>
      <c r="AH31" s="77">
        <v>0.13758083886379852</v>
      </c>
      <c r="AI31" s="77">
        <v>8.7267129979925695E-2</v>
      </c>
      <c r="AJ31" s="77">
        <v>5.7325258998529209</v>
      </c>
      <c r="AK31" s="77">
        <v>0.57782051900855214</v>
      </c>
      <c r="AL31" s="77">
        <v>0.84429347147313538</v>
      </c>
      <c r="AM31" s="77">
        <v>5.7905394654039304</v>
      </c>
      <c r="AN31" s="77">
        <v>8.5259277123618679E-2</v>
      </c>
      <c r="AO31" s="77">
        <v>1.1596955498161805</v>
      </c>
      <c r="AP31" s="77">
        <v>0.45713064859857849</v>
      </c>
      <c r="AQ31" s="77">
        <v>0.57112197569352263</v>
      </c>
      <c r="AR31" s="77">
        <v>0.23055715410727426</v>
      </c>
      <c r="AS31" s="77">
        <v>35.555702492377776</v>
      </c>
      <c r="AT31" s="77">
        <v>115.03724355230101</v>
      </c>
      <c r="AU31" s="77">
        <v>56.944794817894454</v>
      </c>
      <c r="AV31" s="77">
        <v>0.46284836351460568</v>
      </c>
      <c r="AW31" s="77">
        <v>8.6543862395918563</v>
      </c>
      <c r="AX31" s="77">
        <v>7.2774875030420612</v>
      </c>
      <c r="AY31" s="77">
        <v>0.38748603364935374</v>
      </c>
      <c r="AZ31" s="77">
        <v>0.3134365728089426</v>
      </c>
      <c r="BA31" s="77">
        <v>1.5442478112211679</v>
      </c>
      <c r="BB31" s="77">
        <v>0.38324868536956475</v>
      </c>
      <c r="BC31" s="77">
        <v>6.5093562303209094</v>
      </c>
      <c r="BD31" s="77">
        <v>2.2871312014546472</v>
      </c>
      <c r="BE31" s="77">
        <v>79.93409739294988</v>
      </c>
      <c r="BF31" s="77">
        <v>8.6641405288820827</v>
      </c>
      <c r="BG31" s="77">
        <v>46.543393961722806</v>
      </c>
      <c r="BH31" s="77">
        <v>8.7657098070291593</v>
      </c>
      <c r="BI31" s="77">
        <v>7.1070339929170272</v>
      </c>
      <c r="BJ31" s="77">
        <v>0.4732826115935857</v>
      </c>
      <c r="BK31" s="77">
        <v>2.9314778992236072</v>
      </c>
      <c r="BL31" s="77">
        <v>3.0937368598790314</v>
      </c>
      <c r="BM31" s="77">
        <v>0</v>
      </c>
      <c r="BN31" s="77">
        <f t="shared" si="0"/>
        <v>2871.2439312545134</v>
      </c>
      <c r="BO31" s="77">
        <v>123.78011026098223</v>
      </c>
      <c r="BP31" s="77">
        <v>1.9990980118284718</v>
      </c>
      <c r="BQ31" s="77">
        <v>193.884614599119</v>
      </c>
      <c r="BR31" s="77">
        <v>0</v>
      </c>
      <c r="BS31" s="77">
        <v>2719.6874640353176</v>
      </c>
      <c r="BT31" s="77">
        <v>0</v>
      </c>
      <c r="BU31" s="77">
        <v>7.3059689862582239E-3</v>
      </c>
      <c r="BV31" s="77">
        <v>2052.5101301556192</v>
      </c>
      <c r="BW31" s="77">
        <v>7.4703532222611715</v>
      </c>
      <c r="BX31" s="77">
        <v>7970.5830075086324</v>
      </c>
    </row>
    <row r="32" spans="1:76" ht="20.399999999999999" x14ac:dyDescent="0.3">
      <c r="A32" s="2" t="s">
        <v>35</v>
      </c>
      <c r="B32" s="4" t="s">
        <v>317</v>
      </c>
      <c r="C32" s="77">
        <v>31.020760123749866</v>
      </c>
      <c r="D32" s="77">
        <v>0.28088714136593007</v>
      </c>
      <c r="E32" s="77">
        <v>0.65795922900894888</v>
      </c>
      <c r="F32" s="77">
        <v>3.6607604137667935</v>
      </c>
      <c r="G32" s="77">
        <v>0.18424335306909179</v>
      </c>
      <c r="H32" s="77">
        <v>1.2593459768652334E-2</v>
      </c>
      <c r="I32" s="77">
        <v>2.9594756858737962E-3</v>
      </c>
      <c r="J32" s="77">
        <v>8.6580273962323748E-2</v>
      </c>
      <c r="K32" s="77">
        <v>2.2811145066133149E-2</v>
      </c>
      <c r="L32" s="77">
        <v>1.4677333378174645E-2</v>
      </c>
      <c r="M32" s="77">
        <v>7.7146471531666899E-2</v>
      </c>
      <c r="N32" s="77">
        <v>0.15660315114636519</v>
      </c>
      <c r="O32" s="77">
        <v>0.60094361672856123</v>
      </c>
      <c r="P32" s="77">
        <v>1.722258717772583</v>
      </c>
      <c r="Q32" s="77">
        <v>7.2998611840283473E-2</v>
      </c>
      <c r="R32" s="77">
        <v>1.4203355081697828</v>
      </c>
      <c r="S32" s="77">
        <v>0.53106678823008002</v>
      </c>
      <c r="T32" s="77">
        <v>0.47713364526049923</v>
      </c>
      <c r="U32" s="77">
        <v>24.916181028787129</v>
      </c>
      <c r="V32" s="77">
        <v>116.88665762244621</v>
      </c>
      <c r="W32" s="77">
        <v>0.22793507483896575</v>
      </c>
      <c r="X32" s="77">
        <v>1.1439044085766961</v>
      </c>
      <c r="Y32" s="77">
        <v>7.5331834697080546E-2</v>
      </c>
      <c r="Z32" s="77">
        <v>1.0472599228379904</v>
      </c>
      <c r="AA32" s="77">
        <v>0.48499864756340683</v>
      </c>
      <c r="AB32" s="77">
        <v>14.382948329004879</v>
      </c>
      <c r="AC32" s="77">
        <v>15.617834645123313</v>
      </c>
      <c r="AD32" s="77">
        <v>294.8608022654775</v>
      </c>
      <c r="AE32" s="77">
        <v>234.74676650182221</v>
      </c>
      <c r="AF32" s="77">
        <v>84.885219515781685</v>
      </c>
      <c r="AG32" s="77">
        <v>27.656474686108833</v>
      </c>
      <c r="AH32" s="77">
        <v>3.2511413596319233E-2</v>
      </c>
      <c r="AI32" s="77">
        <v>3.9542431091786109E-2</v>
      </c>
      <c r="AJ32" s="77">
        <v>1.0597384070007567</v>
      </c>
      <c r="AK32" s="77">
        <v>19.630891372099232</v>
      </c>
      <c r="AL32" s="77">
        <v>1.1972960815152327</v>
      </c>
      <c r="AM32" s="77">
        <v>2.0639774322894899</v>
      </c>
      <c r="AN32" s="77">
        <v>3.2520218213888466E-2</v>
      </c>
      <c r="AO32" s="77">
        <v>0.2438336550825074</v>
      </c>
      <c r="AP32" s="77">
        <v>1.3289578291339041</v>
      </c>
      <c r="AQ32" s="77">
        <v>0.97208773977399121</v>
      </c>
      <c r="AR32" s="77">
        <v>9.3464689761949424E-2</v>
      </c>
      <c r="AS32" s="77">
        <v>14.114716921670189</v>
      </c>
      <c r="AT32" s="77">
        <v>2.1418821844230136</v>
      </c>
      <c r="AU32" s="77">
        <v>0.17007455315753567</v>
      </c>
      <c r="AV32" s="77">
        <v>1.7576552230522169</v>
      </c>
      <c r="AW32" s="77">
        <v>1.2407792553553585</v>
      </c>
      <c r="AX32" s="77">
        <v>0.13747419550766043</v>
      </c>
      <c r="AY32" s="77">
        <v>0.37236833460497026</v>
      </c>
      <c r="AZ32" s="77">
        <v>1.4934165896926021E-2</v>
      </c>
      <c r="BA32" s="77">
        <v>2.7272667400725426</v>
      </c>
      <c r="BB32" s="77">
        <v>0.41852749728075861</v>
      </c>
      <c r="BC32" s="77">
        <v>0.30501460794431318</v>
      </c>
      <c r="BD32" s="77">
        <v>0.54000181089119204</v>
      </c>
      <c r="BE32" s="77">
        <v>8.8981769388589065</v>
      </c>
      <c r="BF32" s="77">
        <v>6.0714642310022304</v>
      </c>
      <c r="BG32" s="77">
        <v>14.265266166225265</v>
      </c>
      <c r="BH32" s="77">
        <v>8.7437371492807063</v>
      </c>
      <c r="BI32" s="77">
        <v>0.677992547848143</v>
      </c>
      <c r="BJ32" s="77">
        <v>0.1744511889806302</v>
      </c>
      <c r="BK32" s="77">
        <v>1.2751467131211374</v>
      </c>
      <c r="BL32" s="77">
        <v>2.1547051712905194</v>
      </c>
      <c r="BM32" s="77">
        <v>0</v>
      </c>
      <c r="BN32" s="77">
        <f t="shared" si="0"/>
        <v>950.83148980859062</v>
      </c>
      <c r="BO32" s="77">
        <v>255.26102834681046</v>
      </c>
      <c r="BP32" s="77">
        <v>0.19926401033430885</v>
      </c>
      <c r="BQ32" s="77">
        <v>7.4615492919117704E-2</v>
      </c>
      <c r="BR32" s="77">
        <v>0</v>
      </c>
      <c r="BS32" s="77">
        <v>146.23587020404531</v>
      </c>
      <c r="BT32" s="77">
        <v>0</v>
      </c>
      <c r="BU32" s="77">
        <v>-1.331760203151078</v>
      </c>
      <c r="BV32" s="77">
        <v>27.911904930341198</v>
      </c>
      <c r="BW32" s="77">
        <v>4.5915388579782128</v>
      </c>
      <c r="BX32" s="77">
        <v>1383.7739514478681</v>
      </c>
    </row>
    <row r="33" spans="1:76" x14ac:dyDescent="0.3">
      <c r="A33" s="2" t="s">
        <v>34</v>
      </c>
      <c r="B33" s="4" t="s">
        <v>318</v>
      </c>
      <c r="C33" s="77">
        <v>147.11185597505695</v>
      </c>
      <c r="D33" s="77">
        <v>0.75926718374143487</v>
      </c>
      <c r="E33" s="77">
        <v>11.102004820190462</v>
      </c>
      <c r="F33" s="77">
        <v>324.36004766443898</v>
      </c>
      <c r="G33" s="77">
        <v>17.033067551456824</v>
      </c>
      <c r="H33" s="77">
        <v>45.159825612431106</v>
      </c>
      <c r="I33" s="77">
        <v>19.323936830980877</v>
      </c>
      <c r="J33" s="77">
        <v>27.259677189317564</v>
      </c>
      <c r="K33" s="77">
        <v>15.89328595693169</v>
      </c>
      <c r="L33" s="77">
        <v>8.477706980393684</v>
      </c>
      <c r="M33" s="77">
        <v>17.830166254419652</v>
      </c>
      <c r="N33" s="77">
        <v>91.646525558869499</v>
      </c>
      <c r="O33" s="77">
        <v>27.385224774554668</v>
      </c>
      <c r="P33" s="77">
        <v>35.352313872919517</v>
      </c>
      <c r="Q33" s="77">
        <v>30.622723122389981</v>
      </c>
      <c r="R33" s="77">
        <v>78.048034721894282</v>
      </c>
      <c r="S33" s="77">
        <v>43.447674425869145</v>
      </c>
      <c r="T33" s="77">
        <v>67.023701229948145</v>
      </c>
      <c r="U33" s="77">
        <v>135.46953170116052</v>
      </c>
      <c r="V33" s="77">
        <v>34.773265200798413</v>
      </c>
      <c r="W33" s="77">
        <v>91.150613022560208</v>
      </c>
      <c r="X33" s="77">
        <v>20.576276271788139</v>
      </c>
      <c r="Y33" s="77">
        <v>7.3378021562220592</v>
      </c>
      <c r="Z33" s="77">
        <v>3.6224984261829589</v>
      </c>
      <c r="AA33" s="77">
        <v>9.7620634147904397</v>
      </c>
      <c r="AB33" s="77">
        <v>19.712680935217005</v>
      </c>
      <c r="AC33" s="77">
        <v>261.05085754294782</v>
      </c>
      <c r="AD33" s="77">
        <v>10.687182782585255</v>
      </c>
      <c r="AE33" s="77">
        <v>163.47765861670581</v>
      </c>
      <c r="AF33" s="77">
        <v>38.855651156637393</v>
      </c>
      <c r="AG33" s="77">
        <v>13.084535274961551</v>
      </c>
      <c r="AH33" s="77">
        <v>0.69165430690249219</v>
      </c>
      <c r="AI33" s="77">
        <v>0.79630950263048605</v>
      </c>
      <c r="AJ33" s="77">
        <v>3.2372577889280527</v>
      </c>
      <c r="AK33" s="77">
        <v>3.2273837091526061</v>
      </c>
      <c r="AL33" s="77">
        <v>10.663712242528984</v>
      </c>
      <c r="AM33" s="77">
        <v>56.932174178473069</v>
      </c>
      <c r="AN33" s="77">
        <v>2.9741963126648221</v>
      </c>
      <c r="AO33" s="77">
        <v>9.9610309035234401</v>
      </c>
      <c r="AP33" s="77">
        <v>9.3182498297972796</v>
      </c>
      <c r="AQ33" s="77">
        <v>3.5295338008061612</v>
      </c>
      <c r="AR33" s="77">
        <v>0.2501694747905488</v>
      </c>
      <c r="AS33" s="77">
        <v>19.000426232616242</v>
      </c>
      <c r="AT33" s="77">
        <v>30.166692795432464</v>
      </c>
      <c r="AU33" s="77">
        <v>1.3693396385651919</v>
      </c>
      <c r="AV33" s="77">
        <v>1.4541426441693712</v>
      </c>
      <c r="AW33" s="77">
        <v>2.7713335549125566</v>
      </c>
      <c r="AX33" s="77">
        <v>3.7640287598216924</v>
      </c>
      <c r="AY33" s="77">
        <v>4.9632357890452665</v>
      </c>
      <c r="AZ33" s="77">
        <v>2.3576913287943735</v>
      </c>
      <c r="BA33" s="77">
        <v>2.1318668044762883</v>
      </c>
      <c r="BB33" s="77">
        <v>1.6401944412356309</v>
      </c>
      <c r="BC33" s="77">
        <v>3.9294701402444945</v>
      </c>
      <c r="BD33" s="77">
        <v>1.9761404723969083</v>
      </c>
      <c r="BE33" s="77">
        <v>41.241323076601461</v>
      </c>
      <c r="BF33" s="77">
        <v>21.181286185637539</v>
      </c>
      <c r="BG33" s="77">
        <v>169.63413801667852</v>
      </c>
      <c r="BH33" s="77">
        <v>16.546599616884802</v>
      </c>
      <c r="BI33" s="77">
        <v>6.3239782773605526</v>
      </c>
      <c r="BJ33" s="77">
        <v>3.2639768813421588</v>
      </c>
      <c r="BK33" s="77">
        <v>6.0675021901686144</v>
      </c>
      <c r="BL33" s="77">
        <v>10.302899401457914</v>
      </c>
      <c r="BM33" s="77">
        <v>0</v>
      </c>
      <c r="BN33" s="77">
        <f t="shared" si="0"/>
        <v>2269.0655945264025</v>
      </c>
      <c r="BO33" s="77">
        <v>23.775620930845303</v>
      </c>
      <c r="BP33" s="77">
        <v>1.7494825759781309</v>
      </c>
      <c r="BQ33" s="77">
        <v>0.17189013601859046</v>
      </c>
      <c r="BR33" s="77">
        <v>1.5181995270211792E-2</v>
      </c>
      <c r="BS33" s="77">
        <v>132.17466295580775</v>
      </c>
      <c r="BT33" s="77">
        <v>0</v>
      </c>
      <c r="BU33" s="77">
        <v>4.6939535266713532</v>
      </c>
      <c r="BV33" s="77">
        <v>1655.5039648298132</v>
      </c>
      <c r="BW33" s="77">
        <v>0.26535175751980528</v>
      </c>
      <c r="BX33" s="77">
        <v>4087.415703234326</v>
      </c>
    </row>
    <row r="34" spans="1:76" x14ac:dyDescent="0.3">
      <c r="A34" s="2" t="s">
        <v>33</v>
      </c>
      <c r="B34" s="4" t="s">
        <v>319</v>
      </c>
      <c r="C34" s="77">
        <v>4.0553350830345076</v>
      </c>
      <c r="D34" s="77">
        <v>0.10243871851315996</v>
      </c>
      <c r="E34" s="77">
        <v>5.0684496375910063E-2</v>
      </c>
      <c r="F34" s="77">
        <v>5.9752202274468278</v>
      </c>
      <c r="G34" s="77">
        <v>0.12953550932402366</v>
      </c>
      <c r="H34" s="77">
        <v>0.10813227551458254</v>
      </c>
      <c r="I34" s="77">
        <v>2.7226725312931108E-2</v>
      </c>
      <c r="J34" s="77">
        <v>0.45455737738103486</v>
      </c>
      <c r="K34" s="77">
        <v>0.10835797926186884</v>
      </c>
      <c r="L34" s="77">
        <v>5.4383507525107254E-2</v>
      </c>
      <c r="M34" s="77">
        <v>0.20930202778052487</v>
      </c>
      <c r="N34" s="77">
        <v>0.6103792559822907</v>
      </c>
      <c r="O34" s="77">
        <v>0.34324546041535359</v>
      </c>
      <c r="P34" s="77">
        <v>0.3518928452318385</v>
      </c>
      <c r="Q34" s="77">
        <v>4.3743807020300209E-2</v>
      </c>
      <c r="R34" s="77">
        <v>0.81106036241751556</v>
      </c>
      <c r="S34" s="77">
        <v>0.49354684386511699</v>
      </c>
      <c r="T34" s="77">
        <v>0.31079094521929551</v>
      </c>
      <c r="U34" s="77">
        <v>1.369357837325416</v>
      </c>
      <c r="V34" s="77">
        <v>4.1992550531827542</v>
      </c>
      <c r="W34" s="77">
        <v>0.69063076139001134</v>
      </c>
      <c r="X34" s="77">
        <v>0.11565015783917083</v>
      </c>
      <c r="Y34" s="77">
        <v>3.9221595416978068E-2</v>
      </c>
      <c r="Z34" s="77">
        <v>6.1299803134831389E-2</v>
      </c>
      <c r="AA34" s="77">
        <v>1.138508810345862</v>
      </c>
      <c r="AB34" s="77">
        <v>1.2208877294039044</v>
      </c>
      <c r="AC34" s="77">
        <v>2.609270368787354</v>
      </c>
      <c r="AD34" s="77">
        <v>11.078724045991477</v>
      </c>
      <c r="AE34" s="77">
        <v>9.684115445377941</v>
      </c>
      <c r="AF34" s="77">
        <v>7.5931972122628775</v>
      </c>
      <c r="AG34" s="77">
        <v>2.0502892488040141</v>
      </c>
      <c r="AH34" s="77">
        <v>6.0251507654676545E-2</v>
      </c>
      <c r="AI34" s="77">
        <v>9.4470251257509186E-2</v>
      </c>
      <c r="AJ34" s="77">
        <v>0.92244040954381401</v>
      </c>
      <c r="AK34" s="77">
        <v>0.83795918107110701</v>
      </c>
      <c r="AL34" s="77">
        <v>1.2100624682687318</v>
      </c>
      <c r="AM34" s="77">
        <v>4.3136355065543883</v>
      </c>
      <c r="AN34" s="77">
        <v>0.10570117281615607</v>
      </c>
      <c r="AO34" s="77">
        <v>1.8396353186684828</v>
      </c>
      <c r="AP34" s="77">
        <v>0.32709513360275255</v>
      </c>
      <c r="AQ34" s="77">
        <v>0.8908781829820881</v>
      </c>
      <c r="AR34" s="77">
        <v>8.7043706167822837E-2</v>
      </c>
      <c r="AS34" s="77">
        <v>5.1356578347312549</v>
      </c>
      <c r="AT34" s="77">
        <v>1.4362067128159453</v>
      </c>
      <c r="AU34" s="77">
        <v>8.4488452721957472E-2</v>
      </c>
      <c r="AV34" s="77">
        <v>0.65482646095315789</v>
      </c>
      <c r="AW34" s="77">
        <v>0.54925768534507224</v>
      </c>
      <c r="AX34" s="77">
        <v>0.21753743386532423</v>
      </c>
      <c r="AY34" s="77">
        <v>0.33602903943818652</v>
      </c>
      <c r="AZ34" s="77">
        <v>9.3401154368072836E-2</v>
      </c>
      <c r="BA34" s="77">
        <v>0.78269748010216078</v>
      </c>
      <c r="BB34" s="77">
        <v>0.24938247375392852</v>
      </c>
      <c r="BC34" s="77">
        <v>0.3562646053198919</v>
      </c>
      <c r="BD34" s="77">
        <v>0.68342626904779213</v>
      </c>
      <c r="BE34" s="77">
        <v>3.9880121638866632</v>
      </c>
      <c r="BF34" s="77">
        <v>4.0978121916308403</v>
      </c>
      <c r="BG34" s="77">
        <v>10.818732061009488</v>
      </c>
      <c r="BH34" s="77">
        <v>3.9499261501620868</v>
      </c>
      <c r="BI34" s="77">
        <v>3.6616371639200462</v>
      </c>
      <c r="BJ34" s="77">
        <v>2.0602940965591285</v>
      </c>
      <c r="BK34" s="77">
        <v>1.863944629832355</v>
      </c>
      <c r="BL34" s="77">
        <v>0.46269017874614621</v>
      </c>
      <c r="BM34" s="77">
        <v>0</v>
      </c>
      <c r="BN34" s="77">
        <f t="shared" si="0"/>
        <v>108.26163859368181</v>
      </c>
      <c r="BO34" s="77">
        <v>4056.1616461930612</v>
      </c>
      <c r="BP34" s="77">
        <v>3.8685172906662406</v>
      </c>
      <c r="BQ34" s="77">
        <v>17.023527138973023</v>
      </c>
      <c r="BR34" s="77">
        <v>5.4567321214723394</v>
      </c>
      <c r="BS34" s="77">
        <v>11.758406894062935</v>
      </c>
      <c r="BT34" s="77">
        <v>0</v>
      </c>
      <c r="BU34" s="77">
        <v>-0.11122963316767903</v>
      </c>
      <c r="BV34" s="77">
        <v>144.60265884918854</v>
      </c>
      <c r="BW34" s="77">
        <v>51.24944157910457</v>
      </c>
      <c r="BX34" s="77">
        <v>4398.2713390270428</v>
      </c>
    </row>
    <row r="35" spans="1:76" x14ac:dyDescent="0.3">
      <c r="A35" s="2" t="s">
        <v>32</v>
      </c>
      <c r="B35" s="4" t="s">
        <v>74</v>
      </c>
      <c r="C35" s="77">
        <v>25.215286199801415</v>
      </c>
      <c r="D35" s="77">
        <v>0.27590079203343765</v>
      </c>
      <c r="E35" s="77">
        <v>19.625533690992746</v>
      </c>
      <c r="F35" s="77">
        <v>57.91263661121981</v>
      </c>
      <c r="G35" s="77">
        <v>7.7124993676814091</v>
      </c>
      <c r="H35" s="77">
        <v>3.243137595633736</v>
      </c>
      <c r="I35" s="77">
        <v>2.1395128192505657E-2</v>
      </c>
      <c r="J35" s="77">
        <v>17.985096630883831</v>
      </c>
      <c r="K35" s="77">
        <v>6.5805314958588177</v>
      </c>
      <c r="L35" s="77">
        <v>4.2733155790408741</v>
      </c>
      <c r="M35" s="77">
        <v>3.4939500233376815</v>
      </c>
      <c r="N35" s="77">
        <v>2.376104764629853</v>
      </c>
      <c r="O35" s="77">
        <v>13.198366528543447</v>
      </c>
      <c r="P35" s="77">
        <v>40.109750782491503</v>
      </c>
      <c r="Q35" s="77">
        <v>0.90851570964801964</v>
      </c>
      <c r="R35" s="77">
        <v>13.157169725885963</v>
      </c>
      <c r="S35" s="77">
        <v>1.4127448567047605</v>
      </c>
      <c r="T35" s="77">
        <v>6.2461989232341644</v>
      </c>
      <c r="U35" s="77">
        <v>9.9391111181664193</v>
      </c>
      <c r="V35" s="77">
        <v>2.0107004809069857</v>
      </c>
      <c r="W35" s="77">
        <v>6.0126540991710309</v>
      </c>
      <c r="X35" s="77">
        <v>3.081956688373312</v>
      </c>
      <c r="Y35" s="77">
        <v>0.88584397689282091</v>
      </c>
      <c r="Z35" s="77">
        <v>0.6087738594515919</v>
      </c>
      <c r="AA35" s="77">
        <v>1.8695752597791817</v>
      </c>
      <c r="AB35" s="77">
        <v>12.254324564115411</v>
      </c>
      <c r="AC35" s="77">
        <v>25.550001322909321</v>
      </c>
      <c r="AD35" s="77">
        <v>10.036229936083766</v>
      </c>
      <c r="AE35" s="77">
        <v>67.371994130794221</v>
      </c>
      <c r="AF35" s="77">
        <v>51.425892407779742</v>
      </c>
      <c r="AG35" s="77">
        <v>157.74637914334477</v>
      </c>
      <c r="AH35" s="77">
        <v>0.53859659273226201</v>
      </c>
      <c r="AI35" s="77">
        <v>0.32054553392261581</v>
      </c>
      <c r="AJ35" s="77">
        <v>12.797169722762183</v>
      </c>
      <c r="AK35" s="77">
        <v>3.6903113549150395</v>
      </c>
      <c r="AL35" s="77">
        <v>0.8692677571091153</v>
      </c>
      <c r="AM35" s="77">
        <v>4.4722569112089134</v>
      </c>
      <c r="AN35" s="77">
        <v>0.88669794926835288</v>
      </c>
      <c r="AO35" s="77">
        <v>1.5370701399068172</v>
      </c>
      <c r="AP35" s="77">
        <v>0.27845227349875645</v>
      </c>
      <c r="AQ35" s="77">
        <v>1.3033766574875738</v>
      </c>
      <c r="AR35" s="77">
        <v>0.20697329425001151</v>
      </c>
      <c r="AS35" s="77">
        <v>11.435671942201795</v>
      </c>
      <c r="AT35" s="77">
        <v>1.7358842604870024</v>
      </c>
      <c r="AU35" s="77">
        <v>1.8391333456215152E-2</v>
      </c>
      <c r="AV35" s="77">
        <v>0.78509201581006027</v>
      </c>
      <c r="AW35" s="77">
        <v>0.71669222701293167</v>
      </c>
      <c r="AX35" s="77">
        <v>1.6078329145191432</v>
      </c>
      <c r="AY35" s="77">
        <v>0.38751358629312355</v>
      </c>
      <c r="AZ35" s="77">
        <v>0.33502031119311376</v>
      </c>
      <c r="BA35" s="77">
        <v>3.9096882838459579</v>
      </c>
      <c r="BB35" s="77">
        <v>2.0389700673842679</v>
      </c>
      <c r="BC35" s="77">
        <v>1.3801940692622574</v>
      </c>
      <c r="BD35" s="77">
        <v>3.333485009697132</v>
      </c>
      <c r="BE35" s="77">
        <v>20.91408188914194</v>
      </c>
      <c r="BF35" s="77">
        <v>16.971687947362369</v>
      </c>
      <c r="BG35" s="77">
        <v>81.154469948056146</v>
      </c>
      <c r="BH35" s="77">
        <v>14.99265493133962</v>
      </c>
      <c r="BI35" s="77">
        <v>2.4115647918526206</v>
      </c>
      <c r="BJ35" s="77">
        <v>0.33234415366789716</v>
      </c>
      <c r="BK35" s="77">
        <v>2.2191828996066749</v>
      </c>
      <c r="BL35" s="77">
        <v>1.3875962610436874</v>
      </c>
      <c r="BM35" s="77">
        <v>0</v>
      </c>
      <c r="BN35" s="77">
        <f t="shared" si="0"/>
        <v>767.51030842387831</v>
      </c>
      <c r="BO35" s="77">
        <v>442.82787139646814</v>
      </c>
      <c r="BP35" s="77">
        <v>9.8367154103037799E-2</v>
      </c>
      <c r="BQ35" s="77">
        <v>3.7981574393368216E-3</v>
      </c>
      <c r="BR35" s="77">
        <v>0</v>
      </c>
      <c r="BS35" s="77">
        <v>0.91794704362570412</v>
      </c>
      <c r="BT35" s="77">
        <v>0</v>
      </c>
      <c r="BU35" s="77">
        <v>4.2773161544574344E-3</v>
      </c>
      <c r="BV35" s="77">
        <v>436.9448792678856</v>
      </c>
      <c r="BW35" s="77">
        <v>41.84833440704633</v>
      </c>
      <c r="BX35" s="77">
        <v>1690.1557831666003</v>
      </c>
    </row>
    <row r="36" spans="1:76" x14ac:dyDescent="0.3">
      <c r="A36" s="2" t="s">
        <v>31</v>
      </c>
      <c r="B36" s="4" t="s">
        <v>320</v>
      </c>
      <c r="C36" s="77">
        <v>3.6301269171885801E-2</v>
      </c>
      <c r="D36" s="77">
        <v>2.925572309398536</v>
      </c>
      <c r="E36" s="77">
        <v>1.9295091604982287E-3</v>
      </c>
      <c r="F36" s="77">
        <v>9.2074261903100155E-2</v>
      </c>
      <c r="G36" s="77">
        <v>3.5009562514185409E-3</v>
      </c>
      <c r="H36" s="77">
        <v>7.4973839342042051E-3</v>
      </c>
      <c r="I36" s="77">
        <v>3.1018232593479295E-3</v>
      </c>
      <c r="J36" s="77">
        <v>8.5207737779884E-3</v>
      </c>
      <c r="K36" s="77">
        <v>3.8447421517298201E-3</v>
      </c>
      <c r="L36" s="77">
        <v>1.8553218578730587E-3</v>
      </c>
      <c r="M36" s="77">
        <v>5.0893507225546739E-2</v>
      </c>
      <c r="N36" s="77">
        <v>1.9041563548451681E-2</v>
      </c>
      <c r="O36" s="77">
        <v>7.749426859204228E-3</v>
      </c>
      <c r="P36" s="77">
        <v>3.4044399429696087E-2</v>
      </c>
      <c r="Q36" s="77">
        <v>5.0394221511506389E-3</v>
      </c>
      <c r="R36" s="77">
        <v>2.1383135076346087E-2</v>
      </c>
      <c r="S36" s="77">
        <v>9.9694282895985767E-3</v>
      </c>
      <c r="T36" s="77">
        <v>1.2993838955672715E-2</v>
      </c>
      <c r="U36" s="77">
        <v>2.452411065554112E-2</v>
      </c>
      <c r="V36" s="77">
        <v>5.9831552637383796E-3</v>
      </c>
      <c r="W36" s="77">
        <v>2.1929286903012175E-2</v>
      </c>
      <c r="X36" s="77">
        <v>4.0316110502294994E-3</v>
      </c>
      <c r="Y36" s="77">
        <v>1.3126346985281321E-3</v>
      </c>
      <c r="Z36" s="77">
        <v>1.2972919917744945E-3</v>
      </c>
      <c r="AA36" s="77">
        <v>4.9709941180719211E-2</v>
      </c>
      <c r="AB36" s="77">
        <v>1.0692344545492576E-2</v>
      </c>
      <c r="AC36" s="77">
        <v>0.15918321977117761</v>
      </c>
      <c r="AD36" s="77">
        <v>7.6795644266999426E-3</v>
      </c>
      <c r="AE36" s="77">
        <v>3.8631829068683787E-2</v>
      </c>
      <c r="AF36" s="77">
        <v>6.0919013405848516E-2</v>
      </c>
      <c r="AG36" s="77">
        <v>1.3337059658453788E-2</v>
      </c>
      <c r="AH36" s="77">
        <v>6.01508329949655E-4</v>
      </c>
      <c r="AI36" s="77">
        <v>1.503196379664997E-3</v>
      </c>
      <c r="AJ36" s="77">
        <v>19.933353904932261</v>
      </c>
      <c r="AK36" s="77">
        <v>2.3114329454018128E-3</v>
      </c>
      <c r="AL36" s="77">
        <v>1.1928409367898594E-2</v>
      </c>
      <c r="AM36" s="77">
        <v>4.5378873056249866E-2</v>
      </c>
      <c r="AN36" s="77">
        <v>1.011307362929823E-3</v>
      </c>
      <c r="AO36" s="77">
        <v>1.0982746328710236E-2</v>
      </c>
      <c r="AP36" s="77">
        <v>4.8609623893020081E-3</v>
      </c>
      <c r="AQ36" s="77">
        <v>7.9697107321030289E-3</v>
      </c>
      <c r="AR36" s="77">
        <v>5.2545471625679093E-4</v>
      </c>
      <c r="AS36" s="77">
        <v>1.2676827915983488</v>
      </c>
      <c r="AT36" s="77">
        <v>2.6942594572137483E-2</v>
      </c>
      <c r="AU36" s="77">
        <v>3.2135086468282185E-3</v>
      </c>
      <c r="AV36" s="77">
        <v>7.0380458531241509E-3</v>
      </c>
      <c r="AW36" s="77">
        <v>4.5636177495860953E-3</v>
      </c>
      <c r="AX36" s="77">
        <v>3.4360607249194139E-3</v>
      </c>
      <c r="AY36" s="77">
        <v>2.7123109126105096E-3</v>
      </c>
      <c r="AZ36" s="77">
        <v>8.2101932145192365E-4</v>
      </c>
      <c r="BA36" s="77">
        <v>8.8939097199043707E-3</v>
      </c>
      <c r="BB36" s="77">
        <v>3.9339016968518528</v>
      </c>
      <c r="BC36" s="77">
        <v>2.6211900964223864E-3</v>
      </c>
      <c r="BD36" s="77">
        <v>3.5323560326821052E-3</v>
      </c>
      <c r="BE36" s="77">
        <v>0.41529324508510468</v>
      </c>
      <c r="BF36" s="77">
        <v>3.653301062105789E-2</v>
      </c>
      <c r="BG36" s="77">
        <v>0.72667068690605319</v>
      </c>
      <c r="BH36" s="77">
        <v>3.3658619593816795E-2</v>
      </c>
      <c r="BI36" s="77">
        <v>1.53485929905267E-2</v>
      </c>
      <c r="BJ36" s="77">
        <v>5.9307568349786718E-3</v>
      </c>
      <c r="BK36" s="77">
        <v>1.1936453613338628E-2</v>
      </c>
      <c r="BL36" s="77">
        <v>4.9935589495072744E-3</v>
      </c>
      <c r="BM36" s="77">
        <v>0</v>
      </c>
      <c r="BN36" s="77">
        <f t="shared" si="0"/>
        <v>30.180695668237128</v>
      </c>
      <c r="BO36" s="77">
        <v>2.7751397212567719</v>
      </c>
      <c r="BP36" s="77">
        <v>8.850781972741039E-3</v>
      </c>
      <c r="BQ36" s="77">
        <v>9.6665897860379411E-3</v>
      </c>
      <c r="BR36" s="77">
        <v>0</v>
      </c>
      <c r="BS36" s="77">
        <v>0.18324259516990477</v>
      </c>
      <c r="BT36" s="77">
        <v>0</v>
      </c>
      <c r="BU36" s="77">
        <v>7.1606233692157056E-4</v>
      </c>
      <c r="BV36" s="77">
        <v>141.98826459474532</v>
      </c>
      <c r="BW36" s="77">
        <v>6.398911860214457</v>
      </c>
      <c r="BX36" s="77">
        <v>181.54548787371925</v>
      </c>
    </row>
    <row r="37" spans="1:76" x14ac:dyDescent="0.3">
      <c r="A37" s="2" t="s">
        <v>30</v>
      </c>
      <c r="B37" s="4" t="s">
        <v>321</v>
      </c>
      <c r="C37" s="77">
        <v>2.237791373966428E-2</v>
      </c>
      <c r="D37" s="77">
        <v>1.2721245973746579E-3</v>
      </c>
      <c r="E37" s="77">
        <v>5.122156056375206E-4</v>
      </c>
      <c r="F37" s="77">
        <v>3.7302676972012942E-2</v>
      </c>
      <c r="G37" s="77">
        <v>2.4684286482800828E-3</v>
      </c>
      <c r="H37" s="77">
        <v>1.1190744647755627E-3</v>
      </c>
      <c r="I37" s="77">
        <v>2.2802886641614447E-4</v>
      </c>
      <c r="J37" s="77">
        <v>6.7216204386457579E-3</v>
      </c>
      <c r="K37" s="77">
        <v>3.463162717492627E-3</v>
      </c>
      <c r="L37" s="77">
        <v>1.1922329167961172E-3</v>
      </c>
      <c r="M37" s="77">
        <v>2.0717621869640539E-2</v>
      </c>
      <c r="N37" s="77">
        <v>9.1032417795779627E-3</v>
      </c>
      <c r="O37" s="77">
        <v>6.1368901658570719E-3</v>
      </c>
      <c r="P37" s="77">
        <v>2.9299250500055092E-3</v>
      </c>
      <c r="Q37" s="77">
        <v>5.7764264600203959E-2</v>
      </c>
      <c r="R37" s="77">
        <v>1.7313519180051445E-2</v>
      </c>
      <c r="S37" s="77">
        <v>1.9620495124349465E-3</v>
      </c>
      <c r="T37" s="77">
        <v>5.4664298665383065E-3</v>
      </c>
      <c r="U37" s="77">
        <v>7.7294866896394894E-3</v>
      </c>
      <c r="V37" s="77">
        <v>1.5430493122821892E-3</v>
      </c>
      <c r="W37" s="77">
        <v>2.5108749300569319E-2</v>
      </c>
      <c r="X37" s="77">
        <v>1.602702694683757E-2</v>
      </c>
      <c r="Y37" s="77">
        <v>2.882168705556073E-4</v>
      </c>
      <c r="Z37" s="77">
        <v>6.5942578232125611E-4</v>
      </c>
      <c r="AA37" s="77">
        <v>5.2726110061505793E-2</v>
      </c>
      <c r="AB37" s="77">
        <v>8.6789436008005871E-2</v>
      </c>
      <c r="AC37" s="77">
        <v>0.65937752781214087</v>
      </c>
      <c r="AD37" s="77">
        <v>2.1909938840033782</v>
      </c>
      <c r="AE37" s="77">
        <v>2.5581825003552393E-2</v>
      </c>
      <c r="AF37" s="77">
        <v>0.13194534201792979</v>
      </c>
      <c r="AG37" s="77">
        <v>2.2606021028095544E-2</v>
      </c>
      <c r="AH37" s="77">
        <v>1.1473445386581684</v>
      </c>
      <c r="AI37" s="77">
        <v>7.7170476499297367</v>
      </c>
      <c r="AJ37" s="77">
        <v>11.429980436816463</v>
      </c>
      <c r="AK37" s="77">
        <v>0.95981681786396922</v>
      </c>
      <c r="AL37" s="77">
        <v>4.6114868103363904E-2</v>
      </c>
      <c r="AM37" s="77">
        <v>1.8814127502600915</v>
      </c>
      <c r="AN37" s="77">
        <v>1.1547317560799228E-3</v>
      </c>
      <c r="AO37" s="77">
        <v>0.32095297770411885</v>
      </c>
      <c r="AP37" s="77">
        <v>3.3825521066796579E-2</v>
      </c>
      <c r="AQ37" s="77">
        <v>1.2762011851924248E-2</v>
      </c>
      <c r="AR37" s="77">
        <v>1.9801076336486707E-2</v>
      </c>
      <c r="AS37" s="77">
        <v>12.302114060276732</v>
      </c>
      <c r="AT37" s="77">
        <v>0.11234000303455906</v>
      </c>
      <c r="AU37" s="77">
        <v>1.7395936658899944E-3</v>
      </c>
      <c r="AV37" s="77">
        <v>1.0386886084233127</v>
      </c>
      <c r="AW37" s="77">
        <v>2.9706211740080466</v>
      </c>
      <c r="AX37" s="77">
        <v>6.0687690079500815E-3</v>
      </c>
      <c r="AY37" s="77">
        <v>1.0003819341345745</v>
      </c>
      <c r="AZ37" s="77">
        <v>8.1906191092545128E-2</v>
      </c>
      <c r="BA37" s="77">
        <v>0.19982818252156487</v>
      </c>
      <c r="BB37" s="77">
        <v>15.938434496612096</v>
      </c>
      <c r="BC37" s="77">
        <v>1.8380130460198961E-3</v>
      </c>
      <c r="BD37" s="77">
        <v>1.7928692652779969</v>
      </c>
      <c r="BE37" s="77">
        <v>2.1728657847484931</v>
      </c>
      <c r="BF37" s="77">
        <v>4.7507452253496021E-2</v>
      </c>
      <c r="BG37" s="77">
        <v>1.1913393981111791</v>
      </c>
      <c r="BH37" s="77">
        <v>4.1545089804466112E-2</v>
      </c>
      <c r="BI37" s="77">
        <v>0.16575785843870428</v>
      </c>
      <c r="BJ37" s="77">
        <v>1.414461589250606E-2</v>
      </c>
      <c r="BK37" s="77">
        <v>0.7902131009943687</v>
      </c>
      <c r="BL37" s="77">
        <v>0.64783919935403123</v>
      </c>
      <c r="BM37" s="77">
        <v>0</v>
      </c>
      <c r="BN37" s="77">
        <f t="shared" si="0"/>
        <v>67.507683692873954</v>
      </c>
      <c r="BO37" s="77">
        <v>2.2211021330426481</v>
      </c>
      <c r="BP37" s="77">
        <v>2.4063568754431129E-2</v>
      </c>
      <c r="BQ37" s="77">
        <v>8.8032343225519368E-4</v>
      </c>
      <c r="BR37" s="77">
        <v>0</v>
      </c>
      <c r="BS37" s="77">
        <v>0.19908359694963693</v>
      </c>
      <c r="BT37" s="77">
        <v>0</v>
      </c>
      <c r="BU37" s="77">
        <v>0</v>
      </c>
      <c r="BV37" s="77">
        <v>132.82041750856305</v>
      </c>
      <c r="BW37" s="77">
        <v>1.5123516885094237</v>
      </c>
      <c r="BX37" s="77">
        <v>204.28558251212539</v>
      </c>
    </row>
    <row r="38" spans="1:76" x14ac:dyDescent="0.3">
      <c r="A38" s="2" t="s">
        <v>29</v>
      </c>
      <c r="B38" s="4" t="s">
        <v>65</v>
      </c>
      <c r="C38" s="77">
        <v>0.793832068725561</v>
      </c>
      <c r="D38" s="77">
        <v>6.0754666577293577</v>
      </c>
      <c r="E38" s="77">
        <v>0.25762334901164835</v>
      </c>
      <c r="F38" s="77">
        <v>6.7263461739435924</v>
      </c>
      <c r="G38" s="77">
        <v>0.50608771333927571</v>
      </c>
      <c r="H38" s="77">
        <v>1.9535251125727242</v>
      </c>
      <c r="I38" s="77">
        <v>1.0827556167474945</v>
      </c>
      <c r="J38" s="77">
        <v>1.6776013265432974</v>
      </c>
      <c r="K38" s="77">
        <v>0.44281725753941331</v>
      </c>
      <c r="L38" s="77">
        <v>0.45129277040789995</v>
      </c>
      <c r="M38" s="77">
        <v>1.7470279758277107</v>
      </c>
      <c r="N38" s="77">
        <v>19.278075789531403</v>
      </c>
      <c r="O38" s="77">
        <v>3.1316522891105456</v>
      </c>
      <c r="P38" s="77">
        <v>1.1570721104202606</v>
      </c>
      <c r="Q38" s="77">
        <v>0.37713699967834002</v>
      </c>
      <c r="R38" s="77">
        <v>3.7617379028343816</v>
      </c>
      <c r="S38" s="77">
        <v>5.9039404291650293</v>
      </c>
      <c r="T38" s="77">
        <v>4.0478621451560679</v>
      </c>
      <c r="U38" s="77">
        <v>18.951391903112444</v>
      </c>
      <c r="V38" s="77">
        <v>5.4971615848647302</v>
      </c>
      <c r="W38" s="77">
        <v>3.4272172940665002</v>
      </c>
      <c r="X38" s="77">
        <v>0.8062552161021701</v>
      </c>
      <c r="Y38" s="77">
        <v>0.22479957897023381</v>
      </c>
      <c r="Z38" s="77">
        <v>0.5831970183044044</v>
      </c>
      <c r="AA38" s="77">
        <v>1.7064018061578536</v>
      </c>
      <c r="AB38" s="77">
        <v>11.004784211563845</v>
      </c>
      <c r="AC38" s="77">
        <v>2.953145260758351</v>
      </c>
      <c r="AD38" s="77">
        <v>8.9527915109245342</v>
      </c>
      <c r="AE38" s="77">
        <v>80.90725384507607</v>
      </c>
      <c r="AF38" s="77">
        <v>95.334584766141091</v>
      </c>
      <c r="AG38" s="77">
        <v>33.23138995531523</v>
      </c>
      <c r="AH38" s="77">
        <v>7.9801497501544097E-3</v>
      </c>
      <c r="AI38" s="77">
        <v>1.5875493196464672E-2</v>
      </c>
      <c r="AJ38" s="77">
        <v>108.14146727375736</v>
      </c>
      <c r="AK38" s="77">
        <v>2.9109264936840979</v>
      </c>
      <c r="AL38" s="77">
        <v>0.19104563349844703</v>
      </c>
      <c r="AM38" s="77">
        <v>2.9962071143144828</v>
      </c>
      <c r="AN38" s="77">
        <v>0.19372770127832942</v>
      </c>
      <c r="AO38" s="77">
        <v>0.70422480345488403</v>
      </c>
      <c r="AP38" s="77">
        <v>0.75675363012922914</v>
      </c>
      <c r="AQ38" s="77">
        <v>6.0774830570081191</v>
      </c>
      <c r="AR38" s="77">
        <v>0.35931974149985285</v>
      </c>
      <c r="AS38" s="77">
        <v>32.342864018110255</v>
      </c>
      <c r="AT38" s="77">
        <v>0.62080963593933913</v>
      </c>
      <c r="AU38" s="77">
        <v>6.6240006238599575E-2</v>
      </c>
      <c r="AV38" s="77">
        <v>0.50140833512708416</v>
      </c>
      <c r="AW38" s="77">
        <v>0.41819237139204229</v>
      </c>
      <c r="AX38" s="77">
        <v>0.21310070348200169</v>
      </c>
      <c r="AY38" s="77">
        <v>8.7022517567129046E-2</v>
      </c>
      <c r="AZ38" s="77">
        <v>0.11324252931562008</v>
      </c>
      <c r="BA38" s="77">
        <v>4.578111654378298</v>
      </c>
      <c r="BB38" s="77">
        <v>0.19877073773215145</v>
      </c>
      <c r="BC38" s="77">
        <v>0.13867780193371446</v>
      </c>
      <c r="BD38" s="77">
        <v>5.8762334746439659</v>
      </c>
      <c r="BE38" s="77">
        <v>7.4069659656048108</v>
      </c>
      <c r="BF38" s="77">
        <v>1.948159978070759</v>
      </c>
      <c r="BG38" s="77">
        <v>4.4147090952895365</v>
      </c>
      <c r="BH38" s="77">
        <v>2.0340310067269201</v>
      </c>
      <c r="BI38" s="77">
        <v>0.42901593450930542</v>
      </c>
      <c r="BJ38" s="77">
        <v>0.23006835121142985</v>
      </c>
      <c r="BK38" s="77">
        <v>0.36209685904726324</v>
      </c>
      <c r="BL38" s="77">
        <v>0.81483499848334195</v>
      </c>
      <c r="BM38" s="77">
        <v>0</v>
      </c>
      <c r="BN38" s="77">
        <f t="shared" si="0"/>
        <v>508.10179470601656</v>
      </c>
      <c r="BO38" s="77">
        <v>20.657088399458193</v>
      </c>
      <c r="BP38" s="77">
        <v>0.1009259184805696</v>
      </c>
      <c r="BQ38" s="77">
        <v>0.19553106923268332</v>
      </c>
      <c r="BR38" s="77">
        <v>0</v>
      </c>
      <c r="BS38" s="77">
        <v>3.836783715142067</v>
      </c>
      <c r="BT38" s="77">
        <v>0</v>
      </c>
      <c r="BU38" s="77">
        <v>5.9341115604387125E-3</v>
      </c>
      <c r="BV38" s="77">
        <v>238.61397883793191</v>
      </c>
      <c r="BW38" s="77">
        <v>2.3874610505041023</v>
      </c>
      <c r="BX38" s="77">
        <v>773.89949780832637</v>
      </c>
    </row>
    <row r="39" spans="1:76" x14ac:dyDescent="0.3">
      <c r="A39" s="2" t="s">
        <v>28</v>
      </c>
      <c r="B39" s="4" t="s">
        <v>322</v>
      </c>
      <c r="C39" s="77">
        <v>1.8461571684067581</v>
      </c>
      <c r="D39" s="77">
        <v>0.29344405758967723</v>
      </c>
      <c r="E39" s="77">
        <v>4.476713134031686E-2</v>
      </c>
      <c r="F39" s="77">
        <v>5.1026276513697697</v>
      </c>
      <c r="G39" s="77">
        <v>0.66186042530707423</v>
      </c>
      <c r="H39" s="77">
        <v>2.5881931173351185</v>
      </c>
      <c r="I39" s="77">
        <v>0.49987156909198283</v>
      </c>
      <c r="J39" s="77">
        <v>5.2929737014654439</v>
      </c>
      <c r="K39" s="77">
        <v>0.45646741992741241</v>
      </c>
      <c r="L39" s="77">
        <v>0.73344058216293395</v>
      </c>
      <c r="M39" s="77">
        <v>1.7068494464670618</v>
      </c>
      <c r="N39" s="77">
        <v>2.099907097214722</v>
      </c>
      <c r="O39" s="77">
        <v>2.4024166742613824</v>
      </c>
      <c r="P39" s="77">
        <v>2.6385769895178983</v>
      </c>
      <c r="Q39" s="77">
        <v>0.57369316198028886</v>
      </c>
      <c r="R39" s="77">
        <v>3.4618985537963147</v>
      </c>
      <c r="S39" s="77">
        <v>2.8857985131631407</v>
      </c>
      <c r="T39" s="77">
        <v>4.4027195730468218</v>
      </c>
      <c r="U39" s="77">
        <v>1.9815311910220681</v>
      </c>
      <c r="V39" s="77">
        <v>0.12210405475949643</v>
      </c>
      <c r="W39" s="77">
        <v>0.70598110551099946</v>
      </c>
      <c r="X39" s="77">
        <v>2.8526000962436244</v>
      </c>
      <c r="Y39" s="77">
        <v>0.49248862481451922</v>
      </c>
      <c r="Z39" s="77">
        <v>0.42363996695819234</v>
      </c>
      <c r="AA39" s="77">
        <v>5.2308535077304867</v>
      </c>
      <c r="AB39" s="77">
        <v>1.6638008170282308</v>
      </c>
      <c r="AC39" s="77">
        <v>1.0643909824902436</v>
      </c>
      <c r="AD39" s="77">
        <v>2.6746343614287422</v>
      </c>
      <c r="AE39" s="77">
        <v>8.7998937952859553</v>
      </c>
      <c r="AF39" s="77">
        <v>27.489717399252587</v>
      </c>
      <c r="AG39" s="77">
        <v>4.9083361798937588</v>
      </c>
      <c r="AH39" s="77">
        <v>2.7462739467401425E-3</v>
      </c>
      <c r="AI39" s="77">
        <v>5.2647755927612621E-3</v>
      </c>
      <c r="AJ39" s="77">
        <v>1.9139685577658714</v>
      </c>
      <c r="AK39" s="77">
        <v>1.2035674395137917E-2</v>
      </c>
      <c r="AL39" s="77">
        <v>0.25600720340521754</v>
      </c>
      <c r="AM39" s="77">
        <v>0.45008226972227028</v>
      </c>
      <c r="AN39" s="77">
        <v>0.68102674328107848</v>
      </c>
      <c r="AO39" s="77">
        <v>1.3506521973374381</v>
      </c>
      <c r="AP39" s="77">
        <v>1.4664040739592541E-2</v>
      </c>
      <c r="AQ39" s="77">
        <v>1.1155510206230672</v>
      </c>
      <c r="AR39" s="77">
        <v>1.3089388995473987</v>
      </c>
      <c r="AS39" s="77">
        <v>49.939026822931304</v>
      </c>
      <c r="AT39" s="77">
        <v>0.92771104723732756</v>
      </c>
      <c r="AU39" s="77">
        <v>2.1175374055675406E-2</v>
      </c>
      <c r="AV39" s="77">
        <v>1.5287279711060777</v>
      </c>
      <c r="AW39" s="77">
        <v>1.2070712831031583</v>
      </c>
      <c r="AX39" s="77">
        <v>0.16114387469191296</v>
      </c>
      <c r="AY39" s="77">
        <v>0.19747723742508827</v>
      </c>
      <c r="AZ39" s="77">
        <v>0.38809196848674726</v>
      </c>
      <c r="BA39" s="77">
        <v>0.78170841726443507</v>
      </c>
      <c r="BB39" s="77">
        <v>0.66214788618971687</v>
      </c>
      <c r="BC39" s="77">
        <v>0.10804848212870267</v>
      </c>
      <c r="BD39" s="77">
        <v>2.3550826064091654</v>
      </c>
      <c r="BE39" s="77">
        <v>15.420534938454988</v>
      </c>
      <c r="BF39" s="77">
        <v>3.8433056449082517</v>
      </c>
      <c r="BG39" s="77">
        <v>11.831871428439962</v>
      </c>
      <c r="BH39" s="77">
        <v>4.8168364646051245</v>
      </c>
      <c r="BI39" s="77">
        <v>0.96211870624302209</v>
      </c>
      <c r="BJ39" s="77">
        <v>0.56821153138411318</v>
      </c>
      <c r="BK39" s="77">
        <v>0.86819118170802811</v>
      </c>
      <c r="BL39" s="77">
        <v>1.3741714269383152</v>
      </c>
      <c r="BM39" s="77">
        <v>0</v>
      </c>
      <c r="BN39" s="77">
        <f t="shared" si="0"/>
        <v>201.17522686593071</v>
      </c>
      <c r="BO39" s="77">
        <v>4.2624140910492452</v>
      </c>
      <c r="BP39" s="77">
        <v>2.0992114897413469E-2</v>
      </c>
      <c r="BQ39" s="77">
        <v>7.244984881868425E-3</v>
      </c>
      <c r="BR39" s="77">
        <v>0</v>
      </c>
      <c r="BS39" s="77">
        <v>0.37327424107226903</v>
      </c>
      <c r="BT39" s="77">
        <v>0</v>
      </c>
      <c r="BU39" s="77">
        <v>2.1520553220837949E-3</v>
      </c>
      <c r="BV39" s="77">
        <v>66.751720290931758</v>
      </c>
      <c r="BW39" s="77">
        <v>3.185679799700599</v>
      </c>
      <c r="BX39" s="77">
        <v>275.7787044437859</v>
      </c>
    </row>
    <row r="40" spans="1:76" x14ac:dyDescent="0.3">
      <c r="A40" s="2" t="s">
        <v>27</v>
      </c>
      <c r="B40" s="4" t="s">
        <v>323</v>
      </c>
      <c r="C40" s="77">
        <v>0.12708785072824963</v>
      </c>
      <c r="D40" s="77">
        <v>2.1390362620368839E-2</v>
      </c>
      <c r="E40" s="77">
        <v>5.3552293272657783E-3</v>
      </c>
      <c r="F40" s="77">
        <v>2.0343315842382115</v>
      </c>
      <c r="G40" s="77">
        <v>1.5022409631248802E-2</v>
      </c>
      <c r="H40" s="77">
        <v>2.533527767326757E-2</v>
      </c>
      <c r="I40" s="77">
        <v>7.3684800880811745E-3</v>
      </c>
      <c r="J40" s="77">
        <v>0.13444549662659522</v>
      </c>
      <c r="K40" s="77">
        <v>1.842114511497769E-2</v>
      </c>
      <c r="L40" s="77">
        <v>5.766301552963417E-3</v>
      </c>
      <c r="M40" s="77">
        <v>5.7353495934743461E-2</v>
      </c>
      <c r="N40" s="77">
        <v>0.15087693997937007</v>
      </c>
      <c r="O40" s="77">
        <v>8.1400509999283999E-2</v>
      </c>
      <c r="P40" s="77">
        <v>8.970124160258168E-2</v>
      </c>
      <c r="Q40" s="77">
        <v>2.723093906917284E-2</v>
      </c>
      <c r="R40" s="77">
        <v>0.17017222510445426</v>
      </c>
      <c r="S40" s="77">
        <v>0.19502896090937161</v>
      </c>
      <c r="T40" s="77">
        <v>5.9160236986219292E-2</v>
      </c>
      <c r="U40" s="77">
        <v>9.7100660405485734E-2</v>
      </c>
      <c r="V40" s="77">
        <v>5.4082081433860299E-2</v>
      </c>
      <c r="W40" s="77">
        <v>5.3719180099090144E-2</v>
      </c>
      <c r="X40" s="77">
        <v>1.0258874474820745E-2</v>
      </c>
      <c r="Y40" s="77">
        <v>5.738656567351604E-3</v>
      </c>
      <c r="Z40" s="77">
        <v>6.8415662714046074E-3</v>
      </c>
      <c r="AA40" s="77">
        <v>0.1043606228513318</v>
      </c>
      <c r="AB40" s="77">
        <v>8.5173166612197856E-2</v>
      </c>
      <c r="AC40" s="77">
        <v>0.48786098838031022</v>
      </c>
      <c r="AD40" s="77">
        <v>0.17753815203192969</v>
      </c>
      <c r="AE40" s="77">
        <v>0.40358886740293837</v>
      </c>
      <c r="AF40" s="77">
        <v>4.5139887145697886</v>
      </c>
      <c r="AG40" s="77">
        <v>1.3364443240183093</v>
      </c>
      <c r="AH40" s="77">
        <v>2.9739555834702672E-3</v>
      </c>
      <c r="AI40" s="77">
        <v>1.1119607713499938E-2</v>
      </c>
      <c r="AJ40" s="77">
        <v>0.58507184490588982</v>
      </c>
      <c r="AK40" s="77">
        <v>8.9171049238538164E-2</v>
      </c>
      <c r="AL40" s="77">
        <v>4.815946546094068</v>
      </c>
      <c r="AM40" s="77">
        <v>1.6848113532876714</v>
      </c>
      <c r="AN40" s="77">
        <v>1.4410913673952867E-2</v>
      </c>
      <c r="AO40" s="77">
        <v>1.4539874020342314</v>
      </c>
      <c r="AP40" s="77">
        <v>3.3011700444009154E-2</v>
      </c>
      <c r="AQ40" s="77">
        <v>2.6860716282607653</v>
      </c>
      <c r="AR40" s="77">
        <v>2.2172901779914173E-2</v>
      </c>
      <c r="AS40" s="77">
        <v>14.158950477373686</v>
      </c>
      <c r="AT40" s="77">
        <v>0.5942089774600906</v>
      </c>
      <c r="AU40" s="77">
        <v>7.7218484238927186E-3</v>
      </c>
      <c r="AV40" s="77">
        <v>1.6046919879212995</v>
      </c>
      <c r="AW40" s="77">
        <v>3.5252841061338471</v>
      </c>
      <c r="AX40" s="77">
        <v>2.8806974257144808E-2</v>
      </c>
      <c r="AY40" s="77">
        <v>0.77344406766656193</v>
      </c>
      <c r="AZ40" s="77">
        <v>0.1093673741786292</v>
      </c>
      <c r="BA40" s="77">
        <v>0.36343500670020212</v>
      </c>
      <c r="BB40" s="77">
        <v>8.4516132891572191</v>
      </c>
      <c r="BC40" s="77">
        <v>7.8867669512408034E-2</v>
      </c>
      <c r="BD40" s="77">
        <v>3.6867023788381195</v>
      </c>
      <c r="BE40" s="77">
        <v>9.1310963667731624</v>
      </c>
      <c r="BF40" s="77">
        <v>1.9961416005896795</v>
      </c>
      <c r="BG40" s="77">
        <v>8.7412834590430499</v>
      </c>
      <c r="BH40" s="77">
        <v>6.7390119053142099</v>
      </c>
      <c r="BI40" s="77">
        <v>0.8961138090988473</v>
      </c>
      <c r="BJ40" s="77">
        <v>8.5351919407272964E-2</v>
      </c>
      <c r="BK40" s="77">
        <v>0.59446165413805696</v>
      </c>
      <c r="BL40" s="77">
        <v>9.2605491314848257E-2</v>
      </c>
      <c r="BM40" s="77">
        <v>0</v>
      </c>
      <c r="BN40" s="77">
        <f t="shared" si="0"/>
        <v>83.620053808623481</v>
      </c>
      <c r="BO40" s="77">
        <v>277.03383390613516</v>
      </c>
      <c r="BP40" s="77">
        <v>8.1346249250560956E-2</v>
      </c>
      <c r="BQ40" s="77">
        <v>3.8704086691844519E-3</v>
      </c>
      <c r="BR40" s="77">
        <v>0</v>
      </c>
      <c r="BS40" s="77">
        <v>0.6061445763393124</v>
      </c>
      <c r="BT40" s="77">
        <v>0</v>
      </c>
      <c r="BU40" s="77">
        <v>-4.7343123808667956E-4</v>
      </c>
      <c r="BV40" s="77">
        <v>109.49162455165228</v>
      </c>
      <c r="BW40" s="77">
        <v>79.000352533056272</v>
      </c>
      <c r="BX40" s="77">
        <v>549.83675260248822</v>
      </c>
    </row>
    <row r="41" spans="1:76" x14ac:dyDescent="0.3">
      <c r="A41" s="2" t="s">
        <v>26</v>
      </c>
      <c r="B41" s="4" t="s">
        <v>324</v>
      </c>
      <c r="C41" s="77">
        <v>0.46171746183039863</v>
      </c>
      <c r="D41" s="77">
        <v>0.21103657179451607</v>
      </c>
      <c r="E41" s="77">
        <v>5.3983667343135588E-2</v>
      </c>
      <c r="F41" s="77">
        <v>23.820750632089151</v>
      </c>
      <c r="G41" s="77">
        <v>0.11458851152347233</v>
      </c>
      <c r="H41" s="77">
        <v>0.2729681743364154</v>
      </c>
      <c r="I41" s="77">
        <v>8.5049270950851921E-2</v>
      </c>
      <c r="J41" s="77">
        <v>1.4447624755666735</v>
      </c>
      <c r="K41" s="77">
        <v>0.12872795542811222</v>
      </c>
      <c r="L41" s="77">
        <v>2.6584102514845609E-2</v>
      </c>
      <c r="M41" s="77">
        <v>0.6246678315490789</v>
      </c>
      <c r="N41" s="77">
        <v>1.620942005950365</v>
      </c>
      <c r="O41" s="77">
        <v>0.75113541294147668</v>
      </c>
      <c r="P41" s="77">
        <v>1.0293533358573832</v>
      </c>
      <c r="Q41" s="77">
        <v>5.9538212494517795E-2</v>
      </c>
      <c r="R41" s="77">
        <v>1.5190985491490325</v>
      </c>
      <c r="S41" s="77">
        <v>2.3412375765472362</v>
      </c>
      <c r="T41" s="77">
        <v>0.55140996781589036</v>
      </c>
      <c r="U41" s="77">
        <v>0.7608806465217206</v>
      </c>
      <c r="V41" s="77">
        <v>0.20143677302531399</v>
      </c>
      <c r="W41" s="77">
        <v>0.30415823143544213</v>
      </c>
      <c r="X41" s="77">
        <v>6.3366831605433577E-2</v>
      </c>
      <c r="Y41" s="77">
        <v>5.7534897700765697E-2</v>
      </c>
      <c r="Z41" s="77">
        <v>6.7251436854316393E-2</v>
      </c>
      <c r="AA41" s="77">
        <v>0.55950422130615929</v>
      </c>
      <c r="AB41" s="77">
        <v>0.47690054456488273</v>
      </c>
      <c r="AC41" s="77">
        <v>0.79353809924296081</v>
      </c>
      <c r="AD41" s="77">
        <v>0.69787800911059528</v>
      </c>
      <c r="AE41" s="77">
        <v>3.2001704679445768</v>
      </c>
      <c r="AF41" s="77">
        <v>4.6082128179488313</v>
      </c>
      <c r="AG41" s="77">
        <v>0.98180043216013035</v>
      </c>
      <c r="AH41" s="77">
        <v>6.5914260671371336E-3</v>
      </c>
      <c r="AI41" s="77">
        <v>2.7631213295176676E-2</v>
      </c>
      <c r="AJ41" s="77">
        <v>1.096074782201288</v>
      </c>
      <c r="AK41" s="77">
        <v>0.17176330949758714</v>
      </c>
      <c r="AL41" s="77">
        <v>4.0327637386293906</v>
      </c>
      <c r="AM41" s="77">
        <v>17.823608365498153</v>
      </c>
      <c r="AN41" s="77">
        <v>0.13679598138315738</v>
      </c>
      <c r="AO41" s="77">
        <v>3.7515457723639787</v>
      </c>
      <c r="AP41" s="77">
        <v>0.14915028765368635</v>
      </c>
      <c r="AQ41" s="77">
        <v>2.4323946395777352</v>
      </c>
      <c r="AR41" s="77">
        <v>0.24486981642036992</v>
      </c>
      <c r="AS41" s="77">
        <v>6.2705256853659588</v>
      </c>
      <c r="AT41" s="77">
        <v>1.2567824308484172</v>
      </c>
      <c r="AU41" s="77">
        <v>1.8243277012616139E-2</v>
      </c>
      <c r="AV41" s="77">
        <v>0.88335259332147309</v>
      </c>
      <c r="AW41" s="77">
        <v>1.1200723956090843</v>
      </c>
      <c r="AX41" s="77">
        <v>0.16567545090748162</v>
      </c>
      <c r="AY41" s="77">
        <v>0.28882234105796933</v>
      </c>
      <c r="AZ41" s="77">
        <v>7.963021674476041E-2</v>
      </c>
      <c r="BA41" s="77">
        <v>0.48886453815572595</v>
      </c>
      <c r="BB41" s="77">
        <v>0.43409341593850836</v>
      </c>
      <c r="BC41" s="77">
        <v>0.90417027213198342</v>
      </c>
      <c r="BD41" s="77">
        <v>1.5078324208435445</v>
      </c>
      <c r="BE41" s="77">
        <v>7.8358431721550916</v>
      </c>
      <c r="BF41" s="77">
        <v>13.279816659555655</v>
      </c>
      <c r="BG41" s="77">
        <v>29.790405661588974</v>
      </c>
      <c r="BH41" s="77">
        <v>12.588092636789906</v>
      </c>
      <c r="BI41" s="77">
        <v>8.2039612990644919</v>
      </c>
      <c r="BJ41" s="77">
        <v>0.63377746541663593</v>
      </c>
      <c r="BK41" s="77">
        <v>4.7142940407060721</v>
      </c>
      <c r="BL41" s="77">
        <v>0.92697718668285634</v>
      </c>
      <c r="BM41" s="77">
        <v>0</v>
      </c>
      <c r="BN41" s="77">
        <f t="shared" si="0"/>
        <v>169.15460761758854</v>
      </c>
      <c r="BO41" s="77">
        <v>1071.522241296514</v>
      </c>
      <c r="BP41" s="77">
        <v>0.23371019090341907</v>
      </c>
      <c r="BQ41" s="77">
        <v>9.7302387162753051E-3</v>
      </c>
      <c r="BR41" s="77">
        <v>0</v>
      </c>
      <c r="BS41" s="77">
        <v>1.2611167013373636</v>
      </c>
      <c r="BT41" s="77">
        <v>0</v>
      </c>
      <c r="BU41" s="77">
        <v>-1.1682368568480045E-3</v>
      </c>
      <c r="BV41" s="77">
        <v>3.0620913850874421</v>
      </c>
      <c r="BW41" s="77">
        <v>98.008659982470277</v>
      </c>
      <c r="BX41" s="77">
        <v>1343.2509891757604</v>
      </c>
    </row>
    <row r="42" spans="1:76" x14ac:dyDescent="0.3">
      <c r="A42" s="2" t="s">
        <v>25</v>
      </c>
      <c r="B42" s="4" t="s">
        <v>75</v>
      </c>
      <c r="C42" s="77">
        <v>0.16518300657739943</v>
      </c>
      <c r="D42" s="77">
        <v>2.6283883005064138E-3</v>
      </c>
      <c r="E42" s="77">
        <v>3.804451634005817E-3</v>
      </c>
      <c r="F42" s="77">
        <v>0.26044452648218713</v>
      </c>
      <c r="G42" s="77">
        <v>5.228424576761484E-2</v>
      </c>
      <c r="H42" s="77">
        <v>4.7885968382745857E-2</v>
      </c>
      <c r="I42" s="77">
        <v>3.9687549641832048E-2</v>
      </c>
      <c r="J42" s="77">
        <v>2.3722930570293288E-2</v>
      </c>
      <c r="K42" s="77">
        <v>7.7521022829794292E-3</v>
      </c>
      <c r="L42" s="77">
        <v>1.6597953109134405E-3</v>
      </c>
      <c r="M42" s="77">
        <v>5.675520727798844E-2</v>
      </c>
      <c r="N42" s="77">
        <v>0.12223917877301516</v>
      </c>
      <c r="O42" s="77">
        <v>8.1599022948693201E-3</v>
      </c>
      <c r="P42" s="77">
        <v>1.8647749903035998E-2</v>
      </c>
      <c r="Q42" s="77">
        <v>3.9099662614793126E-2</v>
      </c>
      <c r="R42" s="77">
        <v>0.11901205787727186</v>
      </c>
      <c r="S42" s="77">
        <v>7.6228780075267722E-3</v>
      </c>
      <c r="T42" s="77">
        <v>0.13161446220112347</v>
      </c>
      <c r="U42" s="77">
        <v>0.11790432826157402</v>
      </c>
      <c r="V42" s="77">
        <v>2.5294175816720985E-2</v>
      </c>
      <c r="W42" s="77">
        <v>0.41978318915829249</v>
      </c>
      <c r="X42" s="77">
        <v>4.2995304605385788E-3</v>
      </c>
      <c r="Y42" s="77">
        <v>5.2739146494241752E-3</v>
      </c>
      <c r="Z42" s="77">
        <v>3.4768241317520286E-2</v>
      </c>
      <c r="AA42" s="77">
        <v>0.11562240088396529</v>
      </c>
      <c r="AB42" s="77">
        <v>0.12972358724129923</v>
      </c>
      <c r="AC42" s="77">
        <v>0.18389319516940161</v>
      </c>
      <c r="AD42" s="77">
        <v>0.1579721129664543</v>
      </c>
      <c r="AE42" s="77">
        <v>0.14143679397903619</v>
      </c>
      <c r="AF42" s="77">
        <v>0.69247904101295188</v>
      </c>
      <c r="AG42" s="77">
        <v>5.8935769661060407E-2</v>
      </c>
      <c r="AH42" s="77">
        <v>1.9127006643912749E-3</v>
      </c>
      <c r="AI42" s="77">
        <v>2.4201606796150727E-3</v>
      </c>
      <c r="AJ42" s="77">
        <v>5.6841427422994362E-2</v>
      </c>
      <c r="AK42" s="77">
        <v>1.3023579234256224E-2</v>
      </c>
      <c r="AL42" s="77">
        <v>5.7188953014557758E-2</v>
      </c>
      <c r="AM42" s="77">
        <v>9.819678392150899E-2</v>
      </c>
      <c r="AN42" s="77">
        <v>1.4924059074735848E-2</v>
      </c>
      <c r="AO42" s="77">
        <v>0.19022647544714663</v>
      </c>
      <c r="AP42" s="77">
        <v>6.431049779365694E-2</v>
      </c>
      <c r="AQ42" s="77">
        <v>6.826005785711671E-2</v>
      </c>
      <c r="AR42" s="77">
        <v>1.0406453963069781E-2</v>
      </c>
      <c r="AS42" s="77">
        <v>0.59025532140001313</v>
      </c>
      <c r="AT42" s="77">
        <v>7.9785696919625892E-2</v>
      </c>
      <c r="AU42" s="77">
        <v>1.7056291144766568E-2</v>
      </c>
      <c r="AV42" s="77">
        <v>4.2750277947022373E-2</v>
      </c>
      <c r="AW42" s="77">
        <v>1.2140697465984073E-2</v>
      </c>
      <c r="AX42" s="77">
        <v>2.0035086870492113E-2</v>
      </c>
      <c r="AY42" s="77">
        <v>0.2274568072700196</v>
      </c>
      <c r="AZ42" s="77">
        <v>7.6190388622412409E-3</v>
      </c>
      <c r="BA42" s="77">
        <v>5.283216163420576E-2</v>
      </c>
      <c r="BB42" s="77">
        <v>2.7458395174205827E-2</v>
      </c>
      <c r="BC42" s="77">
        <v>2.413100276062096E-3</v>
      </c>
      <c r="BD42" s="77">
        <v>1.9688128620986334E-2</v>
      </c>
      <c r="BE42" s="77">
        <v>0.64070431306726305</v>
      </c>
      <c r="BF42" s="77">
        <v>0.87670613657886287</v>
      </c>
      <c r="BG42" s="77">
        <v>0.25559882030393266</v>
      </c>
      <c r="BH42" s="77">
        <v>0.54965178058027897</v>
      </c>
      <c r="BI42" s="77">
        <v>0.28922681461175104</v>
      </c>
      <c r="BJ42" s="77">
        <v>0.17532244060679539</v>
      </c>
      <c r="BK42" s="77">
        <v>0.28382838196170079</v>
      </c>
      <c r="BL42" s="77">
        <v>0.19311517776714343</v>
      </c>
      <c r="BM42" s="77">
        <v>0</v>
      </c>
      <c r="BN42" s="77">
        <f t="shared" si="0"/>
        <v>8.1369463626147436</v>
      </c>
      <c r="BO42" s="77">
        <v>6.899569871953398</v>
      </c>
      <c r="BP42" s="77">
        <v>0.1997932897838185</v>
      </c>
      <c r="BQ42" s="77">
        <v>0.45738309779950875</v>
      </c>
      <c r="BR42" s="77">
        <v>0</v>
      </c>
      <c r="BS42" s="77">
        <v>30.426285000913467</v>
      </c>
      <c r="BT42" s="77">
        <v>0</v>
      </c>
      <c r="BU42" s="77">
        <v>5.5600350571457201E-4</v>
      </c>
      <c r="BV42" s="77">
        <v>15.420570184137407</v>
      </c>
      <c r="BW42" s="77">
        <v>0.45550182515335852</v>
      </c>
      <c r="BX42" s="77">
        <v>61.996605635861428</v>
      </c>
    </row>
    <row r="43" spans="1:76" ht="20.399999999999999" x14ac:dyDescent="0.3">
      <c r="A43" s="2" t="s">
        <v>24</v>
      </c>
      <c r="B43" s="4" t="s">
        <v>66</v>
      </c>
      <c r="C43" s="77">
        <v>0.99754128338082915</v>
      </c>
      <c r="D43" s="77">
        <v>8.6332469427686052E-3</v>
      </c>
      <c r="E43" s="77">
        <v>1.5794984604300715E-2</v>
      </c>
      <c r="F43" s="77">
        <v>0.69660914483346126</v>
      </c>
      <c r="G43" s="77">
        <v>0.3599306948970204</v>
      </c>
      <c r="H43" s="77">
        <v>0.22657497050705189</v>
      </c>
      <c r="I43" s="77">
        <v>4.9332610448516695E-2</v>
      </c>
      <c r="J43" s="77">
        <v>0.1257475838321534</v>
      </c>
      <c r="K43" s="77">
        <v>3.8852618277869851E-2</v>
      </c>
      <c r="L43" s="77">
        <v>2.8649000384598023E-3</v>
      </c>
      <c r="M43" s="77">
        <v>0.11332489004300934</v>
      </c>
      <c r="N43" s="77">
        <v>0.2955332098693278</v>
      </c>
      <c r="O43" s="77">
        <v>1.8239274117629496E-2</v>
      </c>
      <c r="P43" s="77">
        <v>8.6756170425423162E-2</v>
      </c>
      <c r="Q43" s="77">
        <v>2.060941805833524E-2</v>
      </c>
      <c r="R43" s="77">
        <v>0.11789284482087137</v>
      </c>
      <c r="S43" s="77">
        <v>1.2332312058924594E-2</v>
      </c>
      <c r="T43" s="77">
        <v>5.5718797817054744E-2</v>
      </c>
      <c r="U43" s="77">
        <v>0.73583442803452603</v>
      </c>
      <c r="V43" s="77">
        <v>0.15937633011179592</v>
      </c>
      <c r="W43" s="77">
        <v>0.17656650933159374</v>
      </c>
      <c r="X43" s="77">
        <v>6.4122630959668548E-3</v>
      </c>
      <c r="Y43" s="77">
        <v>3.4055618983895065E-2</v>
      </c>
      <c r="Z43" s="77">
        <v>1.2506512650087353E-2</v>
      </c>
      <c r="AA43" s="77">
        <v>0.50303038283001555</v>
      </c>
      <c r="AB43" s="77">
        <v>0.64851177295112239</v>
      </c>
      <c r="AC43" s="77">
        <v>0.84845524578771991</v>
      </c>
      <c r="AD43" s="77">
        <v>0.97156748257941106</v>
      </c>
      <c r="AE43" s="77">
        <v>0.93332228359581437</v>
      </c>
      <c r="AF43" s="77">
        <v>4.5880315183466536</v>
      </c>
      <c r="AG43" s="77">
        <v>0.22294253154011662</v>
      </c>
      <c r="AH43" s="77">
        <v>2.3509278480546175E-3</v>
      </c>
      <c r="AI43" s="77">
        <v>3.9231209140122136E-3</v>
      </c>
      <c r="AJ43" s="77">
        <v>0.25374197717041647</v>
      </c>
      <c r="AK43" s="77">
        <v>2.9088893855999446E-2</v>
      </c>
      <c r="AL43" s="77">
        <v>0.52059609047718669</v>
      </c>
      <c r="AM43" s="77">
        <v>0.55806217877084341</v>
      </c>
      <c r="AN43" s="77">
        <v>0.11448112869598592</v>
      </c>
      <c r="AO43" s="77">
        <v>6.2547099690384478</v>
      </c>
      <c r="AP43" s="77">
        <v>0.24028129366873463</v>
      </c>
      <c r="AQ43" s="77">
        <v>0.48352527664811579</v>
      </c>
      <c r="AR43" s="77">
        <v>7.7214986013371664E-2</v>
      </c>
      <c r="AS43" s="77">
        <v>1.8950372055535036</v>
      </c>
      <c r="AT43" s="77">
        <v>0.43703423620005383</v>
      </c>
      <c r="AU43" s="77">
        <v>0.1222648471545361</v>
      </c>
      <c r="AV43" s="77">
        <v>0.18774073574442449</v>
      </c>
      <c r="AW43" s="77">
        <v>2.4463902597104827E-2</v>
      </c>
      <c r="AX43" s="77">
        <v>8.4238610359811492E-2</v>
      </c>
      <c r="AY43" s="77">
        <v>1.7779288538363374</v>
      </c>
      <c r="AZ43" s="77">
        <v>5.1439169818661153E-2</v>
      </c>
      <c r="BA43" s="77">
        <v>0.25477043910854302</v>
      </c>
      <c r="BB43" s="77">
        <v>0.20079592626331672</v>
      </c>
      <c r="BC43" s="77">
        <v>3.8850975597741842E-3</v>
      </c>
      <c r="BD43" s="77">
        <v>2.3998612141141407E-2</v>
      </c>
      <c r="BE43" s="77">
        <v>3.1747318780755305</v>
      </c>
      <c r="BF43" s="77">
        <v>1.7066406496396849</v>
      </c>
      <c r="BG43" s="77">
        <v>1.4587120393041064</v>
      </c>
      <c r="BH43" s="77">
        <v>1.3688436049069443</v>
      </c>
      <c r="BI43" s="77">
        <v>1.7700413155694228</v>
      </c>
      <c r="BJ43" s="77">
        <v>1.1464668790286912</v>
      </c>
      <c r="BK43" s="77">
        <v>0.42010192414003317</v>
      </c>
      <c r="BL43" s="77">
        <v>0.52659596092684968</v>
      </c>
      <c r="BM43" s="77">
        <v>0</v>
      </c>
      <c r="BN43" s="77">
        <f t="shared" si="0"/>
        <v>38.256609565841359</v>
      </c>
      <c r="BO43" s="77">
        <v>57.762533868264619</v>
      </c>
      <c r="BP43" s="77">
        <v>1.6405869813071605</v>
      </c>
      <c r="BQ43" s="77">
        <v>32.432915895251341</v>
      </c>
      <c r="BR43" s="77">
        <v>0.15577759884455719</v>
      </c>
      <c r="BS43" s="77">
        <v>68.483840912735801</v>
      </c>
      <c r="BT43" s="77">
        <v>0</v>
      </c>
      <c r="BU43" s="77">
        <v>-1.0576406490631087E-3</v>
      </c>
      <c r="BV43" s="77">
        <v>111.90266696726341</v>
      </c>
      <c r="BW43" s="77">
        <v>7.5577543401966212</v>
      </c>
      <c r="BX43" s="77">
        <v>318.1916284890558</v>
      </c>
    </row>
    <row r="44" spans="1:76" x14ac:dyDescent="0.3">
      <c r="A44" s="2" t="s">
        <v>23</v>
      </c>
      <c r="B44" s="4" t="s">
        <v>67</v>
      </c>
      <c r="C44" s="77">
        <v>6.3358927098295084</v>
      </c>
      <c r="D44" s="77">
        <v>0.25758693973986191</v>
      </c>
      <c r="E44" s="77">
        <v>0.34529234343130638</v>
      </c>
      <c r="F44" s="77">
        <v>3.2224139918942307</v>
      </c>
      <c r="G44" s="77">
        <v>0.35296524876585966</v>
      </c>
      <c r="H44" s="77">
        <v>0.72706707988276953</v>
      </c>
      <c r="I44" s="77">
        <v>0.20296808142013417</v>
      </c>
      <c r="J44" s="77">
        <v>1.2327083674800083</v>
      </c>
      <c r="K44" s="77">
        <v>0.35061299847454563</v>
      </c>
      <c r="L44" s="77">
        <v>0.61423117037181929</v>
      </c>
      <c r="M44" s="77">
        <v>0.45221822350839791</v>
      </c>
      <c r="N44" s="77">
        <v>1.6042600927202098</v>
      </c>
      <c r="O44" s="77">
        <v>1.0963630390227057</v>
      </c>
      <c r="P44" s="77">
        <v>0.80863833648070715</v>
      </c>
      <c r="Q44" s="77">
        <v>0.22440711223278306</v>
      </c>
      <c r="R44" s="77">
        <v>3.6153489869969877</v>
      </c>
      <c r="S44" s="77">
        <v>1.4072067764857992</v>
      </c>
      <c r="T44" s="77">
        <v>1.3533727722203772</v>
      </c>
      <c r="U44" s="77">
        <v>2.4385989205535297</v>
      </c>
      <c r="V44" s="77">
        <v>0.3760038761598738</v>
      </c>
      <c r="W44" s="77">
        <v>2.1055531568804318</v>
      </c>
      <c r="X44" s="77">
        <v>0.44873878935909123</v>
      </c>
      <c r="Y44" s="77">
        <v>0.20660323023932164</v>
      </c>
      <c r="Z44" s="77">
        <v>0.46406494144576771</v>
      </c>
      <c r="AA44" s="77">
        <v>5.1889547775989442</v>
      </c>
      <c r="AB44" s="77">
        <v>2.4859147586538715</v>
      </c>
      <c r="AC44" s="77">
        <v>12.713214199810082</v>
      </c>
      <c r="AD44" s="77">
        <v>3.3243444904023982</v>
      </c>
      <c r="AE44" s="77">
        <v>6.617042189551956</v>
      </c>
      <c r="AF44" s="77">
        <v>9.48255344262388</v>
      </c>
      <c r="AG44" s="77">
        <v>3.3456175044944731</v>
      </c>
      <c r="AH44" s="77">
        <v>2.4632165737123714E-2</v>
      </c>
      <c r="AI44" s="77">
        <v>2.2144640422066181E-2</v>
      </c>
      <c r="AJ44" s="77">
        <v>2.4954605200987161</v>
      </c>
      <c r="AK44" s="77">
        <v>0.57336875326376258</v>
      </c>
      <c r="AL44" s="77">
        <v>1.1028945751563266</v>
      </c>
      <c r="AM44" s="77">
        <v>2.451700612513001</v>
      </c>
      <c r="AN44" s="77">
        <v>0.33148884671126949</v>
      </c>
      <c r="AO44" s="77">
        <v>1.6487125019657407</v>
      </c>
      <c r="AP44" s="77">
        <v>0.15924619068240992</v>
      </c>
      <c r="AQ44" s="77">
        <v>3.7834643111718456</v>
      </c>
      <c r="AR44" s="77">
        <v>1.1885016119050436</v>
      </c>
      <c r="AS44" s="77">
        <v>47.684731896532718</v>
      </c>
      <c r="AT44" s="77">
        <v>3.5607739353199568</v>
      </c>
      <c r="AU44" s="77">
        <v>2.0956714296965431</v>
      </c>
      <c r="AV44" s="77">
        <v>2.2006064276961173</v>
      </c>
      <c r="AW44" s="77">
        <v>3.4170319014822175</v>
      </c>
      <c r="AX44" s="77">
        <v>1.4936134104058005</v>
      </c>
      <c r="AY44" s="77">
        <v>0.79275138981868765</v>
      </c>
      <c r="AZ44" s="77">
        <v>0.31041299319743654</v>
      </c>
      <c r="BA44" s="77">
        <v>2.181915556265881</v>
      </c>
      <c r="BB44" s="77">
        <v>0.64939203822502622</v>
      </c>
      <c r="BC44" s="77">
        <v>0.55385059861534269</v>
      </c>
      <c r="BD44" s="77">
        <v>2.7994535526121807</v>
      </c>
      <c r="BE44" s="77">
        <v>19.480310686877097</v>
      </c>
      <c r="BF44" s="77">
        <v>3.9558784312092525</v>
      </c>
      <c r="BG44" s="77">
        <v>28.745495464672469</v>
      </c>
      <c r="BH44" s="77">
        <v>8.4907038141505833</v>
      </c>
      <c r="BI44" s="77">
        <v>2.001026887820009</v>
      </c>
      <c r="BJ44" s="77">
        <v>6.5137220515907348</v>
      </c>
      <c r="BK44" s="77">
        <v>1.6540076054581851</v>
      </c>
      <c r="BL44" s="77">
        <v>3.5611225407831695</v>
      </c>
      <c r="BM44" s="77">
        <v>0</v>
      </c>
      <c r="BN44" s="77">
        <f t="shared" si="0"/>
        <v>229.3248458907884</v>
      </c>
      <c r="BO44" s="77">
        <v>247.56038028105399</v>
      </c>
      <c r="BP44" s="77">
        <v>0.24131164734087932</v>
      </c>
      <c r="BQ44" s="77">
        <v>3.9401472324764999E-2</v>
      </c>
      <c r="BR44" s="77">
        <v>0</v>
      </c>
      <c r="BS44" s="77">
        <v>5.921436136124675</v>
      </c>
      <c r="BT44" s="77">
        <v>0</v>
      </c>
      <c r="BU44" s="77">
        <v>2.4968663829836701E-2</v>
      </c>
      <c r="BV44" s="77">
        <v>53.549808504179047</v>
      </c>
      <c r="BW44" s="77">
        <v>2.0568266686438124</v>
      </c>
      <c r="BX44" s="77">
        <v>538.71897926428539</v>
      </c>
    </row>
    <row r="45" spans="1:76" x14ac:dyDescent="0.3">
      <c r="A45" s="2" t="s">
        <v>22</v>
      </c>
      <c r="B45" s="4" t="s">
        <v>325</v>
      </c>
      <c r="C45" s="77">
        <v>8.2426240947680949</v>
      </c>
      <c r="D45" s="77">
        <v>0.30036575465168736</v>
      </c>
      <c r="E45" s="77">
        <v>0.70184982794706574</v>
      </c>
      <c r="F45" s="77">
        <v>15.141108726449477</v>
      </c>
      <c r="G45" s="77">
        <v>1.9760664320097112</v>
      </c>
      <c r="H45" s="77">
        <v>1.4258266437127107</v>
      </c>
      <c r="I45" s="77">
        <v>0.71531138547430628</v>
      </c>
      <c r="J45" s="77">
        <v>2.3560107713606082</v>
      </c>
      <c r="K45" s="77">
        <v>1.0986619636001687</v>
      </c>
      <c r="L45" s="77">
        <v>0.50870517320520992</v>
      </c>
      <c r="M45" s="77">
        <v>1.722136507094818</v>
      </c>
      <c r="N45" s="77">
        <v>8.0274909523192051</v>
      </c>
      <c r="O45" s="77">
        <v>1.0778638934586293</v>
      </c>
      <c r="P45" s="77">
        <v>2.6211128902639245</v>
      </c>
      <c r="Q45" s="77">
        <v>1.2468593135425821</v>
      </c>
      <c r="R45" s="77">
        <v>5.3944835809492284</v>
      </c>
      <c r="S45" s="77">
        <v>8.1568532304828594</v>
      </c>
      <c r="T45" s="77">
        <v>4.9533798811852652</v>
      </c>
      <c r="U45" s="77">
        <v>8.7545918602051476</v>
      </c>
      <c r="V45" s="77">
        <v>1.8464198715301194</v>
      </c>
      <c r="W45" s="77">
        <v>21.302720890990518</v>
      </c>
      <c r="X45" s="77">
        <v>1.2891566453837089</v>
      </c>
      <c r="Y45" s="77">
        <v>0.32343058537217945</v>
      </c>
      <c r="Z45" s="77">
        <v>0.26106104597741081</v>
      </c>
      <c r="AA45" s="77">
        <v>19.674681757345976</v>
      </c>
      <c r="AB45" s="77">
        <v>5.2592692797310425</v>
      </c>
      <c r="AC45" s="77">
        <v>26.884909145745745</v>
      </c>
      <c r="AD45" s="77">
        <v>7.9273885079615845</v>
      </c>
      <c r="AE45" s="77">
        <v>10.299463032057217</v>
      </c>
      <c r="AF45" s="77">
        <v>25.061295355764113</v>
      </c>
      <c r="AG45" s="77">
        <v>5.4343481851680657</v>
      </c>
      <c r="AH45" s="77">
        <v>0.78689112100828562</v>
      </c>
      <c r="AI45" s="77">
        <v>0.4604047709104559</v>
      </c>
      <c r="AJ45" s="77">
        <v>6.4096184261091045</v>
      </c>
      <c r="AK45" s="77">
        <v>1.95534120020151</v>
      </c>
      <c r="AL45" s="77">
        <v>2.5696868193086861</v>
      </c>
      <c r="AM45" s="77">
        <v>5.4163219023136255</v>
      </c>
      <c r="AN45" s="77">
        <v>0.18407743739166751</v>
      </c>
      <c r="AO45" s="77">
        <v>2.9438932191727609</v>
      </c>
      <c r="AP45" s="77">
        <v>5.6772316359665496</v>
      </c>
      <c r="AQ45" s="77">
        <v>1.2016100248227481</v>
      </c>
      <c r="AR45" s="77">
        <v>0.14401073358416269</v>
      </c>
      <c r="AS45" s="77">
        <v>69.178068653452982</v>
      </c>
      <c r="AT45" s="77">
        <v>8.4188646434991536</v>
      </c>
      <c r="AU45" s="77">
        <v>0.26336140007565817</v>
      </c>
      <c r="AV45" s="77">
        <v>6.9041483200475415</v>
      </c>
      <c r="AW45" s="77">
        <v>3.7733666204554135</v>
      </c>
      <c r="AX45" s="77">
        <v>2.6175962582724597</v>
      </c>
      <c r="AY45" s="77">
        <v>1.8922905152312373</v>
      </c>
      <c r="AZ45" s="77">
        <v>0.49102000013326996</v>
      </c>
      <c r="BA45" s="77">
        <v>2.3246731121139113</v>
      </c>
      <c r="BB45" s="77">
        <v>0.75042255359847376</v>
      </c>
      <c r="BC45" s="77">
        <v>0.62577905193858641</v>
      </c>
      <c r="BD45" s="77">
        <v>1.350453995763512</v>
      </c>
      <c r="BE45" s="77">
        <v>27.290681620438953</v>
      </c>
      <c r="BF45" s="77">
        <v>12.228364071844744</v>
      </c>
      <c r="BG45" s="77">
        <v>45.952414182545894</v>
      </c>
      <c r="BH45" s="77">
        <v>12.317498757145811</v>
      </c>
      <c r="BI45" s="77">
        <v>4.5632865060463015</v>
      </c>
      <c r="BJ45" s="77">
        <v>5.9705596804226824</v>
      </c>
      <c r="BK45" s="77">
        <v>2.8023351688933764</v>
      </c>
      <c r="BL45" s="77">
        <v>2.1522748548029496</v>
      </c>
      <c r="BM45" s="77">
        <v>0</v>
      </c>
      <c r="BN45" s="77">
        <f t="shared" si="0"/>
        <v>439.60199444322092</v>
      </c>
      <c r="BO45" s="77">
        <v>42.484028048014643</v>
      </c>
      <c r="BP45" s="77">
        <v>1.8583269078754534</v>
      </c>
      <c r="BQ45" s="77">
        <v>1.4814534078181334</v>
      </c>
      <c r="BR45" s="77">
        <v>3.1935915083203918E-2</v>
      </c>
      <c r="BS45" s="77">
        <v>124.04095119233185</v>
      </c>
      <c r="BT45" s="77">
        <v>0</v>
      </c>
      <c r="BU45" s="77">
        <v>0.1077653920426398</v>
      </c>
      <c r="BV45" s="77">
        <v>586.65483890014855</v>
      </c>
      <c r="BW45" s="77">
        <v>1.4454093281575198</v>
      </c>
      <c r="BX45" s="77">
        <v>1197.7067035346934</v>
      </c>
    </row>
    <row r="46" spans="1:76" x14ac:dyDescent="0.3">
      <c r="A46" s="2" t="s">
        <v>21</v>
      </c>
      <c r="B46" s="4" t="s">
        <v>326</v>
      </c>
      <c r="C46" s="77">
        <v>0.10280437009117208</v>
      </c>
      <c r="D46" s="77">
        <v>3.7835746631252657E-3</v>
      </c>
      <c r="E46" s="77">
        <v>6.6671559482377766E-3</v>
      </c>
      <c r="F46" s="77">
        <v>0.13094211107792514</v>
      </c>
      <c r="G46" s="77">
        <v>4.9052222627948346E-2</v>
      </c>
      <c r="H46" s="77">
        <v>2.0922418271768856E-2</v>
      </c>
      <c r="I46" s="77">
        <v>5.6977686348802271E-3</v>
      </c>
      <c r="J46" s="77">
        <v>2.2777765968001885E-2</v>
      </c>
      <c r="K46" s="77">
        <v>2.6624806766967345E-2</v>
      </c>
      <c r="L46" s="77">
        <v>3.6319867556285331E-3</v>
      </c>
      <c r="M46" s="77">
        <v>2.7547038022423798E-2</v>
      </c>
      <c r="N46" s="77">
        <v>0.2995499193844286</v>
      </c>
      <c r="O46" s="77">
        <v>2.3549447367334761E-2</v>
      </c>
      <c r="P46" s="77">
        <v>5.8073188674648439E-2</v>
      </c>
      <c r="Q46" s="77">
        <v>7.1425012726140501E-3</v>
      </c>
      <c r="R46" s="77">
        <v>5.1247198961223872E-2</v>
      </c>
      <c r="S46" s="77">
        <v>1.7886295210079273E-2</v>
      </c>
      <c r="T46" s="77">
        <v>2.7138835859944709E-2</v>
      </c>
      <c r="U46" s="77">
        <v>8.7078621756806321E-2</v>
      </c>
      <c r="V46" s="77">
        <v>2.1714581202240509E-2</v>
      </c>
      <c r="W46" s="77">
        <v>0.40770143061450603</v>
      </c>
      <c r="X46" s="77">
        <v>8.9153515000885489E-3</v>
      </c>
      <c r="Y46" s="77">
        <v>5.4410408882251222E-3</v>
      </c>
      <c r="Z46" s="77">
        <v>3.0874236825596891E-3</v>
      </c>
      <c r="AA46" s="77">
        <v>1.5384427266396163</v>
      </c>
      <c r="AB46" s="77">
        <v>0.28152767381922938</v>
      </c>
      <c r="AC46" s="77">
        <v>0.28344796421417046</v>
      </c>
      <c r="AD46" s="77">
        <v>2.1224204126311101</v>
      </c>
      <c r="AE46" s="77">
        <v>0.15227873441042661</v>
      </c>
      <c r="AF46" s="77">
        <v>5.9831851513243484</v>
      </c>
      <c r="AG46" s="77">
        <v>0.85282884676680082</v>
      </c>
      <c r="AH46" s="77">
        <v>7.4090797568569285E-3</v>
      </c>
      <c r="AI46" s="77">
        <v>3.2048543142956458E-2</v>
      </c>
      <c r="AJ46" s="77">
        <v>0.69249874324052096</v>
      </c>
      <c r="AK46" s="77">
        <v>0.43510999563282021</v>
      </c>
      <c r="AL46" s="77">
        <v>5.3850785078451521E-2</v>
      </c>
      <c r="AM46" s="77">
        <v>0.14839636041628085</v>
      </c>
      <c r="AN46" s="77">
        <v>9.5347753877136933E-3</v>
      </c>
      <c r="AO46" s="77">
        <v>0.45252835269992769</v>
      </c>
      <c r="AP46" s="77">
        <v>2.6116379863860089</v>
      </c>
      <c r="AQ46" s="77">
        <v>8.4635215928163837E-2</v>
      </c>
      <c r="AR46" s="77">
        <v>1.1624612217229123E-2</v>
      </c>
      <c r="AS46" s="77">
        <v>8.8269069832267935</v>
      </c>
      <c r="AT46" s="77">
        <v>0.75990689530968758</v>
      </c>
      <c r="AU46" s="77">
        <v>1.3380306923081611E-2</v>
      </c>
      <c r="AV46" s="77">
        <v>0.5972348418526634</v>
      </c>
      <c r="AW46" s="77">
        <v>0.21377608070213489</v>
      </c>
      <c r="AX46" s="77">
        <v>6.6570679966881915E-2</v>
      </c>
      <c r="AY46" s="77">
        <v>0.13731487968454956</v>
      </c>
      <c r="AZ46" s="77">
        <v>1.8075300283667533E-2</v>
      </c>
      <c r="BA46" s="77">
        <v>0.63292749264904724</v>
      </c>
      <c r="BB46" s="77">
        <v>7.4187191026255705E-2</v>
      </c>
      <c r="BC46" s="77">
        <v>4.4326309872174171E-3</v>
      </c>
      <c r="BD46" s="77">
        <v>0.54561342078900421</v>
      </c>
      <c r="BE46" s="77">
        <v>0.3570433924477695</v>
      </c>
      <c r="BF46" s="77">
        <v>0.32620678240198608</v>
      </c>
      <c r="BG46" s="77">
        <v>0.5093651261331632</v>
      </c>
      <c r="BH46" s="77">
        <v>0.15489874966200684</v>
      </c>
      <c r="BI46" s="77">
        <v>0.2463145323289784</v>
      </c>
      <c r="BJ46" s="77">
        <v>2.1000931555746591</v>
      </c>
      <c r="BK46" s="77">
        <v>6.9991381459999211E-2</v>
      </c>
      <c r="BL46" s="77">
        <v>9.947477515763542E-2</v>
      </c>
      <c r="BM46" s="77">
        <v>0</v>
      </c>
      <c r="BN46" s="77">
        <f t="shared" si="0"/>
        <v>32.926097613462588</v>
      </c>
      <c r="BO46" s="77">
        <v>0.80766934253889056</v>
      </c>
      <c r="BP46" s="77">
        <v>0.11646781155331537</v>
      </c>
      <c r="BQ46" s="77">
        <v>0.22475728975937748</v>
      </c>
      <c r="BR46" s="77">
        <v>4.848019456629154E-3</v>
      </c>
      <c r="BS46" s="77">
        <v>2.1625142456901019</v>
      </c>
      <c r="BT46" s="77">
        <v>0</v>
      </c>
      <c r="BU46" s="77">
        <v>3.5801011196419353E-4</v>
      </c>
      <c r="BV46" s="77">
        <v>19.445354895709581</v>
      </c>
      <c r="BW46" s="77">
        <v>4.045810214922789E-2</v>
      </c>
      <c r="BX46" s="77">
        <v>55.728525330431687</v>
      </c>
    </row>
    <row r="47" spans="1:76" x14ac:dyDescent="0.3">
      <c r="A47" s="2" t="s">
        <v>20</v>
      </c>
      <c r="B47" s="4" t="s">
        <v>327</v>
      </c>
      <c r="C47" s="77">
        <v>27.82590104545779</v>
      </c>
      <c r="D47" s="77">
        <v>4.0172001882755035</v>
      </c>
      <c r="E47" s="77">
        <v>16.510303958903222</v>
      </c>
      <c r="F47" s="77">
        <v>53.762463654958275</v>
      </c>
      <c r="G47" s="77">
        <v>4.132507360666172</v>
      </c>
      <c r="H47" s="77">
        <v>10.293005875595854</v>
      </c>
      <c r="I47" s="77">
        <v>3.2058812545661057</v>
      </c>
      <c r="J47" s="77">
        <v>18.03361194068998</v>
      </c>
      <c r="K47" s="77">
        <v>5.1921650343961074</v>
      </c>
      <c r="L47" s="77">
        <v>4.2589309301785718</v>
      </c>
      <c r="M47" s="77">
        <v>18.308491351414848</v>
      </c>
      <c r="N47" s="77">
        <v>33.691547003006228</v>
      </c>
      <c r="O47" s="77">
        <v>20.572196495717193</v>
      </c>
      <c r="P47" s="77">
        <v>26.989468122007892</v>
      </c>
      <c r="Q47" s="77">
        <v>3.4032170159869697</v>
      </c>
      <c r="R47" s="77">
        <v>42.122666288043305</v>
      </c>
      <c r="S47" s="77">
        <v>6.7756247388880553</v>
      </c>
      <c r="T47" s="77">
        <v>26.525379991457161</v>
      </c>
      <c r="U47" s="77">
        <v>25.443258026809517</v>
      </c>
      <c r="V47" s="77">
        <v>6.8476916776865417</v>
      </c>
      <c r="W47" s="77">
        <v>56.093623635269836</v>
      </c>
      <c r="X47" s="77">
        <v>6.0217121587465305</v>
      </c>
      <c r="Y47" s="77">
        <v>2.3314626055599308</v>
      </c>
      <c r="Z47" s="77">
        <v>2.4886237204558634</v>
      </c>
      <c r="AA47" s="77">
        <v>61.6764443232044</v>
      </c>
      <c r="AB47" s="77">
        <v>44.136244991254109</v>
      </c>
      <c r="AC47" s="77">
        <v>118.55804016173573</v>
      </c>
      <c r="AD47" s="77">
        <v>21.269761046718557</v>
      </c>
      <c r="AE47" s="77">
        <v>43.813195163368462</v>
      </c>
      <c r="AF47" s="77">
        <v>72.759462080815553</v>
      </c>
      <c r="AG47" s="77">
        <v>38.257387365048523</v>
      </c>
      <c r="AH47" s="77">
        <v>7.9784211251714678</v>
      </c>
      <c r="AI47" s="77">
        <v>4.6890001984729048</v>
      </c>
      <c r="AJ47" s="77">
        <v>25.418702775469463</v>
      </c>
      <c r="AK47" s="77">
        <v>6.3526113665495769</v>
      </c>
      <c r="AL47" s="77">
        <v>8.14644087872054</v>
      </c>
      <c r="AM47" s="77">
        <v>26.398607538670245</v>
      </c>
      <c r="AN47" s="77">
        <v>1.2531388105589865</v>
      </c>
      <c r="AO47" s="77">
        <v>8.6683940399972315</v>
      </c>
      <c r="AP47" s="77">
        <v>6.1824433726610986</v>
      </c>
      <c r="AQ47" s="77">
        <v>26.998634917641059</v>
      </c>
      <c r="AR47" s="77">
        <v>1.2099983559431027</v>
      </c>
      <c r="AS47" s="77">
        <v>696.67057731365855</v>
      </c>
      <c r="AT47" s="77">
        <v>90.271504698054997</v>
      </c>
      <c r="AU47" s="77">
        <v>117.35725867750784</v>
      </c>
      <c r="AV47" s="77">
        <v>15.006895636998534</v>
      </c>
      <c r="AW47" s="77">
        <v>18.944546571010331</v>
      </c>
      <c r="AX47" s="77">
        <v>22.067987806374195</v>
      </c>
      <c r="AY47" s="77">
        <v>4.2123737942940389</v>
      </c>
      <c r="AZ47" s="77">
        <v>1.8584804536017432</v>
      </c>
      <c r="BA47" s="77">
        <v>24.159507178019254</v>
      </c>
      <c r="BB47" s="77">
        <v>3.990711297633339</v>
      </c>
      <c r="BC47" s="77">
        <v>6.141511360607895</v>
      </c>
      <c r="BD47" s="77">
        <v>16.659643730252423</v>
      </c>
      <c r="BE47" s="77">
        <v>58.727512394485295</v>
      </c>
      <c r="BF47" s="77">
        <v>29.781411836216577</v>
      </c>
      <c r="BG47" s="77">
        <v>48.591055787952364</v>
      </c>
      <c r="BH47" s="77">
        <v>26.895101680027288</v>
      </c>
      <c r="BI47" s="77">
        <v>5.0128071660662199</v>
      </c>
      <c r="BJ47" s="77">
        <v>9.04396400629998</v>
      </c>
      <c r="BK47" s="77">
        <v>4.5544491994704517</v>
      </c>
      <c r="BL47" s="77">
        <v>11.135364606828164</v>
      </c>
      <c r="BM47" s="77">
        <v>0</v>
      </c>
      <c r="BN47" s="77">
        <f t="shared" si="0"/>
        <v>2159.6965277820982</v>
      </c>
      <c r="BO47" s="77">
        <v>1381.4163036813648</v>
      </c>
      <c r="BP47" s="77">
        <v>2.7688456597995112</v>
      </c>
      <c r="BQ47" s="77">
        <v>0</v>
      </c>
      <c r="BR47" s="77">
        <v>0</v>
      </c>
      <c r="BS47" s="77">
        <v>16.989586335747425</v>
      </c>
      <c r="BT47" s="77">
        <v>0</v>
      </c>
      <c r="BU47" s="77">
        <v>0</v>
      </c>
      <c r="BV47" s="77">
        <v>374.97640827182829</v>
      </c>
      <c r="BW47" s="77">
        <v>5.3970061896740749</v>
      </c>
      <c r="BX47" s="77">
        <v>3941.2446779205125</v>
      </c>
    </row>
    <row r="48" spans="1:76" x14ac:dyDescent="0.3">
      <c r="A48" s="2" t="s">
        <v>19</v>
      </c>
      <c r="B48" s="4" t="s">
        <v>90</v>
      </c>
      <c r="C48" s="77">
        <v>0.25465748178782882</v>
      </c>
      <c r="D48" s="77">
        <v>5.0298314719636368E-3</v>
      </c>
      <c r="E48" s="77">
        <v>1.322200631278676E-2</v>
      </c>
      <c r="F48" s="77">
        <v>0.74000480583804795</v>
      </c>
      <c r="G48" s="77">
        <v>4.1198511068211249E-2</v>
      </c>
      <c r="H48" s="77">
        <v>0.85564459355971845</v>
      </c>
      <c r="I48" s="77">
        <v>2.3864996362164513E-2</v>
      </c>
      <c r="J48" s="77">
        <v>2.9296469294721694</v>
      </c>
      <c r="K48" s="77">
        <v>3.4041337326217902</v>
      </c>
      <c r="L48" s="77">
        <v>1.0227880263278848</v>
      </c>
      <c r="M48" s="77">
        <v>0.48812068326772823</v>
      </c>
      <c r="N48" s="77">
        <v>1.0600866059858811</v>
      </c>
      <c r="O48" s="77">
        <v>5.7200828089357048</v>
      </c>
      <c r="P48" s="77">
        <v>4.2695422828529263E-2</v>
      </c>
      <c r="Q48" s="77">
        <v>0.16715266198422538</v>
      </c>
      <c r="R48" s="77">
        <v>11.309389400340045</v>
      </c>
      <c r="S48" s="77">
        <v>5.0480994677309342E-2</v>
      </c>
      <c r="T48" s="77">
        <v>2.4025828756981591</v>
      </c>
      <c r="U48" s="77">
        <v>0.1968771673216374</v>
      </c>
      <c r="V48" s="77">
        <v>4.6287054404193666E-2</v>
      </c>
      <c r="W48" s="77">
        <v>0.16125589968728785</v>
      </c>
      <c r="X48" s="77">
        <v>1.3812120062480855</v>
      </c>
      <c r="Y48" s="77">
        <v>1.6663480243565971E-2</v>
      </c>
      <c r="Z48" s="77">
        <v>0.3657845642743266</v>
      </c>
      <c r="AA48" s="77">
        <v>7.2758156411821249</v>
      </c>
      <c r="AB48" s="77">
        <v>7.9228790179223152</v>
      </c>
      <c r="AC48" s="77">
        <v>5.4456840092422594</v>
      </c>
      <c r="AD48" s="77">
        <v>9.6620080406412026</v>
      </c>
      <c r="AE48" s="77">
        <v>27.212466238925956</v>
      </c>
      <c r="AF48" s="77">
        <v>117.82363917701242</v>
      </c>
      <c r="AG48" s="77">
        <v>9.8434453610168191</v>
      </c>
      <c r="AH48" s="77">
        <v>0.26950214441488318</v>
      </c>
      <c r="AI48" s="77">
        <v>2.6044005579985146</v>
      </c>
      <c r="AJ48" s="77">
        <v>13.511215507974711</v>
      </c>
      <c r="AK48" s="77">
        <v>1.54546032421773E-2</v>
      </c>
      <c r="AL48" s="77">
        <v>10.703948710048545</v>
      </c>
      <c r="AM48" s="77">
        <v>29.543999559626858</v>
      </c>
      <c r="AN48" s="77">
        <v>0.99335033062285372</v>
      </c>
      <c r="AO48" s="77">
        <v>11.636826584149663</v>
      </c>
      <c r="AP48" s="77">
        <v>6.3821758584087442</v>
      </c>
      <c r="AQ48" s="77">
        <v>11.83118995137572</v>
      </c>
      <c r="AR48" s="77">
        <v>8.8356356581340868E-3</v>
      </c>
      <c r="AS48" s="77">
        <v>25.232674695936943</v>
      </c>
      <c r="AT48" s="77">
        <v>41.290296228292682</v>
      </c>
      <c r="AU48" s="77">
        <v>0.78227274520487755</v>
      </c>
      <c r="AV48" s="77">
        <v>9.1310336115114001</v>
      </c>
      <c r="AW48" s="77">
        <v>3.7986340562537606</v>
      </c>
      <c r="AX48" s="77">
        <v>2.8926731804700188</v>
      </c>
      <c r="AY48" s="77">
        <v>3.2368593420366385</v>
      </c>
      <c r="AZ48" s="77">
        <v>0.64095631834598821</v>
      </c>
      <c r="BA48" s="77">
        <v>4.7600941622735133</v>
      </c>
      <c r="BB48" s="77">
        <v>1.0457004292179719</v>
      </c>
      <c r="BC48" s="77">
        <v>0.38140950112824079</v>
      </c>
      <c r="BD48" s="77">
        <v>2.7890898074444554</v>
      </c>
      <c r="BE48" s="77">
        <v>37.874504701756997</v>
      </c>
      <c r="BF48" s="77">
        <v>28.192900519035678</v>
      </c>
      <c r="BG48" s="77">
        <v>86.45106673526665</v>
      </c>
      <c r="BH48" s="77">
        <v>13.922218416621767</v>
      </c>
      <c r="BI48" s="77">
        <v>1.9087137208027622</v>
      </c>
      <c r="BJ48" s="77">
        <v>7.4216970610694677</v>
      </c>
      <c r="BK48" s="77">
        <v>9.8473377469309646</v>
      </c>
      <c r="BL48" s="77">
        <v>4.9572801278466505</v>
      </c>
      <c r="BM48" s="77">
        <v>0</v>
      </c>
      <c r="BN48" s="77">
        <f t="shared" si="0"/>
        <v>591.94311257763059</v>
      </c>
      <c r="BO48" s="77">
        <v>1212.4539015696096</v>
      </c>
      <c r="BP48" s="77">
        <v>28.062337218581916</v>
      </c>
      <c r="BQ48" s="77">
        <v>5.5719628031430423E-3</v>
      </c>
      <c r="BR48" s="77">
        <v>0</v>
      </c>
      <c r="BS48" s="77">
        <v>119.39924876546777</v>
      </c>
      <c r="BT48" s="77">
        <v>0</v>
      </c>
      <c r="BU48" s="77">
        <v>4.5442351418294195E-3</v>
      </c>
      <c r="BV48" s="77">
        <v>48.059101135578132</v>
      </c>
      <c r="BW48" s="77">
        <v>11.204506638826347</v>
      </c>
      <c r="BX48" s="77">
        <v>2011.1323241036396</v>
      </c>
    </row>
    <row r="49" spans="1:76" x14ac:dyDescent="0.3">
      <c r="A49" s="2" t="s">
        <v>18</v>
      </c>
      <c r="B49" s="4" t="s">
        <v>91</v>
      </c>
      <c r="C49" s="77">
        <v>0</v>
      </c>
      <c r="D49" s="77">
        <v>0</v>
      </c>
      <c r="E49" s="77">
        <v>0</v>
      </c>
      <c r="F49" s="77">
        <v>0</v>
      </c>
      <c r="G49" s="77">
        <v>0</v>
      </c>
      <c r="H49" s="77">
        <v>0</v>
      </c>
      <c r="I49" s="77">
        <v>0</v>
      </c>
      <c r="J49" s="77">
        <v>0</v>
      </c>
      <c r="K49" s="77">
        <v>0</v>
      </c>
      <c r="L49" s="77">
        <v>0</v>
      </c>
      <c r="M49" s="77">
        <v>0</v>
      </c>
      <c r="N49" s="77">
        <v>0</v>
      </c>
      <c r="O49" s="77">
        <v>0</v>
      </c>
      <c r="P49" s="77">
        <v>0</v>
      </c>
      <c r="Q49" s="77">
        <v>0</v>
      </c>
      <c r="R49" s="77">
        <v>0</v>
      </c>
      <c r="S49" s="77">
        <v>0</v>
      </c>
      <c r="T49" s="77">
        <v>0</v>
      </c>
      <c r="U49" s="77">
        <v>0</v>
      </c>
      <c r="V49" s="77">
        <v>0</v>
      </c>
      <c r="W49" s="77">
        <v>0</v>
      </c>
      <c r="X49" s="77">
        <v>0</v>
      </c>
      <c r="Y49" s="77">
        <v>0</v>
      </c>
      <c r="Z49" s="77">
        <v>0</v>
      </c>
      <c r="AA49" s="77">
        <v>0</v>
      </c>
      <c r="AB49" s="77">
        <v>0</v>
      </c>
      <c r="AC49" s="77">
        <v>0</v>
      </c>
      <c r="AD49" s="77">
        <v>0</v>
      </c>
      <c r="AE49" s="77">
        <v>0</v>
      </c>
      <c r="AF49" s="77">
        <v>0</v>
      </c>
      <c r="AG49" s="77">
        <v>0</v>
      </c>
      <c r="AH49" s="77">
        <v>0</v>
      </c>
      <c r="AI49" s="77">
        <v>0</v>
      </c>
      <c r="AJ49" s="77">
        <v>0</v>
      </c>
      <c r="AK49" s="77">
        <v>0</v>
      </c>
      <c r="AL49" s="77">
        <v>0</v>
      </c>
      <c r="AM49" s="77">
        <v>0</v>
      </c>
      <c r="AN49" s="77">
        <v>0</v>
      </c>
      <c r="AO49" s="77">
        <v>0</v>
      </c>
      <c r="AP49" s="77">
        <v>0</v>
      </c>
      <c r="AQ49" s="77">
        <v>0</v>
      </c>
      <c r="AR49" s="77">
        <v>0</v>
      </c>
      <c r="AS49" s="77">
        <v>0</v>
      </c>
      <c r="AT49" s="77">
        <v>0</v>
      </c>
      <c r="AU49" s="77">
        <v>0</v>
      </c>
      <c r="AV49" s="77">
        <v>0</v>
      </c>
      <c r="AW49" s="77">
        <v>0</v>
      </c>
      <c r="AX49" s="77">
        <v>0</v>
      </c>
      <c r="AY49" s="77">
        <v>0</v>
      </c>
      <c r="AZ49" s="77">
        <v>0</v>
      </c>
      <c r="BA49" s="77">
        <v>0</v>
      </c>
      <c r="BB49" s="77">
        <v>0</v>
      </c>
      <c r="BC49" s="77">
        <v>0</v>
      </c>
      <c r="BD49" s="77">
        <v>0</v>
      </c>
      <c r="BE49" s="77">
        <v>0</v>
      </c>
      <c r="BF49" s="77">
        <v>0</v>
      </c>
      <c r="BG49" s="77">
        <v>0</v>
      </c>
      <c r="BH49" s="77">
        <v>0</v>
      </c>
      <c r="BI49" s="77">
        <v>0</v>
      </c>
      <c r="BJ49" s="77">
        <v>0</v>
      </c>
      <c r="BK49" s="77">
        <v>0</v>
      </c>
      <c r="BL49" s="77">
        <v>0</v>
      </c>
      <c r="BM49" s="77">
        <v>0</v>
      </c>
      <c r="BN49" s="77">
        <f t="shared" si="0"/>
        <v>0</v>
      </c>
      <c r="BO49" s="77">
        <v>3676.8126671303644</v>
      </c>
      <c r="BP49" s="77">
        <v>0</v>
      </c>
      <c r="BQ49" s="77">
        <v>0</v>
      </c>
      <c r="BR49" s="77">
        <v>0</v>
      </c>
      <c r="BS49" s="77">
        <v>0</v>
      </c>
      <c r="BT49" s="77">
        <v>0</v>
      </c>
      <c r="BU49" s="77">
        <v>0</v>
      </c>
      <c r="BV49" s="77">
        <v>9.9945723700893723</v>
      </c>
      <c r="BW49" s="77">
        <v>9.4577264995465473</v>
      </c>
      <c r="BX49" s="77">
        <v>3696.2649660000002</v>
      </c>
    </row>
    <row r="50" spans="1:76" x14ac:dyDescent="0.3">
      <c r="A50" s="2" t="s">
        <v>17</v>
      </c>
      <c r="B50" s="4" t="s">
        <v>328</v>
      </c>
      <c r="C50" s="77">
        <v>0.91173857204314457</v>
      </c>
      <c r="D50" s="77">
        <v>1.2151667918460176</v>
      </c>
      <c r="E50" s="77">
        <v>0.86497799088909877</v>
      </c>
      <c r="F50" s="77">
        <v>11.000189950599706</v>
      </c>
      <c r="G50" s="77">
        <v>1.8033765533801029</v>
      </c>
      <c r="H50" s="77">
        <v>3.1343401926106358</v>
      </c>
      <c r="I50" s="77">
        <v>0.53977001386836987</v>
      </c>
      <c r="J50" s="77">
        <v>1.6556274206130259</v>
      </c>
      <c r="K50" s="77">
        <v>1.0131110749121868</v>
      </c>
      <c r="L50" s="77">
        <v>0.17190134058325054</v>
      </c>
      <c r="M50" s="77">
        <v>3.3205347722375089</v>
      </c>
      <c r="N50" s="77">
        <v>7.7558143375471174</v>
      </c>
      <c r="O50" s="77">
        <v>0.75164832831250139</v>
      </c>
      <c r="P50" s="77">
        <v>2.5862604116308736</v>
      </c>
      <c r="Q50" s="77">
        <v>0.24644988939840085</v>
      </c>
      <c r="R50" s="77">
        <v>2.4159448893999014</v>
      </c>
      <c r="S50" s="77">
        <v>2.4943020734463275</v>
      </c>
      <c r="T50" s="77">
        <v>2.0549270190408224</v>
      </c>
      <c r="U50" s="77">
        <v>5.5914394960569558</v>
      </c>
      <c r="V50" s="77">
        <v>0.17042098528554966</v>
      </c>
      <c r="W50" s="77">
        <v>1.8026800784121235</v>
      </c>
      <c r="X50" s="77">
        <v>0.38509754313014605</v>
      </c>
      <c r="Y50" s="77">
        <v>0.30489023257137743</v>
      </c>
      <c r="Z50" s="77">
        <v>0.41472111915255183</v>
      </c>
      <c r="AA50" s="77">
        <v>30.408906260692714</v>
      </c>
      <c r="AB50" s="77">
        <v>6.4102231822669875</v>
      </c>
      <c r="AC50" s="77">
        <v>16.229443341994845</v>
      </c>
      <c r="AD50" s="77">
        <v>4.2500945234120859</v>
      </c>
      <c r="AE50" s="77">
        <v>6.7257808822967942</v>
      </c>
      <c r="AF50" s="77">
        <v>16.180412028623312</v>
      </c>
      <c r="AG50" s="77">
        <v>4.6530766844230325</v>
      </c>
      <c r="AH50" s="77">
        <v>0.21563260548114374</v>
      </c>
      <c r="AI50" s="77">
        <v>0.27508251334056449</v>
      </c>
      <c r="AJ50" s="77">
        <v>2.9592591552196623</v>
      </c>
      <c r="AK50" s="77">
        <v>0.17924801774101451</v>
      </c>
      <c r="AL50" s="77">
        <v>1.5105684897104077</v>
      </c>
      <c r="AM50" s="77">
        <v>4.3465104091388049</v>
      </c>
      <c r="AN50" s="77">
        <v>0.51290533708776309</v>
      </c>
      <c r="AO50" s="77">
        <v>7.7229215334228014</v>
      </c>
      <c r="AP50" s="77">
        <v>2.0762366050928467</v>
      </c>
      <c r="AQ50" s="77">
        <v>16.370588509329739</v>
      </c>
      <c r="AR50" s="77">
        <v>3.2483659544691124</v>
      </c>
      <c r="AS50" s="77">
        <v>56.461165098198023</v>
      </c>
      <c r="AT50" s="77">
        <v>7.0584632170807406</v>
      </c>
      <c r="AU50" s="77">
        <v>2.572443773174701</v>
      </c>
      <c r="AV50" s="77">
        <v>3.5279305530040226</v>
      </c>
      <c r="AW50" s="77">
        <v>15.630257248747865</v>
      </c>
      <c r="AX50" s="77">
        <v>1.185385340515569</v>
      </c>
      <c r="AY50" s="77">
        <v>1.6233333529391527</v>
      </c>
      <c r="AZ50" s="77">
        <v>0.44181407868302236</v>
      </c>
      <c r="BA50" s="77">
        <v>9.2009945083646798</v>
      </c>
      <c r="BB50" s="77">
        <v>1.164021837092835</v>
      </c>
      <c r="BC50" s="77">
        <v>0.56547649650778786</v>
      </c>
      <c r="BD50" s="77">
        <v>3.640396647047428</v>
      </c>
      <c r="BE50" s="77">
        <v>34.184633391167736</v>
      </c>
      <c r="BF50" s="77">
        <v>11.907415300047274</v>
      </c>
      <c r="BG50" s="77">
        <v>68.341371394136743</v>
      </c>
      <c r="BH50" s="77">
        <v>14.938005696189345</v>
      </c>
      <c r="BI50" s="77">
        <v>6.1987348277997469</v>
      </c>
      <c r="BJ50" s="77">
        <v>5.3433831817672042</v>
      </c>
      <c r="BK50" s="77">
        <v>4.6825133344309382</v>
      </c>
      <c r="BL50" s="77">
        <v>2.1391511462381079</v>
      </c>
      <c r="BM50" s="77">
        <v>0</v>
      </c>
      <c r="BN50" s="77">
        <f t="shared" si="0"/>
        <v>427.68747753384423</v>
      </c>
      <c r="BO50" s="77">
        <v>17.315818968467578</v>
      </c>
      <c r="BP50" s="77">
        <v>8.8426318155978905</v>
      </c>
      <c r="BQ50" s="77">
        <v>6.9087334252065638E-3</v>
      </c>
      <c r="BR50" s="77">
        <v>0</v>
      </c>
      <c r="BS50" s="77">
        <v>42.89742686320929</v>
      </c>
      <c r="BT50" s="77">
        <v>0</v>
      </c>
      <c r="BU50" s="77">
        <v>1.2737067704242516E-4</v>
      </c>
      <c r="BV50" s="77">
        <v>226.7116897653537</v>
      </c>
      <c r="BW50" s="77">
        <v>0.15137497601154604</v>
      </c>
      <c r="BX50" s="77">
        <v>723.6134560265865</v>
      </c>
    </row>
    <row r="51" spans="1:76" x14ac:dyDescent="0.3">
      <c r="A51" s="2" t="s">
        <v>16</v>
      </c>
      <c r="B51" s="4" t="s">
        <v>329</v>
      </c>
      <c r="C51" s="77">
        <v>4.813050403207038</v>
      </c>
      <c r="D51" s="77">
        <v>0.17706929176148564</v>
      </c>
      <c r="E51" s="77">
        <v>0.23300941171179737</v>
      </c>
      <c r="F51" s="77">
        <v>4.348686329843054</v>
      </c>
      <c r="G51" s="77">
        <v>1.8995562399971748</v>
      </c>
      <c r="H51" s="77">
        <v>0.97714894966582266</v>
      </c>
      <c r="I51" s="77">
        <v>0.20177307061032188</v>
      </c>
      <c r="J51" s="77">
        <v>0.33468176247035408</v>
      </c>
      <c r="K51" s="77">
        <v>0.85592541802154531</v>
      </c>
      <c r="L51" s="77">
        <v>0.30755409891768271</v>
      </c>
      <c r="M51" s="77">
        <v>0.64510358725256112</v>
      </c>
      <c r="N51" s="77">
        <v>2.8500974386925648</v>
      </c>
      <c r="O51" s="77">
        <v>2.433918704291048</v>
      </c>
      <c r="P51" s="77">
        <v>0.27696950451622826</v>
      </c>
      <c r="Q51" s="77">
        <v>0.12913673854007221</v>
      </c>
      <c r="R51" s="77">
        <v>2.0298490194943448</v>
      </c>
      <c r="S51" s="77">
        <v>1.547138876674206</v>
      </c>
      <c r="T51" s="77">
        <v>0.5705252199213966</v>
      </c>
      <c r="U51" s="77">
        <v>2.8231080289210673</v>
      </c>
      <c r="V51" s="77">
        <v>0.94628562885160428</v>
      </c>
      <c r="W51" s="77">
        <v>3.0970144301884655</v>
      </c>
      <c r="X51" s="77">
        <v>0.20347229457486452</v>
      </c>
      <c r="Y51" s="77">
        <v>0.41736854237762339</v>
      </c>
      <c r="Z51" s="77">
        <v>0.24034152545105869</v>
      </c>
      <c r="AA51" s="77">
        <v>20.354707036039272</v>
      </c>
      <c r="AB51" s="77">
        <v>2.5333554753886944</v>
      </c>
      <c r="AC51" s="77">
        <v>5.7383295074957887</v>
      </c>
      <c r="AD51" s="77">
        <v>2.2025991026783602</v>
      </c>
      <c r="AE51" s="77">
        <v>11.808437052082438</v>
      </c>
      <c r="AF51" s="77">
        <v>22.157253751352375</v>
      </c>
      <c r="AG51" s="77">
        <v>3.6594811112873362</v>
      </c>
      <c r="AH51" s="77">
        <v>0.11392053086803415</v>
      </c>
      <c r="AI51" s="77">
        <v>0.4254501714670309</v>
      </c>
      <c r="AJ51" s="77">
        <v>4.0860083017535054</v>
      </c>
      <c r="AK51" s="77">
        <v>0.49023729107057767</v>
      </c>
      <c r="AL51" s="77">
        <v>1.3317542107554776</v>
      </c>
      <c r="AM51" s="77">
        <v>2.6349797408298583</v>
      </c>
      <c r="AN51" s="77">
        <v>0.52205561806846479</v>
      </c>
      <c r="AO51" s="77">
        <v>3.8202646109817229</v>
      </c>
      <c r="AP51" s="77">
        <v>3.0686089705375457</v>
      </c>
      <c r="AQ51" s="77">
        <v>7.5257515896281744</v>
      </c>
      <c r="AR51" s="77">
        <v>0.95052179400060843</v>
      </c>
      <c r="AS51" s="77">
        <v>87.438459745207339</v>
      </c>
      <c r="AT51" s="77">
        <v>7.1777062455418692</v>
      </c>
      <c r="AU51" s="77">
        <v>0.25189695206069707</v>
      </c>
      <c r="AV51" s="77">
        <v>1.3153712524912669</v>
      </c>
      <c r="AW51" s="77">
        <v>23.018465756751809</v>
      </c>
      <c r="AX51" s="77">
        <v>2.144850990865256</v>
      </c>
      <c r="AY51" s="77">
        <v>2.9081911771561759</v>
      </c>
      <c r="AZ51" s="77">
        <v>0.15622489543968146</v>
      </c>
      <c r="BA51" s="77">
        <v>3.2929614029611147</v>
      </c>
      <c r="BB51" s="77">
        <v>0.75706516207575447</v>
      </c>
      <c r="BC51" s="77">
        <v>0.17823042084116136</v>
      </c>
      <c r="BD51" s="77">
        <v>2.0499769798808902</v>
      </c>
      <c r="BE51" s="77">
        <v>13.921915264893464</v>
      </c>
      <c r="BF51" s="77">
        <v>11.399891501768209</v>
      </c>
      <c r="BG51" s="77">
        <v>7.7015030257451791</v>
      </c>
      <c r="BH51" s="77">
        <v>2.6367599753898943</v>
      </c>
      <c r="BI51" s="77">
        <v>3.4319754111253897</v>
      </c>
      <c r="BJ51" s="77">
        <v>12.102524174114878</v>
      </c>
      <c r="BK51" s="77">
        <v>4.5625137705120933</v>
      </c>
      <c r="BL51" s="77">
        <v>0.90325093617603047</v>
      </c>
      <c r="BM51" s="77">
        <v>0</v>
      </c>
      <c r="BN51" s="77">
        <f t="shared" si="0"/>
        <v>313.13223542323681</v>
      </c>
      <c r="BO51" s="77">
        <v>7.5228281688340086</v>
      </c>
      <c r="BP51" s="77">
        <v>1.6400001982947956</v>
      </c>
      <c r="BQ51" s="77">
        <v>1.9532670703156718</v>
      </c>
      <c r="BR51" s="77">
        <v>4.1590717469044566E-2</v>
      </c>
      <c r="BS51" s="77">
        <v>24.470646660097408</v>
      </c>
      <c r="BT51" s="77">
        <v>0</v>
      </c>
      <c r="BU51" s="77">
        <v>6.9329107467442442E-3</v>
      </c>
      <c r="BV51" s="77">
        <v>164.41836223791719</v>
      </c>
      <c r="BW51" s="77">
        <v>0.16372591715333434</v>
      </c>
      <c r="BX51" s="77">
        <v>513.34958930406481</v>
      </c>
    </row>
    <row r="52" spans="1:76" x14ac:dyDescent="0.3">
      <c r="A52" s="2" t="s">
        <v>15</v>
      </c>
      <c r="B52" s="4" t="s">
        <v>330</v>
      </c>
      <c r="C52" s="77">
        <v>4.2531588665326128</v>
      </c>
      <c r="D52" s="77">
        <v>0.10231235189436201</v>
      </c>
      <c r="E52" s="77">
        <v>0.23010649141713585</v>
      </c>
      <c r="F52" s="77">
        <v>6.7042049286547929</v>
      </c>
      <c r="G52" s="77">
        <v>0.38359718250372837</v>
      </c>
      <c r="H52" s="77">
        <v>0.25358946063941812</v>
      </c>
      <c r="I52" s="77">
        <v>8.1535126338633482E-2</v>
      </c>
      <c r="J52" s="77">
        <v>0.20100507357783726</v>
      </c>
      <c r="K52" s="77">
        <v>0.12888275172587518</v>
      </c>
      <c r="L52" s="77">
        <v>5.7328419373768175E-2</v>
      </c>
      <c r="M52" s="77">
        <v>1.5615770966091456</v>
      </c>
      <c r="N52" s="77">
        <v>6.1312568286236759</v>
      </c>
      <c r="O52" s="77">
        <v>0.28758295689777708</v>
      </c>
      <c r="P52" s="77">
        <v>3.2658637759554074</v>
      </c>
      <c r="Q52" s="77">
        <v>1.1218820282956681</v>
      </c>
      <c r="R52" s="77">
        <v>0.62634373491687156</v>
      </c>
      <c r="S52" s="77">
        <v>0.22824145970138265</v>
      </c>
      <c r="T52" s="77">
        <v>0.33887037426815525</v>
      </c>
      <c r="U52" s="77">
        <v>0.93036765694855661</v>
      </c>
      <c r="V52" s="77">
        <v>0.22174269200027902</v>
      </c>
      <c r="W52" s="77">
        <v>31.502755535957103</v>
      </c>
      <c r="X52" s="77">
        <v>0.10173747496644203</v>
      </c>
      <c r="Y52" s="77">
        <v>6.4413396167339695E-2</v>
      </c>
      <c r="Z52" s="77">
        <v>4.4462214060053337E-2</v>
      </c>
      <c r="AA52" s="77">
        <v>23.789982101823977</v>
      </c>
      <c r="AB52" s="77">
        <v>14.157930170432886</v>
      </c>
      <c r="AC52" s="77">
        <v>10.344955044567401</v>
      </c>
      <c r="AD52" s="77">
        <v>0.7778884056597366</v>
      </c>
      <c r="AE52" s="77">
        <v>1.7283956691642031</v>
      </c>
      <c r="AF52" s="77">
        <v>7.3239630964176019</v>
      </c>
      <c r="AG52" s="77">
        <v>1.0437167169671835</v>
      </c>
      <c r="AH52" s="77">
        <v>0.5702946888385193</v>
      </c>
      <c r="AI52" s="77">
        <v>0.11228370507818791</v>
      </c>
      <c r="AJ52" s="77">
        <v>1.5591011977342875</v>
      </c>
      <c r="AK52" s="77">
        <v>0.1081680504137013</v>
      </c>
      <c r="AL52" s="77">
        <v>0.60734235788429025</v>
      </c>
      <c r="AM52" s="77">
        <v>0.81441818500879526</v>
      </c>
      <c r="AN52" s="77">
        <v>8.6562593619688086E-2</v>
      </c>
      <c r="AO52" s="77">
        <v>1.8485986282303621</v>
      </c>
      <c r="AP52" s="77">
        <v>0.39254598529153212</v>
      </c>
      <c r="AQ52" s="77">
        <v>0.68343290733102591</v>
      </c>
      <c r="AR52" s="77">
        <v>9.0926567143239614E-2</v>
      </c>
      <c r="AS52" s="77">
        <v>24.17824133012525</v>
      </c>
      <c r="AT52" s="77">
        <v>1.7323091497209961</v>
      </c>
      <c r="AU52" s="77">
        <v>8.5918381497074066</v>
      </c>
      <c r="AV52" s="77">
        <v>1.0975263665316772</v>
      </c>
      <c r="AW52" s="77">
        <v>2.2957860201009632</v>
      </c>
      <c r="AX52" s="77">
        <v>57.853061066655748</v>
      </c>
      <c r="AY52" s="77">
        <v>0.70001753408863898</v>
      </c>
      <c r="AZ52" s="77">
        <v>7.8453600971268772E-2</v>
      </c>
      <c r="BA52" s="77">
        <v>0.49171156514937131</v>
      </c>
      <c r="BB52" s="77">
        <v>0.73208438230720829</v>
      </c>
      <c r="BC52" s="77">
        <v>0.23587715967691014</v>
      </c>
      <c r="BD52" s="77">
        <v>0.40587766392919256</v>
      </c>
      <c r="BE52" s="77">
        <v>13.842181391224349</v>
      </c>
      <c r="BF52" s="77">
        <v>3.1254545530826801</v>
      </c>
      <c r="BG52" s="77">
        <v>58.348948919187421</v>
      </c>
      <c r="BH52" s="77">
        <v>1.6735692490881706</v>
      </c>
      <c r="BI52" s="77">
        <v>1.9326482758287371</v>
      </c>
      <c r="BJ52" s="77">
        <v>1.1840733261536953</v>
      </c>
      <c r="BK52" s="77">
        <v>1.4113354956103792</v>
      </c>
      <c r="BL52" s="77">
        <v>0.8105047604903316</v>
      </c>
      <c r="BM52" s="77">
        <v>0</v>
      </c>
      <c r="BN52" s="77">
        <f t="shared" si="0"/>
        <v>305.58482390926309</v>
      </c>
      <c r="BO52" s="77">
        <v>11.534206712516177</v>
      </c>
      <c r="BP52" s="77">
        <v>1.1963992404378652</v>
      </c>
      <c r="BQ52" s="77">
        <v>0.74928717297106584</v>
      </c>
      <c r="BR52" s="77">
        <v>1.5133164514303904E-2</v>
      </c>
      <c r="BS52" s="77">
        <v>79.844228997927146</v>
      </c>
      <c r="BT52" s="77">
        <v>0</v>
      </c>
      <c r="BU52" s="77">
        <v>-5.2499670877114808E-3</v>
      </c>
      <c r="BV52" s="77">
        <v>225.37575158975059</v>
      </c>
      <c r="BW52" s="77">
        <v>0.64008120245137945</v>
      </c>
      <c r="BX52" s="77">
        <v>624.93466202274385</v>
      </c>
    </row>
    <row r="53" spans="1:76" x14ac:dyDescent="0.3">
      <c r="A53" s="2" t="s">
        <v>14</v>
      </c>
      <c r="B53" s="4" t="s">
        <v>331</v>
      </c>
      <c r="C53" s="77">
        <v>3.7874493683713393</v>
      </c>
      <c r="D53" s="77">
        <v>3.0377315742251439E-2</v>
      </c>
      <c r="E53" s="77">
        <v>6.128498639217219E-2</v>
      </c>
      <c r="F53" s="77">
        <v>2.4056355392825952</v>
      </c>
      <c r="G53" s="77">
        <v>0.93542821193209946</v>
      </c>
      <c r="H53" s="77">
        <v>0.63538051136892915</v>
      </c>
      <c r="I53" s="77">
        <v>0.13102102092230586</v>
      </c>
      <c r="J53" s="77">
        <v>0.35000721388098377</v>
      </c>
      <c r="K53" s="77">
        <v>0.13096618553958428</v>
      </c>
      <c r="L53" s="77">
        <v>3.202320668595169E-2</v>
      </c>
      <c r="M53" s="77">
        <v>0.29768299721609076</v>
      </c>
      <c r="N53" s="77">
        <v>0.91140342689909826</v>
      </c>
      <c r="O53" s="77">
        <v>0.12231417952051234</v>
      </c>
      <c r="P53" s="77">
        <v>0.30186110751696971</v>
      </c>
      <c r="Q53" s="77">
        <v>8.5577217568752056E-2</v>
      </c>
      <c r="R53" s="77">
        <v>0.37168160534307954</v>
      </c>
      <c r="S53" s="77">
        <v>0.11632094248865051</v>
      </c>
      <c r="T53" s="77">
        <v>0.17668519702477689</v>
      </c>
      <c r="U53" s="77">
        <v>2.0723453695237799</v>
      </c>
      <c r="V53" s="77">
        <v>0.51510963387156072</v>
      </c>
      <c r="W53" s="77">
        <v>0.56591118871221235</v>
      </c>
      <c r="X53" s="77">
        <v>5.4214374963290207E-2</v>
      </c>
      <c r="Y53" s="77">
        <v>0.10711271170633582</v>
      </c>
      <c r="Z53" s="77">
        <v>1.5171113141976106E-2</v>
      </c>
      <c r="AA53" s="77">
        <v>1.7148249988838862</v>
      </c>
      <c r="AB53" s="77">
        <v>0.58896279676418972</v>
      </c>
      <c r="AC53" s="77">
        <v>2.4907426915451971</v>
      </c>
      <c r="AD53" s="77">
        <v>2.6439957505409621</v>
      </c>
      <c r="AE53" s="77">
        <v>2.8735178455527435</v>
      </c>
      <c r="AF53" s="77">
        <v>11.80084524380543</v>
      </c>
      <c r="AG53" s="77">
        <v>0.71148529202522326</v>
      </c>
      <c r="AH53" s="77">
        <v>1.5865560590609284E-2</v>
      </c>
      <c r="AI53" s="77">
        <v>1.6614813809732291E-2</v>
      </c>
      <c r="AJ53" s="77">
        <v>0.69235587266905552</v>
      </c>
      <c r="AK53" s="77">
        <v>9.3125959030994521E-2</v>
      </c>
      <c r="AL53" s="77">
        <v>0.92563564388912478</v>
      </c>
      <c r="AM53" s="77">
        <v>1.4321750474767181</v>
      </c>
      <c r="AN53" s="77">
        <v>0.30055796575000476</v>
      </c>
      <c r="AO53" s="77">
        <v>2.1777626412317819</v>
      </c>
      <c r="AP53" s="77">
        <v>0.6644584066393614</v>
      </c>
      <c r="AQ53" s="77">
        <v>1.294505608348606</v>
      </c>
      <c r="AR53" s="77">
        <v>0.20660005082863403</v>
      </c>
      <c r="AS53" s="77">
        <v>5.995444436617154</v>
      </c>
      <c r="AT53" s="77">
        <v>1.2241268041447473</v>
      </c>
      <c r="AU53" s="77">
        <v>0.36358379046773337</v>
      </c>
      <c r="AV53" s="77">
        <v>0.49031410895500288</v>
      </c>
      <c r="AW53" s="77">
        <v>0.38309623269258908</v>
      </c>
      <c r="AX53" s="77">
        <v>0.64548608126037632</v>
      </c>
      <c r="AY53" s="77">
        <v>4.4015713687372333</v>
      </c>
      <c r="AZ53" s="77">
        <v>0.15644060250056699</v>
      </c>
      <c r="BA53" s="77">
        <v>0.69462698657354105</v>
      </c>
      <c r="BB53" s="77">
        <v>0.52470172615175215</v>
      </c>
      <c r="BC53" s="77">
        <v>4.8376510520645705E-2</v>
      </c>
      <c r="BD53" s="77">
        <v>0.15535531152312745</v>
      </c>
      <c r="BE53" s="77">
        <v>3.2758088017553315</v>
      </c>
      <c r="BF53" s="77">
        <v>1.7506571491557237</v>
      </c>
      <c r="BG53" s="77">
        <v>3.129764480945235</v>
      </c>
      <c r="BH53" s="77">
        <v>1.3542660501280051</v>
      </c>
      <c r="BI53" s="77">
        <v>1.2146915547169466</v>
      </c>
      <c r="BJ53" s="77">
        <v>2.9801659896347665</v>
      </c>
      <c r="BK53" s="77">
        <v>0.92747314725248442</v>
      </c>
      <c r="BL53" s="77">
        <v>0.59662749951826133</v>
      </c>
      <c r="BM53" s="77">
        <v>0</v>
      </c>
      <c r="BN53" s="77">
        <f t="shared" si="0"/>
        <v>75.169575448248793</v>
      </c>
      <c r="BO53" s="77">
        <v>8.4332571326093291</v>
      </c>
      <c r="BP53" s="77">
        <v>4.4612470661999506</v>
      </c>
      <c r="BQ53" s="77">
        <v>1.4112784430217451</v>
      </c>
      <c r="BR53" s="77">
        <v>1.4381128949418657E-2</v>
      </c>
      <c r="BS53" s="77">
        <v>75.217074803657411</v>
      </c>
      <c r="BT53" s="77">
        <v>0</v>
      </c>
      <c r="BU53" s="77">
        <v>8.8151522891349674E-3</v>
      </c>
      <c r="BV53" s="77">
        <v>26.814313743542183</v>
      </c>
      <c r="BW53" s="77">
        <v>9.3910131055858756E-2</v>
      </c>
      <c r="BX53" s="77">
        <v>191.62385304957385</v>
      </c>
    </row>
    <row r="54" spans="1:76" ht="20.399999999999999" x14ac:dyDescent="0.3">
      <c r="A54" s="2" t="s">
        <v>13</v>
      </c>
      <c r="B54" s="4" t="s">
        <v>332</v>
      </c>
      <c r="C54" s="77">
        <v>46.938359008708048</v>
      </c>
      <c r="D54" s="77">
        <v>0.26625463045360165</v>
      </c>
      <c r="E54" s="77">
        <v>3.1605996256042816E-2</v>
      </c>
      <c r="F54" s="77">
        <v>12.200693657687587</v>
      </c>
      <c r="G54" s="77">
        <v>0.2469884181135468</v>
      </c>
      <c r="H54" s="77">
        <v>0.33600419455238412</v>
      </c>
      <c r="I54" s="77">
        <v>3.696787592098752E-2</v>
      </c>
      <c r="J54" s="77">
        <v>0.11405880799966012</v>
      </c>
      <c r="K54" s="77">
        <v>1.7511614151609085E-2</v>
      </c>
      <c r="L54" s="77">
        <v>0.35400720905160393</v>
      </c>
      <c r="M54" s="77">
        <v>0.18088022786409549</v>
      </c>
      <c r="N54" s="77">
        <v>0.55813508709104287</v>
      </c>
      <c r="O54" s="77">
        <v>3.525893782484632E-2</v>
      </c>
      <c r="P54" s="77">
        <v>0.44705359610131862</v>
      </c>
      <c r="Q54" s="77">
        <v>0.106058952502742</v>
      </c>
      <c r="R54" s="77">
        <v>0.38158718988758256</v>
      </c>
      <c r="S54" s="77">
        <v>4.1570854323937825E-2</v>
      </c>
      <c r="T54" s="77">
        <v>0.49345615218281647</v>
      </c>
      <c r="U54" s="77">
        <v>0.15147467425519523</v>
      </c>
      <c r="V54" s="77">
        <v>3.5646403306413228E-2</v>
      </c>
      <c r="W54" s="77">
        <v>0.43748569714062413</v>
      </c>
      <c r="X54" s="77">
        <v>0.13905384058874412</v>
      </c>
      <c r="Y54" s="77">
        <v>0.31006213122931842</v>
      </c>
      <c r="Z54" s="77">
        <v>4.2330194004798994E-3</v>
      </c>
      <c r="AA54" s="77">
        <v>1.7251868638992458</v>
      </c>
      <c r="AB54" s="77">
        <v>2.0568102233995114</v>
      </c>
      <c r="AC54" s="77">
        <v>0.9396336486450122</v>
      </c>
      <c r="AD54" s="77">
        <v>2.9617107036585564</v>
      </c>
      <c r="AE54" s="77">
        <v>2.6958899435527415</v>
      </c>
      <c r="AF54" s="77">
        <v>7.57613360276018</v>
      </c>
      <c r="AG54" s="77">
        <v>3.4797123926404416</v>
      </c>
      <c r="AH54" s="77">
        <v>0.10144992753250315</v>
      </c>
      <c r="AI54" s="77">
        <v>1.316006167090023E-2</v>
      </c>
      <c r="AJ54" s="77">
        <v>0.30282583786526318</v>
      </c>
      <c r="AK54" s="77">
        <v>1.2737133496798251E-2</v>
      </c>
      <c r="AL54" s="77">
        <v>0.48451669032243366</v>
      </c>
      <c r="AM54" s="77">
        <v>0.4116731327104472</v>
      </c>
      <c r="AN54" s="77">
        <v>0.51455851925004403</v>
      </c>
      <c r="AO54" s="77">
        <v>7.2923801043170169</v>
      </c>
      <c r="AP54" s="77">
        <v>5.9156222299035548E-2</v>
      </c>
      <c r="AQ54" s="77">
        <v>3.3918255496038149E-2</v>
      </c>
      <c r="AR54" s="77">
        <v>0.15689024699914714</v>
      </c>
      <c r="AS54" s="77">
        <v>5.6337586095697576</v>
      </c>
      <c r="AT54" s="77">
        <v>0.73825232931017137</v>
      </c>
      <c r="AU54" s="77">
        <v>1.3026934321886886E-2</v>
      </c>
      <c r="AV54" s="77">
        <v>0.24052380447445523</v>
      </c>
      <c r="AW54" s="77">
        <v>0.16164946954913881</v>
      </c>
      <c r="AX54" s="77">
        <v>0.13292695182648237</v>
      </c>
      <c r="AY54" s="77">
        <v>0.52137673175814814</v>
      </c>
      <c r="AZ54" s="77">
        <v>1.1096907750654141</v>
      </c>
      <c r="BA54" s="77">
        <v>1.2294814188377707</v>
      </c>
      <c r="BB54" s="77">
        <v>0.34095327770413525</v>
      </c>
      <c r="BC54" s="77">
        <v>0.10473325354462931</v>
      </c>
      <c r="BD54" s="77">
        <v>1.8598490996966943</v>
      </c>
      <c r="BE54" s="77">
        <v>4.2689087458945938</v>
      </c>
      <c r="BF54" s="77">
        <v>3.4014120349963957</v>
      </c>
      <c r="BG54" s="77">
        <v>9.8869061663276376</v>
      </c>
      <c r="BH54" s="77">
        <v>1.4391771311547388</v>
      </c>
      <c r="BI54" s="77">
        <v>2.556204658089047</v>
      </c>
      <c r="BJ54" s="77">
        <v>7.7086721764782276E-2</v>
      </c>
      <c r="BK54" s="77">
        <v>1.7347053878704786</v>
      </c>
      <c r="BL54" s="77">
        <v>0.91945996388652695</v>
      </c>
      <c r="BM54" s="77">
        <v>0</v>
      </c>
      <c r="BN54" s="77">
        <f t="shared" si="0"/>
        <v>131.05283515275241</v>
      </c>
      <c r="BO54" s="77">
        <v>64.338700829814798</v>
      </c>
      <c r="BP54" s="77">
        <v>19.491129054581172</v>
      </c>
      <c r="BQ54" s="77">
        <v>2.8109382271466962E-2</v>
      </c>
      <c r="BR54" s="77">
        <v>4.3254516975813599E-4</v>
      </c>
      <c r="BS54" s="77">
        <v>0.84088225009415507</v>
      </c>
      <c r="BT54" s="77">
        <v>0</v>
      </c>
      <c r="BU54" s="77">
        <v>4.0897390393983954E-3</v>
      </c>
      <c r="BV54" s="77">
        <v>10.978387113514701</v>
      </c>
      <c r="BW54" s="77">
        <v>0.1170958651039706</v>
      </c>
      <c r="BX54" s="77">
        <v>226.85166193234187</v>
      </c>
    </row>
    <row r="55" spans="1:76" x14ac:dyDescent="0.3">
      <c r="A55" s="2" t="s">
        <v>12</v>
      </c>
      <c r="B55" s="4" t="s">
        <v>333</v>
      </c>
      <c r="C55" s="77">
        <v>61.429539384910044</v>
      </c>
      <c r="D55" s="77">
        <v>2.6952728854431358</v>
      </c>
      <c r="E55" s="77">
        <v>0.14026794927183592</v>
      </c>
      <c r="F55" s="77">
        <v>36.100260105525017</v>
      </c>
      <c r="G55" s="77">
        <v>1.8130574797401211</v>
      </c>
      <c r="H55" s="77">
        <v>3.9154462706807724E-2</v>
      </c>
      <c r="I55" s="77">
        <v>1.2701280442827348E-2</v>
      </c>
      <c r="J55" s="77">
        <v>4.8805907434318012</v>
      </c>
      <c r="K55" s="77">
        <v>6.9807446412431723E-2</v>
      </c>
      <c r="L55" s="77">
        <v>1.1818541556573496</v>
      </c>
      <c r="M55" s="77">
        <v>1.9241076295249193</v>
      </c>
      <c r="N55" s="77">
        <v>4.4312135998276236</v>
      </c>
      <c r="O55" s="77">
        <v>3.3477033944934904</v>
      </c>
      <c r="P55" s="77">
        <v>1.19176744316586</v>
      </c>
      <c r="Q55" s="77">
        <v>0.70427775954720306</v>
      </c>
      <c r="R55" s="77">
        <v>13.504724095641414</v>
      </c>
      <c r="S55" s="77">
        <v>3.4308965330892068E-2</v>
      </c>
      <c r="T55" s="77">
        <v>3.4582550602202171</v>
      </c>
      <c r="U55" s="77">
        <v>10.05897219001578</v>
      </c>
      <c r="V55" s="77">
        <v>2.0572732703324137</v>
      </c>
      <c r="W55" s="77">
        <v>6.8608767805364934</v>
      </c>
      <c r="X55" s="77">
        <v>0.9077235856407283</v>
      </c>
      <c r="Y55" s="77">
        <v>0.61993617823604319</v>
      </c>
      <c r="Z55" s="77">
        <v>0.1155611334845501</v>
      </c>
      <c r="AA55" s="77">
        <v>12.555670526292612</v>
      </c>
      <c r="AB55" s="77">
        <v>13.844290123289468</v>
      </c>
      <c r="AC55" s="77">
        <v>80.577811421959538</v>
      </c>
      <c r="AD55" s="77">
        <v>1.9065149657242013</v>
      </c>
      <c r="AE55" s="77">
        <v>3.0187591406171865</v>
      </c>
      <c r="AF55" s="77">
        <v>30.67665148204993</v>
      </c>
      <c r="AG55" s="77">
        <v>30.835863193972035</v>
      </c>
      <c r="AH55" s="77">
        <v>0.84594231329091074</v>
      </c>
      <c r="AI55" s="77">
        <v>2.2921822941554453</v>
      </c>
      <c r="AJ55" s="77">
        <v>16.682978542571753</v>
      </c>
      <c r="AK55" s="77">
        <v>5.5890800412307406</v>
      </c>
      <c r="AL55" s="77">
        <v>3.6971452372791385</v>
      </c>
      <c r="AM55" s="77">
        <v>5.3418564700839379</v>
      </c>
      <c r="AN55" s="77">
        <v>0.42186959527081969</v>
      </c>
      <c r="AO55" s="77">
        <v>0.85060697385745498</v>
      </c>
      <c r="AP55" s="77">
        <v>1.2329086599855663</v>
      </c>
      <c r="AQ55" s="77">
        <v>3.085513765319726</v>
      </c>
      <c r="AR55" s="77">
        <v>0.80370189578338103</v>
      </c>
      <c r="AS55" s="77">
        <v>3.827865241534087</v>
      </c>
      <c r="AT55" s="77">
        <v>8.4440424494077533</v>
      </c>
      <c r="AU55" s="77">
        <v>3.0552708151175496</v>
      </c>
      <c r="AV55" s="77">
        <v>2.8824154160681519</v>
      </c>
      <c r="AW55" s="77">
        <v>2.1141957375338016</v>
      </c>
      <c r="AX55" s="77">
        <v>5.2388402728826993</v>
      </c>
      <c r="AY55" s="77">
        <v>2.3199063975227747</v>
      </c>
      <c r="AZ55" s="77">
        <v>0.33944496237139932</v>
      </c>
      <c r="BA55" s="77">
        <v>32.09232671834539</v>
      </c>
      <c r="BB55" s="77">
        <v>0.90654846240047482</v>
      </c>
      <c r="BC55" s="77">
        <v>2.132229413605164</v>
      </c>
      <c r="BD55" s="77">
        <v>2.0662055348821498</v>
      </c>
      <c r="BE55" s="77">
        <v>11.02987739895814</v>
      </c>
      <c r="BF55" s="77">
        <v>14.867438064615394</v>
      </c>
      <c r="BG55" s="77">
        <v>95.114018264384214</v>
      </c>
      <c r="BH55" s="77">
        <v>28.425185684241569</v>
      </c>
      <c r="BI55" s="77">
        <v>4.0776336133862889</v>
      </c>
      <c r="BJ55" s="77">
        <v>4.6748455780172744</v>
      </c>
      <c r="BK55" s="77">
        <v>3.6511909688367132</v>
      </c>
      <c r="BL55" s="77">
        <v>1.2416761768532827</v>
      </c>
      <c r="BM55" s="77">
        <v>0</v>
      </c>
      <c r="BN55" s="77">
        <f t="shared" si="0"/>
        <v>600.33971079323703</v>
      </c>
      <c r="BO55" s="77">
        <v>54.692178085052177</v>
      </c>
      <c r="BP55" s="77">
        <v>0.32737978698871251</v>
      </c>
      <c r="BQ55" s="77">
        <v>0.17553952874921294</v>
      </c>
      <c r="BR55" s="77">
        <v>3.6067313906629752E-3</v>
      </c>
      <c r="BS55" s="77">
        <v>2.4905583307732995</v>
      </c>
      <c r="BT55" s="77">
        <v>0</v>
      </c>
      <c r="BU55" s="77">
        <v>2.2399994517727055E-3</v>
      </c>
      <c r="BV55" s="77">
        <v>63.048581342569214</v>
      </c>
      <c r="BW55" s="77">
        <v>2.4240591659157245</v>
      </c>
      <c r="BX55" s="77">
        <v>723.50385376412817</v>
      </c>
    </row>
    <row r="56" spans="1:76" ht="20.399999999999999" x14ac:dyDescent="0.3">
      <c r="A56" s="2" t="s">
        <v>11</v>
      </c>
      <c r="B56" s="4" t="s">
        <v>334</v>
      </c>
      <c r="C56" s="77">
        <v>0.20129782400942009</v>
      </c>
      <c r="D56" s="77">
        <v>5.1396533866526432E-3</v>
      </c>
      <c r="E56" s="77">
        <v>8.3032413331937047E-3</v>
      </c>
      <c r="F56" s="77">
        <v>0.31877044707390134</v>
      </c>
      <c r="G56" s="77">
        <v>2.6526390979009509E-2</v>
      </c>
      <c r="H56" s="77">
        <v>3.5602607024912997E-2</v>
      </c>
      <c r="I56" s="77">
        <v>1.3179727110549851E-2</v>
      </c>
      <c r="J56" s="77">
        <v>3.6598888862958513E-2</v>
      </c>
      <c r="K56" s="77">
        <v>1.7207826076057513E-2</v>
      </c>
      <c r="L56" s="77">
        <v>8.242108395094665E-3</v>
      </c>
      <c r="M56" s="77">
        <v>2.0801053492708867E-2</v>
      </c>
      <c r="N56" s="77">
        <v>8.664424215014245E-2</v>
      </c>
      <c r="O56" s="77">
        <v>3.3554653961211892E-2</v>
      </c>
      <c r="P56" s="77">
        <v>3.0875625340394501E-2</v>
      </c>
      <c r="Q56" s="77">
        <v>2.0585209679554461E-2</v>
      </c>
      <c r="R56" s="77">
        <v>9.1981239187036018E-2</v>
      </c>
      <c r="S56" s="77">
        <v>3.1411515742299223E-2</v>
      </c>
      <c r="T56" s="77">
        <v>5.5298479168701453E-2</v>
      </c>
      <c r="U56" s="77">
        <v>0.12996926898933825</v>
      </c>
      <c r="V56" s="77">
        <v>9.0076598698738158E-2</v>
      </c>
      <c r="W56" s="77">
        <v>0.42620207964940332</v>
      </c>
      <c r="X56" s="77">
        <v>1.7138169723791129E-2</v>
      </c>
      <c r="Y56" s="77">
        <v>6.3919110252970172E-3</v>
      </c>
      <c r="Z56" s="77">
        <v>1.755455094648066E-2</v>
      </c>
      <c r="AA56" s="77">
        <v>0.15397633400906635</v>
      </c>
      <c r="AB56" s="77">
        <v>4.6065297395020766</v>
      </c>
      <c r="AC56" s="77">
        <v>17.38887724993592</v>
      </c>
      <c r="AD56" s="77">
        <v>0.12192372456453861</v>
      </c>
      <c r="AE56" s="77">
        <v>0.18229769723714345</v>
      </c>
      <c r="AF56" s="77">
        <v>0.74047480286933898</v>
      </c>
      <c r="AG56" s="77">
        <v>0.77048350795161158</v>
      </c>
      <c r="AH56" s="77">
        <v>4.2018648774995766</v>
      </c>
      <c r="AI56" s="77">
        <v>0.39244904530748903</v>
      </c>
      <c r="AJ56" s="77">
        <v>0.75249559820966327</v>
      </c>
      <c r="AK56" s="77">
        <v>0.24952747868338507</v>
      </c>
      <c r="AL56" s="77">
        <v>5.4034282898976143</v>
      </c>
      <c r="AM56" s="77">
        <v>0.33392403682887073</v>
      </c>
      <c r="AN56" s="77">
        <v>7.5236148861020508E-3</v>
      </c>
      <c r="AO56" s="77">
        <v>0.36599495849613956</v>
      </c>
      <c r="AP56" s="77">
        <v>0.12423701859492667</v>
      </c>
      <c r="AQ56" s="77">
        <v>0.17561891146807021</v>
      </c>
      <c r="AR56" s="77">
        <v>0.49710135266528449</v>
      </c>
      <c r="AS56" s="77">
        <v>25.702747204750594</v>
      </c>
      <c r="AT56" s="77">
        <v>1.5160758062348254</v>
      </c>
      <c r="AU56" s="77">
        <v>0.10977609582305325</v>
      </c>
      <c r="AV56" s="77">
        <v>9.3019930490337244E-2</v>
      </c>
      <c r="AW56" s="77">
        <v>0.79162528514822506</v>
      </c>
      <c r="AX56" s="77">
        <v>1.9887071183672621E-2</v>
      </c>
      <c r="AY56" s="77">
        <v>0.11278251583294076</v>
      </c>
      <c r="AZ56" s="77">
        <v>9.1986225997459734E-3</v>
      </c>
      <c r="BA56" s="77">
        <v>7.9627696576170137E-2</v>
      </c>
      <c r="BB56" s="77">
        <v>17.659626727181781</v>
      </c>
      <c r="BC56" s="77">
        <v>7.6115085163262703E-3</v>
      </c>
      <c r="BD56" s="77">
        <v>0.23334332601070101</v>
      </c>
      <c r="BE56" s="77">
        <v>10.806470088817312</v>
      </c>
      <c r="BF56" s="77">
        <v>6.6188916229006098</v>
      </c>
      <c r="BG56" s="77">
        <v>19.856491246842904</v>
      </c>
      <c r="BH56" s="77">
        <v>5.4656413736295173</v>
      </c>
      <c r="BI56" s="77">
        <v>2.5161385511724625</v>
      </c>
      <c r="BJ56" s="77">
        <v>7.6094515429516285E-2</v>
      </c>
      <c r="BK56" s="77">
        <v>1.6663715965019421</v>
      </c>
      <c r="BL56" s="77">
        <v>3.8295861031915145E-2</v>
      </c>
      <c r="BM56" s="77">
        <v>0</v>
      </c>
      <c r="BN56" s="77">
        <f t="shared" si="0"/>
        <v>131.57779819728819</v>
      </c>
      <c r="BO56" s="77">
        <v>76.69462601250018</v>
      </c>
      <c r="BP56" s="77">
        <v>8.9286713846303531E-2</v>
      </c>
      <c r="BQ56" s="77">
        <v>4.8390894146024702E-4</v>
      </c>
      <c r="BR56" s="77">
        <v>0</v>
      </c>
      <c r="BS56" s="77">
        <v>1.3097271477926768</v>
      </c>
      <c r="BT56" s="77">
        <v>0</v>
      </c>
      <c r="BU56" s="77">
        <v>2.8333101920748815E-3</v>
      </c>
      <c r="BV56" s="77">
        <v>73.226335016070706</v>
      </c>
      <c r="BW56" s="77">
        <v>0.87273821405016938</v>
      </c>
      <c r="BX56" s="77">
        <v>283.77382852068172</v>
      </c>
    </row>
    <row r="57" spans="1:76" x14ac:dyDescent="0.3">
      <c r="A57" s="2" t="s">
        <v>10</v>
      </c>
      <c r="B57" s="4" t="s">
        <v>335</v>
      </c>
      <c r="C57" s="77">
        <v>0.24816756724109576</v>
      </c>
      <c r="D57" s="77">
        <v>7.2851341337912719E-3</v>
      </c>
      <c r="E57" s="77">
        <v>1.1788912806335667E-2</v>
      </c>
      <c r="F57" s="77">
        <v>0.46997751465891668</v>
      </c>
      <c r="G57" s="77">
        <v>2.5686057181773747E-2</v>
      </c>
      <c r="H57" s="77">
        <v>5.1928594747862926E-2</v>
      </c>
      <c r="I57" s="77">
        <v>1.7501334803806955E-2</v>
      </c>
      <c r="J57" s="77">
        <v>7.9861958787292339E-2</v>
      </c>
      <c r="K57" s="77">
        <v>6.1245982560652716E-2</v>
      </c>
      <c r="L57" s="77">
        <v>2.3063111533261189E-2</v>
      </c>
      <c r="M57" s="77">
        <v>3.6614525115437474E-2</v>
      </c>
      <c r="N57" s="77">
        <v>0.14906548791307786</v>
      </c>
      <c r="O57" s="77">
        <v>0.14766862119125354</v>
      </c>
      <c r="P57" s="77">
        <v>4.4960619477813851E-2</v>
      </c>
      <c r="Q57" s="77">
        <v>3.0674823724590398E-2</v>
      </c>
      <c r="R57" s="77">
        <v>0.25355760423329016</v>
      </c>
      <c r="S57" s="77">
        <v>5.4759295075026693E-2</v>
      </c>
      <c r="T57" s="77">
        <v>0.12491138014597147</v>
      </c>
      <c r="U57" s="77">
        <v>0.23595594300457218</v>
      </c>
      <c r="V57" s="77">
        <v>4.0810632733306373E-2</v>
      </c>
      <c r="W57" s="77">
        <v>0.15437921913911412</v>
      </c>
      <c r="X57" s="77">
        <v>3.952622244096498E-2</v>
      </c>
      <c r="Y57" s="77">
        <v>8.4859611929159803E-3</v>
      </c>
      <c r="Z57" s="77">
        <v>0.25377933288288035</v>
      </c>
      <c r="AA57" s="77">
        <v>5.6599278468023515</v>
      </c>
      <c r="AB57" s="77">
        <v>6.024547216900789</v>
      </c>
      <c r="AC57" s="77">
        <v>13.721085282009382</v>
      </c>
      <c r="AD57" s="77">
        <v>0.19524526046203083</v>
      </c>
      <c r="AE57" s="77">
        <v>9.347887018096289</v>
      </c>
      <c r="AF57" s="77">
        <v>1.8569939669045907</v>
      </c>
      <c r="AG57" s="77">
        <v>2.7475711132563485</v>
      </c>
      <c r="AH57" s="77">
        <v>8.0115840528814194E-2</v>
      </c>
      <c r="AI57" s="77">
        <v>0.58345978099225337</v>
      </c>
      <c r="AJ57" s="77">
        <v>2.5433428961897886</v>
      </c>
      <c r="AK57" s="77">
        <v>0.21014098881330673</v>
      </c>
      <c r="AL57" s="77">
        <v>6.8630771923198592</v>
      </c>
      <c r="AM57" s="77">
        <v>5.5919979263913175</v>
      </c>
      <c r="AN57" s="77">
        <v>1.7978744261569677E-2</v>
      </c>
      <c r="AO57" s="77">
        <v>0.83417000950225761</v>
      </c>
      <c r="AP57" s="77">
        <v>0.12405879399245488</v>
      </c>
      <c r="AQ57" s="77">
        <v>4.0752146840376673</v>
      </c>
      <c r="AR57" s="77">
        <v>1.7348769994739797</v>
      </c>
      <c r="AS57" s="77">
        <v>13.973326934556475</v>
      </c>
      <c r="AT57" s="77">
        <v>14.849493180921847</v>
      </c>
      <c r="AU57" s="77">
        <v>4.8796942805534416</v>
      </c>
      <c r="AV57" s="77">
        <v>2.9763421034930553</v>
      </c>
      <c r="AW57" s="77">
        <v>3.6887270876051725</v>
      </c>
      <c r="AX57" s="77">
        <v>1.9624613605990386</v>
      </c>
      <c r="AY57" s="77">
        <v>0.24724279434202828</v>
      </c>
      <c r="AZ57" s="77">
        <v>0.21684478096840332</v>
      </c>
      <c r="BA57" s="77">
        <v>1.5048191033208318</v>
      </c>
      <c r="BB57" s="77">
        <v>0.70438330709951613</v>
      </c>
      <c r="BC57" s="77">
        <v>57.242401826017925</v>
      </c>
      <c r="BD57" s="77">
        <v>0.48227099119147943</v>
      </c>
      <c r="BE57" s="77">
        <v>9.3476037641174479</v>
      </c>
      <c r="BF57" s="77">
        <v>16.684665590031521</v>
      </c>
      <c r="BG57" s="77">
        <v>39.214642065626471</v>
      </c>
      <c r="BH57" s="77">
        <v>10.700293380489654</v>
      </c>
      <c r="BI57" s="77">
        <v>7.6403713478540274</v>
      </c>
      <c r="BJ57" s="77">
        <v>4.0774465773436042</v>
      </c>
      <c r="BK57" s="77">
        <v>11.579369589018564</v>
      </c>
      <c r="BL57" s="77">
        <v>4.1026155988282911</v>
      </c>
      <c r="BM57" s="77">
        <v>0</v>
      </c>
      <c r="BN57" s="77">
        <f t="shared" si="0"/>
        <v>270.85836306163884</v>
      </c>
      <c r="BO57" s="77">
        <v>31.294369762920919</v>
      </c>
      <c r="BP57" s="77">
        <v>13.462830538349918</v>
      </c>
      <c r="BQ57" s="77">
        <v>2.7176312833341359E-2</v>
      </c>
      <c r="BR57" s="77">
        <v>0</v>
      </c>
      <c r="BS57" s="77">
        <v>2.2992971130546942</v>
      </c>
      <c r="BT57" s="77">
        <v>0</v>
      </c>
      <c r="BU57" s="77">
        <v>3.9667799371073918E-3</v>
      </c>
      <c r="BV57" s="77">
        <v>67.820397411287189</v>
      </c>
      <c r="BW57" s="77">
        <v>0.62818028939942749</v>
      </c>
      <c r="BX57" s="77">
        <v>386.39458126942145</v>
      </c>
    </row>
    <row r="58" spans="1:76" ht="20.399999999999999" x14ac:dyDescent="0.3">
      <c r="A58" s="2" t="s">
        <v>9</v>
      </c>
      <c r="B58" s="4" t="s">
        <v>336</v>
      </c>
      <c r="C58" s="77">
        <v>2.3834283239851826</v>
      </c>
      <c r="D58" s="77">
        <v>3.0943588867085311E-2</v>
      </c>
      <c r="E58" s="77">
        <v>0.14524547247989045</v>
      </c>
      <c r="F58" s="77">
        <v>2.9255943996676899</v>
      </c>
      <c r="G58" s="77">
        <v>0.18281263209653281</v>
      </c>
      <c r="H58" s="77">
        <v>0.32424491725189558</v>
      </c>
      <c r="I58" s="77">
        <v>0.14105588816629386</v>
      </c>
      <c r="J58" s="77">
        <v>0.2458456455814868</v>
      </c>
      <c r="K58" s="77">
        <v>0.12606740900312441</v>
      </c>
      <c r="L58" s="77">
        <v>8.1835083080768409E-2</v>
      </c>
      <c r="M58" s="77">
        <v>0.83672975154002416</v>
      </c>
      <c r="N58" s="77">
        <v>4.1705158591966462</v>
      </c>
      <c r="O58" s="77">
        <v>5.1507797574320824</v>
      </c>
      <c r="P58" s="77">
        <v>0.65745921126147466</v>
      </c>
      <c r="Q58" s="77">
        <v>0.25714246920980877</v>
      </c>
      <c r="R58" s="77">
        <v>0.65816131190418947</v>
      </c>
      <c r="S58" s="77">
        <v>0.89900604767515446</v>
      </c>
      <c r="T58" s="77">
        <v>3.7483715305541923</v>
      </c>
      <c r="U58" s="77">
        <v>12.851092004117247</v>
      </c>
      <c r="V58" s="77">
        <v>0.67328679483702569</v>
      </c>
      <c r="W58" s="77">
        <v>0.9003004321103576</v>
      </c>
      <c r="X58" s="77">
        <v>0.24839108197814461</v>
      </c>
      <c r="Y58" s="77">
        <v>6.5942923388400382E-2</v>
      </c>
      <c r="Z58" s="77">
        <v>8.6447976068423152E-2</v>
      </c>
      <c r="AA58" s="77">
        <v>10.327530736398927</v>
      </c>
      <c r="AB58" s="77">
        <v>5.3411862472059832</v>
      </c>
      <c r="AC58" s="77">
        <v>3.4126754142136457</v>
      </c>
      <c r="AD58" s="77">
        <v>4.9394397429481334</v>
      </c>
      <c r="AE58" s="77">
        <v>16.649227231319717</v>
      </c>
      <c r="AF58" s="77">
        <v>17.861095317054623</v>
      </c>
      <c r="AG58" s="77">
        <v>12.079233771683654</v>
      </c>
      <c r="AH58" s="77">
        <v>2.0210655871880274E-2</v>
      </c>
      <c r="AI58" s="77">
        <v>0.25401612979251187</v>
      </c>
      <c r="AJ58" s="77">
        <v>7.6754667115306807</v>
      </c>
      <c r="AK58" s="77">
        <v>9.3510477890557567E-2</v>
      </c>
      <c r="AL58" s="77">
        <v>1.8910066242891577</v>
      </c>
      <c r="AM58" s="77">
        <v>4.3384673263705507</v>
      </c>
      <c r="AN58" s="77">
        <v>7.19389161213594E-2</v>
      </c>
      <c r="AO58" s="77">
        <v>5.2936706989061761</v>
      </c>
      <c r="AP58" s="77">
        <v>2.2765565768712412</v>
      </c>
      <c r="AQ58" s="77">
        <v>14.216004214496548</v>
      </c>
      <c r="AR58" s="77">
        <v>0.70349216540044901</v>
      </c>
      <c r="AS58" s="77">
        <v>48.981844737827252</v>
      </c>
      <c r="AT58" s="77">
        <v>2.0128693675698535</v>
      </c>
      <c r="AU58" s="77">
        <v>8.0410348382080596E-2</v>
      </c>
      <c r="AV58" s="77">
        <v>2.6240233488500633</v>
      </c>
      <c r="AW58" s="77">
        <v>8.8557104671811366</v>
      </c>
      <c r="AX58" s="77">
        <v>0.51346014366931159</v>
      </c>
      <c r="AY58" s="77">
        <v>0.57089005278947569</v>
      </c>
      <c r="AZ58" s="77">
        <v>0.37592234158723925</v>
      </c>
      <c r="BA58" s="77">
        <v>1.4797158345611077</v>
      </c>
      <c r="BB58" s="77">
        <v>1.0286950533313832</v>
      </c>
      <c r="BC58" s="77">
        <v>0.34121114370584615</v>
      </c>
      <c r="BD58" s="77">
        <v>32.630861440785132</v>
      </c>
      <c r="BE58" s="77">
        <v>11.291270269452605</v>
      </c>
      <c r="BF58" s="77">
        <v>8.0401545543717798</v>
      </c>
      <c r="BG58" s="77">
        <v>29.891233757528337</v>
      </c>
      <c r="BH58" s="77">
        <v>6.4129751495458862</v>
      </c>
      <c r="BI58" s="77">
        <v>3.9038084109494244</v>
      </c>
      <c r="BJ58" s="77">
        <v>2.4809475753844414</v>
      </c>
      <c r="BK58" s="77">
        <v>2.3752844169893956</v>
      </c>
      <c r="BL58" s="77">
        <v>2.6987853200186831</v>
      </c>
      <c r="BM58" s="77">
        <v>0</v>
      </c>
      <c r="BN58" s="77">
        <f t="shared" si="0"/>
        <v>311.82550320429931</v>
      </c>
      <c r="BO58" s="77">
        <v>24.800100652051881</v>
      </c>
      <c r="BP58" s="77">
        <v>0.71606327148822535</v>
      </c>
      <c r="BQ58" s="77">
        <v>0.18800087455716946</v>
      </c>
      <c r="BR58" s="77">
        <v>3.8489109867968032E-3</v>
      </c>
      <c r="BS58" s="77">
        <v>5.0260285371045246</v>
      </c>
      <c r="BT58" s="77">
        <v>0</v>
      </c>
      <c r="BU58" s="77">
        <v>2.9587534315301662E-2</v>
      </c>
      <c r="BV58" s="77">
        <v>170.50104527783432</v>
      </c>
      <c r="BW58" s="77">
        <v>0.96489483395493825</v>
      </c>
      <c r="BX58" s="77">
        <v>514.05507309659242</v>
      </c>
    </row>
    <row r="59" spans="1:76" x14ac:dyDescent="0.3">
      <c r="A59" s="2" t="s">
        <v>8</v>
      </c>
      <c r="B59" s="4" t="s">
        <v>337</v>
      </c>
      <c r="C59" s="77">
        <v>1.28071810668935</v>
      </c>
      <c r="D59" s="77">
        <v>0.12078152393033023</v>
      </c>
      <c r="E59" s="77">
        <v>5.7323882927706196E-2</v>
      </c>
      <c r="F59" s="77">
        <v>1.9458891085423335</v>
      </c>
      <c r="G59" s="77">
        <v>0.54964863874185088</v>
      </c>
      <c r="H59" s="77">
        <v>0.94504573159686256</v>
      </c>
      <c r="I59" s="77">
        <v>7.5282987809101004E-2</v>
      </c>
      <c r="J59" s="77">
        <v>0.37599947285211449</v>
      </c>
      <c r="K59" s="77">
        <v>0.27971037731573667</v>
      </c>
      <c r="L59" s="77">
        <v>0.14098586313934847</v>
      </c>
      <c r="M59" s="77">
        <v>0.87191784171393361</v>
      </c>
      <c r="N59" s="77">
        <v>4.2206710971779096</v>
      </c>
      <c r="O59" s="77">
        <v>0.89647749948850108</v>
      </c>
      <c r="P59" s="77">
        <v>0.36116708248130625</v>
      </c>
      <c r="Q59" s="77">
        <v>0.3954915868842156</v>
      </c>
      <c r="R59" s="77">
        <v>3.5786050603106827</v>
      </c>
      <c r="S59" s="77">
        <v>0.45188410743968943</v>
      </c>
      <c r="T59" s="77">
        <v>0.98991953025998747</v>
      </c>
      <c r="U59" s="77">
        <v>2.4293492117633351</v>
      </c>
      <c r="V59" s="77">
        <v>0.39021006780590078</v>
      </c>
      <c r="W59" s="77">
        <v>1.9086203668936919</v>
      </c>
      <c r="X59" s="77">
        <v>0.53448324097444111</v>
      </c>
      <c r="Y59" s="77">
        <v>0.18321312069742668</v>
      </c>
      <c r="Z59" s="77">
        <v>8.7222420951830762E-2</v>
      </c>
      <c r="AA59" s="77">
        <v>1.7178638365374557</v>
      </c>
      <c r="AB59" s="77">
        <v>4.3645433278081329</v>
      </c>
      <c r="AC59" s="77">
        <v>25.26729571534382</v>
      </c>
      <c r="AD59" s="77">
        <v>1.2655516939422196</v>
      </c>
      <c r="AE59" s="77">
        <v>1.4986339782424185</v>
      </c>
      <c r="AF59" s="77">
        <v>11.098458435909743</v>
      </c>
      <c r="AG59" s="77">
        <v>60.902305816662029</v>
      </c>
      <c r="AH59" s="77">
        <v>0.20397355940338968</v>
      </c>
      <c r="AI59" s="77">
        <v>0.47709302682014648</v>
      </c>
      <c r="AJ59" s="77">
        <v>0.66303173371044744</v>
      </c>
      <c r="AK59" s="77">
        <v>1.2150458637882757</v>
      </c>
      <c r="AL59" s="77">
        <v>0.57500092394323676</v>
      </c>
      <c r="AM59" s="77">
        <v>1.6858478961938461</v>
      </c>
      <c r="AN59" s="77">
        <v>0.16224538364737784</v>
      </c>
      <c r="AO59" s="77">
        <v>0.81562239044188067</v>
      </c>
      <c r="AP59" s="77">
        <v>0.28821289511729697</v>
      </c>
      <c r="AQ59" s="77">
        <v>0.46353775771948363</v>
      </c>
      <c r="AR59" s="77">
        <v>8.8383035222601131E-2</v>
      </c>
      <c r="AS59" s="77">
        <v>4.1494587950303137</v>
      </c>
      <c r="AT59" s="77">
        <v>61.119842165412727</v>
      </c>
      <c r="AU59" s="77">
        <v>0.14395740879000973</v>
      </c>
      <c r="AV59" s="77">
        <v>0.30289063373773795</v>
      </c>
      <c r="AW59" s="77">
        <v>1.0535095594559367</v>
      </c>
      <c r="AX59" s="77">
        <v>30.758649739566824</v>
      </c>
      <c r="AY59" s="77">
        <v>1.2645165137473524</v>
      </c>
      <c r="AZ59" s="77">
        <v>0.11921784311423136</v>
      </c>
      <c r="BA59" s="77">
        <v>0.76107754335800337</v>
      </c>
      <c r="BB59" s="77">
        <v>0.19803202699266115</v>
      </c>
      <c r="BC59" s="77">
        <v>0.33744337458479839</v>
      </c>
      <c r="BD59" s="77">
        <v>0.51518394603118756</v>
      </c>
      <c r="BE59" s="77">
        <v>5.2113095236664142</v>
      </c>
      <c r="BF59" s="77">
        <v>0.61718108177041908</v>
      </c>
      <c r="BG59" s="77">
        <v>6.9731001283482952</v>
      </c>
      <c r="BH59" s="77">
        <v>0.49225426274973583</v>
      </c>
      <c r="BI59" s="77">
        <v>0.95416085428263808</v>
      </c>
      <c r="BJ59" s="77">
        <v>1.4943155281515943</v>
      </c>
      <c r="BK59" s="77">
        <v>0.46183261782101059</v>
      </c>
      <c r="BL59" s="77">
        <v>0.36665797775105979</v>
      </c>
      <c r="BM59" s="77">
        <v>0</v>
      </c>
      <c r="BN59" s="77">
        <f t="shared" si="0"/>
        <v>253.11785672320431</v>
      </c>
      <c r="BO59" s="77">
        <v>63.2954986329881</v>
      </c>
      <c r="BP59" s="77">
        <v>1.0496427748213448</v>
      </c>
      <c r="BQ59" s="77">
        <v>3433.8166021707862</v>
      </c>
      <c r="BR59" s="77">
        <v>260.39302166587635</v>
      </c>
      <c r="BS59" s="77">
        <v>37.391106135839713</v>
      </c>
      <c r="BT59" s="77">
        <v>0</v>
      </c>
      <c r="BU59" s="77">
        <v>-3.7674181340874888</v>
      </c>
      <c r="BV59" s="77">
        <v>13.785387927676741</v>
      </c>
      <c r="BW59" s="77">
        <v>0.47385254124245557</v>
      </c>
      <c r="BX59" s="77">
        <v>4059.5555504383478</v>
      </c>
    </row>
    <row r="60" spans="1:76" x14ac:dyDescent="0.3">
      <c r="A60" s="2" t="s">
        <v>7</v>
      </c>
      <c r="B60" s="4" t="s">
        <v>338</v>
      </c>
      <c r="C60" s="77">
        <v>3.3398431497294094</v>
      </c>
      <c r="D60" s="77">
        <v>5.7845991294883575E-2</v>
      </c>
      <c r="E60" s="77">
        <v>6.3300814700605182E-2</v>
      </c>
      <c r="F60" s="77">
        <v>2.4416194163058043</v>
      </c>
      <c r="G60" s="77">
        <v>1.1112857044209443</v>
      </c>
      <c r="H60" s="77">
        <v>1.2593373611979932</v>
      </c>
      <c r="I60" s="77">
        <v>0.19825314512555764</v>
      </c>
      <c r="J60" s="77">
        <v>0.47257809132670386</v>
      </c>
      <c r="K60" s="77">
        <v>0.14362099344552312</v>
      </c>
      <c r="L60" s="77">
        <v>1.6783510944397791E-2</v>
      </c>
      <c r="M60" s="77">
        <v>0.7141917847199869</v>
      </c>
      <c r="N60" s="77">
        <v>8.4722342119250911</v>
      </c>
      <c r="O60" s="77">
        <v>1.2188449878396408</v>
      </c>
      <c r="P60" s="77">
        <v>0.49006456292856471</v>
      </c>
      <c r="Q60" s="77">
        <v>0.18524735795845984</v>
      </c>
      <c r="R60" s="77">
        <v>1.8754876704853443</v>
      </c>
      <c r="S60" s="77">
        <v>4.460178854458376</v>
      </c>
      <c r="T60" s="77">
        <v>0.86739414068324094</v>
      </c>
      <c r="U60" s="77">
        <v>2.270325352197283</v>
      </c>
      <c r="V60" s="77">
        <v>0.48443445060135448</v>
      </c>
      <c r="W60" s="77">
        <v>2.6903038808080386</v>
      </c>
      <c r="X60" s="77">
        <v>5.7860611300652336E-2</v>
      </c>
      <c r="Y60" s="77">
        <v>0.11211014815786327</v>
      </c>
      <c r="Z60" s="77">
        <v>1.0095128489369463E-2</v>
      </c>
      <c r="AA60" s="77">
        <v>2.524810820078069</v>
      </c>
      <c r="AB60" s="77">
        <v>1.8314675424837046</v>
      </c>
      <c r="AC60" s="77">
        <v>4.3476421204454274</v>
      </c>
      <c r="AD60" s="77">
        <v>3.1283424170036391</v>
      </c>
      <c r="AE60" s="77">
        <v>2.6580985136786954</v>
      </c>
      <c r="AF60" s="77">
        <v>15.105119414457521</v>
      </c>
      <c r="AG60" s="77">
        <v>3.2251552454480064</v>
      </c>
      <c r="AH60" s="77">
        <v>6.8829558026823917E-2</v>
      </c>
      <c r="AI60" s="77">
        <v>5.3778132709163665E-2</v>
      </c>
      <c r="AJ60" s="77">
        <v>2.7586626054430581</v>
      </c>
      <c r="AK60" s="77">
        <v>0.29302672270552604</v>
      </c>
      <c r="AL60" s="77">
        <v>2.0503614228496909</v>
      </c>
      <c r="AM60" s="77">
        <v>2.767830162237487</v>
      </c>
      <c r="AN60" s="77">
        <v>0.32300249059258346</v>
      </c>
      <c r="AO60" s="77">
        <v>2.7958625883599293</v>
      </c>
      <c r="AP60" s="77">
        <v>1.6185949715779162</v>
      </c>
      <c r="AQ60" s="77">
        <v>6.1143493005738776</v>
      </c>
      <c r="AR60" s="77">
        <v>0.22277976001797278</v>
      </c>
      <c r="AS60" s="77">
        <v>29.400561375099947</v>
      </c>
      <c r="AT60" s="77">
        <v>3.5655145418721972</v>
      </c>
      <c r="AU60" s="77">
        <v>0.37773821885760017</v>
      </c>
      <c r="AV60" s="77">
        <v>5.4020302557938811</v>
      </c>
      <c r="AW60" s="77">
        <v>3.4333751340709866</v>
      </c>
      <c r="AX60" s="77">
        <v>1.5049849518709673</v>
      </c>
      <c r="AY60" s="77">
        <v>6.0347740944453641</v>
      </c>
      <c r="AZ60" s="77">
        <v>0.63762062574641032</v>
      </c>
      <c r="BA60" s="77">
        <v>2.1930567866044863</v>
      </c>
      <c r="BB60" s="77">
        <v>4.8332845165059011</v>
      </c>
      <c r="BC60" s="77">
        <v>3.7192712945412404E-2</v>
      </c>
      <c r="BD60" s="77">
        <v>1.5018061661353357</v>
      </c>
      <c r="BE60" s="77">
        <v>81.024221291971344</v>
      </c>
      <c r="BF60" s="77">
        <v>173.37681038022222</v>
      </c>
      <c r="BG60" s="77">
        <v>18.355668062750492</v>
      </c>
      <c r="BH60" s="77">
        <v>26.563343784174098</v>
      </c>
      <c r="BI60" s="77">
        <v>1.5660614430092625</v>
      </c>
      <c r="BJ60" s="77">
        <v>3.502698320297946</v>
      </c>
      <c r="BK60" s="77">
        <v>1.699776888642256</v>
      </c>
      <c r="BL60" s="77">
        <v>1.2954857906995823</v>
      </c>
      <c r="BM60" s="77">
        <v>0</v>
      </c>
      <c r="BN60" s="77">
        <f t="shared" si="0"/>
        <v>451.20696045144996</v>
      </c>
      <c r="BO60" s="77">
        <v>339.57576441425419</v>
      </c>
      <c r="BP60" s="77">
        <v>209.35173610375296</v>
      </c>
      <c r="BQ60" s="77">
        <v>1526.9754781115425</v>
      </c>
      <c r="BR60" s="77">
        <v>33.074037727540791</v>
      </c>
      <c r="BS60" s="77">
        <v>89.208657401302574</v>
      </c>
      <c r="BT60" s="77">
        <v>0</v>
      </c>
      <c r="BU60" s="77">
        <v>-0.44133965524681873</v>
      </c>
      <c r="BV60" s="77">
        <v>98.201999310056962</v>
      </c>
      <c r="BW60" s="77">
        <v>63.720891901233301</v>
      </c>
      <c r="BX60" s="77">
        <v>2810.874185765887</v>
      </c>
    </row>
    <row r="61" spans="1:76" x14ac:dyDescent="0.3">
      <c r="A61" s="2" t="s">
        <v>6</v>
      </c>
      <c r="B61" s="4" t="s">
        <v>339</v>
      </c>
      <c r="C61" s="77">
        <v>1.3766715193357684</v>
      </c>
      <c r="D61" s="77">
        <v>1.4910819609399792E-2</v>
      </c>
      <c r="E61" s="77">
        <v>6.6617407183739846E-2</v>
      </c>
      <c r="F61" s="77">
        <v>2.0411762428241724</v>
      </c>
      <c r="G61" s="77">
        <v>0.39481718887708789</v>
      </c>
      <c r="H61" s="77">
        <v>0.35736767752911563</v>
      </c>
      <c r="I61" s="77">
        <v>0.11301410702885901</v>
      </c>
      <c r="J61" s="77">
        <v>0.25143562570244932</v>
      </c>
      <c r="K61" s="77">
        <v>0.11632868590008102</v>
      </c>
      <c r="L61" s="77">
        <v>3.9893852243710066E-2</v>
      </c>
      <c r="M61" s="77">
        <v>0.1762127396870222</v>
      </c>
      <c r="N61" s="77">
        <v>5.1050660634925862</v>
      </c>
      <c r="O61" s="77">
        <v>0.99342316824822241</v>
      </c>
      <c r="P61" s="77">
        <v>0.36826323318649246</v>
      </c>
      <c r="Q61" s="77">
        <v>0.17117989517443324</v>
      </c>
      <c r="R61" s="77">
        <v>1.6825775267473997</v>
      </c>
      <c r="S61" s="77">
        <v>3.1451067009407709</v>
      </c>
      <c r="T61" s="77">
        <v>0.79953472345238763</v>
      </c>
      <c r="U61" s="77">
        <v>1.1776648955219662</v>
      </c>
      <c r="V61" s="77">
        <v>0.27570319120475606</v>
      </c>
      <c r="W61" s="77">
        <v>0.82437474399338428</v>
      </c>
      <c r="X61" s="77">
        <v>0.10831215983643198</v>
      </c>
      <c r="Y61" s="77">
        <v>5.6143963659105969E-2</v>
      </c>
      <c r="Z61" s="77">
        <v>1.8605042580903942E-2</v>
      </c>
      <c r="AA61" s="77">
        <v>0.81104349187823366</v>
      </c>
      <c r="AB61" s="77">
        <v>1.1963282928280725</v>
      </c>
      <c r="AC61" s="77">
        <v>2.0684212185742679</v>
      </c>
      <c r="AD61" s="77">
        <v>0.9329219812090882</v>
      </c>
      <c r="AE61" s="77">
        <v>1.4384978514775177</v>
      </c>
      <c r="AF61" s="77">
        <v>4.2713971495338452</v>
      </c>
      <c r="AG61" s="77">
        <v>0.3238869971777818</v>
      </c>
      <c r="AH61" s="77">
        <v>2.0852110446409493E-2</v>
      </c>
      <c r="AI61" s="77">
        <v>2.0149097160333723E-2</v>
      </c>
      <c r="AJ61" s="77">
        <v>0.35360727840440359</v>
      </c>
      <c r="AK61" s="77">
        <v>6.9831962726969093E-2</v>
      </c>
      <c r="AL61" s="77">
        <v>0.39348007990124001</v>
      </c>
      <c r="AM61" s="77">
        <v>0.85313887022411938</v>
      </c>
      <c r="AN61" s="77">
        <v>9.9742795720685548E-2</v>
      </c>
      <c r="AO61" s="77">
        <v>0.74542138572658545</v>
      </c>
      <c r="AP61" s="77">
        <v>0.30083278328010915</v>
      </c>
      <c r="AQ61" s="77">
        <v>0.40270865722702026</v>
      </c>
      <c r="AR61" s="77">
        <v>5.878594914850295E-2</v>
      </c>
      <c r="AS61" s="77">
        <v>5.2132077104326537</v>
      </c>
      <c r="AT61" s="77">
        <v>0.6779284516586922</v>
      </c>
      <c r="AU61" s="77">
        <v>9.7253411725197997E-2</v>
      </c>
      <c r="AV61" s="77">
        <v>0.3118885948772846</v>
      </c>
      <c r="AW61" s="77">
        <v>8.7396399223033369E-2</v>
      </c>
      <c r="AX61" s="77">
        <v>0.12286891685972914</v>
      </c>
      <c r="AY61" s="77">
        <v>1.3724827195663329</v>
      </c>
      <c r="AZ61" s="77">
        <v>5.58318433937358E-2</v>
      </c>
      <c r="BA61" s="77">
        <v>0.56187893889921825</v>
      </c>
      <c r="BB61" s="77">
        <v>0.16523835619786845</v>
      </c>
      <c r="BC61" s="77">
        <v>2.37018008723381E-2</v>
      </c>
      <c r="BD61" s="77">
        <v>3.027103624695026E-2</v>
      </c>
      <c r="BE61" s="77">
        <v>4.3815429033291791</v>
      </c>
      <c r="BF61" s="77">
        <v>0.81656610086181203</v>
      </c>
      <c r="BG61" s="77">
        <v>108.75181572122565</v>
      </c>
      <c r="BH61" s="77">
        <v>0.74904212245412849</v>
      </c>
      <c r="BI61" s="77">
        <v>0.46947511265239844</v>
      </c>
      <c r="BJ61" s="77">
        <v>0.98208643042380905</v>
      </c>
      <c r="BK61" s="77">
        <v>1.2928201512593342</v>
      </c>
      <c r="BL61" s="77">
        <v>0.23697811435763608</v>
      </c>
      <c r="BM61" s="77">
        <v>0</v>
      </c>
      <c r="BN61" s="77">
        <f t="shared" si="0"/>
        <v>160.43572396312243</v>
      </c>
      <c r="BO61" s="77">
        <v>326.61775801913984</v>
      </c>
      <c r="BP61" s="77">
        <v>73.362950886762235</v>
      </c>
      <c r="BQ61" s="77">
        <v>4737.4381056947987</v>
      </c>
      <c r="BR61" s="77">
        <v>0</v>
      </c>
      <c r="BS61" s="77">
        <v>24.811295212151741</v>
      </c>
      <c r="BT61" s="77">
        <v>0</v>
      </c>
      <c r="BU61" s="77">
        <v>2.0305069997174699E-2</v>
      </c>
      <c r="BV61" s="77">
        <v>47.499462479374728</v>
      </c>
      <c r="BW61" s="77">
        <v>1.6794313609944049</v>
      </c>
      <c r="BX61" s="77">
        <v>5371.8650326863417</v>
      </c>
    </row>
    <row r="62" spans="1:76" x14ac:dyDescent="0.3">
      <c r="A62" s="2" t="s">
        <v>5</v>
      </c>
      <c r="B62" s="4" t="s">
        <v>340</v>
      </c>
      <c r="C62" s="77">
        <v>0.79963444936054495</v>
      </c>
      <c r="D62" s="77">
        <v>3.4355895728894269E-2</v>
      </c>
      <c r="E62" s="77">
        <v>2.1289584828545923E-2</v>
      </c>
      <c r="F62" s="77">
        <v>1.4663495358622283</v>
      </c>
      <c r="G62" s="77">
        <v>5.7918608473466568E-2</v>
      </c>
      <c r="H62" s="77">
        <v>7.2506309409711589E-2</v>
      </c>
      <c r="I62" s="77">
        <v>2.8896581544677481E-2</v>
      </c>
      <c r="J62" s="77">
        <v>0.1523105893457487</v>
      </c>
      <c r="K62" s="77">
        <v>5.0001152322985035E-2</v>
      </c>
      <c r="L62" s="77">
        <v>2.813309313603048E-2</v>
      </c>
      <c r="M62" s="77">
        <v>7.2805160030841101E-2</v>
      </c>
      <c r="N62" s="77">
        <v>0.26255104286544106</v>
      </c>
      <c r="O62" s="77">
        <v>0.18165985061723761</v>
      </c>
      <c r="P62" s="77">
        <v>0.10351619282227659</v>
      </c>
      <c r="Q62" s="77">
        <v>5.2153233223635208E-2</v>
      </c>
      <c r="R62" s="77">
        <v>0.36260234655842261</v>
      </c>
      <c r="S62" s="77">
        <v>0.12131220510833651</v>
      </c>
      <c r="T62" s="77">
        <v>0.16663066434054535</v>
      </c>
      <c r="U62" s="77">
        <v>0.32371631401373363</v>
      </c>
      <c r="V62" s="77">
        <v>7.377821288812754E-2</v>
      </c>
      <c r="W62" s="77">
        <v>0.37954957555874003</v>
      </c>
      <c r="X62" s="77">
        <v>5.1036035384103381E-2</v>
      </c>
      <c r="Y62" s="77">
        <v>1.7038579441036192E-2</v>
      </c>
      <c r="Z62" s="77">
        <v>1.169467747870867E-2</v>
      </c>
      <c r="AA62" s="77">
        <v>0.41747328942727446</v>
      </c>
      <c r="AB62" s="77">
        <v>0.44951288365361353</v>
      </c>
      <c r="AC62" s="77">
        <v>2.1967310520113013</v>
      </c>
      <c r="AD62" s="77">
        <v>0.17405058232733001</v>
      </c>
      <c r="AE62" s="77">
        <v>0.48620446924415622</v>
      </c>
      <c r="AF62" s="77">
        <v>1.3535315972227033</v>
      </c>
      <c r="AG62" s="77">
        <v>0.4206223273600771</v>
      </c>
      <c r="AH62" s="77">
        <v>1.7900897304135355E-2</v>
      </c>
      <c r="AI62" s="77">
        <v>4.1079994307152277E-2</v>
      </c>
      <c r="AJ62" s="77">
        <v>0.32280005713845006</v>
      </c>
      <c r="AK62" s="77">
        <v>7.6628283773399891E-2</v>
      </c>
      <c r="AL62" s="77">
        <v>0.24023753749223165</v>
      </c>
      <c r="AM62" s="77">
        <v>0.81787220412351525</v>
      </c>
      <c r="AN62" s="77">
        <v>2.034462894157241E-2</v>
      </c>
      <c r="AO62" s="77">
        <v>0.21087760494709554</v>
      </c>
      <c r="AP62" s="77">
        <v>9.804805243605412E-2</v>
      </c>
      <c r="AQ62" s="77">
        <v>0.16671122976297922</v>
      </c>
      <c r="AR62" s="77">
        <v>1.4974692372097765E-2</v>
      </c>
      <c r="AS62" s="77">
        <v>1.1415603650497079</v>
      </c>
      <c r="AT62" s="77">
        <v>0.49335236959825435</v>
      </c>
      <c r="AU62" s="77">
        <v>5.8577678119413466E-2</v>
      </c>
      <c r="AV62" s="77">
        <v>0.17332157759166783</v>
      </c>
      <c r="AW62" s="77">
        <v>0.10388526390321046</v>
      </c>
      <c r="AX62" s="77">
        <v>9.3891632009294526E-2</v>
      </c>
      <c r="AY62" s="77">
        <v>7.604515940073453E-2</v>
      </c>
      <c r="AZ62" s="77">
        <v>1.520597233613195E-2</v>
      </c>
      <c r="BA62" s="77">
        <v>0.35237706622154236</v>
      </c>
      <c r="BB62" s="77">
        <v>3.2212767920484484E-2</v>
      </c>
      <c r="BC62" s="77">
        <v>5.4839871955122611E-2</v>
      </c>
      <c r="BD62" s="77">
        <v>7.7084650854282455E-2</v>
      </c>
      <c r="BE62" s="77">
        <v>1.0250959795124968</v>
      </c>
      <c r="BF62" s="77">
        <v>0.77956757759738315</v>
      </c>
      <c r="BG62" s="77">
        <v>53.148232450755366</v>
      </c>
      <c r="BH62" s="77">
        <v>216.14703309089023</v>
      </c>
      <c r="BI62" s="77">
        <v>0.32291431179806951</v>
      </c>
      <c r="BJ62" s="77">
        <v>0.16203438662345188</v>
      </c>
      <c r="BK62" s="77">
        <v>0.24685752628741206</v>
      </c>
      <c r="BL62" s="77">
        <v>8.9375650430038284E-2</v>
      </c>
      <c r="BM62" s="77">
        <v>0</v>
      </c>
      <c r="BN62" s="77">
        <f t="shared" si="0"/>
        <v>287.01050662304345</v>
      </c>
      <c r="BO62" s="77">
        <v>615.30819264070055</v>
      </c>
      <c r="BP62" s="77">
        <v>271.64383112616468</v>
      </c>
      <c r="BQ62" s="77">
        <v>1139.8578227403425</v>
      </c>
      <c r="BR62" s="77">
        <v>0</v>
      </c>
      <c r="BS62" s="77">
        <v>2.9009572074812739</v>
      </c>
      <c r="BT62" s="77">
        <v>0</v>
      </c>
      <c r="BU62" s="77">
        <v>6.1102575298882071E-3</v>
      </c>
      <c r="BV62" s="77">
        <v>10.062255221099569</v>
      </c>
      <c r="BW62" s="77">
        <v>3.1120044733350762</v>
      </c>
      <c r="BX62" s="77">
        <v>2329.9016802896972</v>
      </c>
    </row>
    <row r="63" spans="1:76" ht="20.399999999999999" x14ac:dyDescent="0.3">
      <c r="A63" s="2" t="s">
        <v>4</v>
      </c>
      <c r="B63" s="4" t="s">
        <v>341</v>
      </c>
      <c r="C63" s="77">
        <v>0.61459005910491771</v>
      </c>
      <c r="D63" s="77">
        <v>6.316077527514047E-3</v>
      </c>
      <c r="E63" s="77">
        <v>1.0025000331810927E-2</v>
      </c>
      <c r="F63" s="77">
        <v>0.37992514240379877</v>
      </c>
      <c r="G63" s="77">
        <v>2.2921427779443178E-2</v>
      </c>
      <c r="H63" s="77">
        <v>3.0610925274976792E-2</v>
      </c>
      <c r="I63" s="77">
        <v>1.1587792435933218E-2</v>
      </c>
      <c r="J63" s="77">
        <v>3.0327945457822823E-2</v>
      </c>
      <c r="K63" s="77">
        <v>1.3863674863327072E-2</v>
      </c>
      <c r="L63" s="77">
        <v>9.710988327063047E-3</v>
      </c>
      <c r="M63" s="77">
        <v>2.1019873924242771E-2</v>
      </c>
      <c r="N63" s="77">
        <v>9.1359003277612788E-2</v>
      </c>
      <c r="O63" s="77">
        <v>3.1532968212760457E-2</v>
      </c>
      <c r="P63" s="77">
        <v>3.8600554134575367E-2</v>
      </c>
      <c r="Q63" s="77">
        <v>2.0858991142014588E-2</v>
      </c>
      <c r="R63" s="77">
        <v>8.0248069545440531E-2</v>
      </c>
      <c r="S63" s="77">
        <v>2.7967754974775723E-2</v>
      </c>
      <c r="T63" s="77">
        <v>6.013017472699482E-2</v>
      </c>
      <c r="U63" s="77">
        <v>0.12049718883947191</v>
      </c>
      <c r="V63" s="77">
        <v>2.5337163791359609E-2</v>
      </c>
      <c r="W63" s="77">
        <v>0.15436582457005518</v>
      </c>
      <c r="X63" s="77">
        <v>1.7375902834907204E-2</v>
      </c>
      <c r="Y63" s="77">
        <v>7.9131690773658666E-3</v>
      </c>
      <c r="Z63" s="77">
        <v>3.3803802850647813E-3</v>
      </c>
      <c r="AA63" s="77">
        <v>0.15540271295079142</v>
      </c>
      <c r="AB63" s="77">
        <v>0.77574379592569187</v>
      </c>
      <c r="AC63" s="77">
        <v>0.5230335900026658</v>
      </c>
      <c r="AD63" s="77">
        <v>9.2727003151702056E-2</v>
      </c>
      <c r="AE63" s="77">
        <v>0.1820850263207093</v>
      </c>
      <c r="AF63" s="77">
        <v>0.36310245023663451</v>
      </c>
      <c r="AG63" s="77">
        <v>0.1077588981431036</v>
      </c>
      <c r="AH63" s="77">
        <v>5.4719229876717184E-3</v>
      </c>
      <c r="AI63" s="77">
        <v>5.7025093976467841E-3</v>
      </c>
      <c r="AJ63" s="77">
        <v>6.5480175237453905E-2</v>
      </c>
      <c r="AK63" s="77">
        <v>1.4022082492277285E-2</v>
      </c>
      <c r="AL63" s="77">
        <v>3.7523443976473531E-2</v>
      </c>
      <c r="AM63" s="77">
        <v>9.9816012992949302E-2</v>
      </c>
      <c r="AN63" s="77">
        <v>0.33701539510139233</v>
      </c>
      <c r="AO63" s="77">
        <v>6.1195443336910378</v>
      </c>
      <c r="AP63" s="77">
        <v>3.7741291283408071E-2</v>
      </c>
      <c r="AQ63" s="77">
        <v>4.0395186490578237E-2</v>
      </c>
      <c r="AR63" s="77">
        <v>4.2581747192278066E-3</v>
      </c>
      <c r="AS63" s="77">
        <v>0.52949130532605471</v>
      </c>
      <c r="AT63" s="77">
        <v>0.17118133445263867</v>
      </c>
      <c r="AU63" s="77">
        <v>1.1971430325074668E-2</v>
      </c>
      <c r="AV63" s="77">
        <v>4.7367285357944412E-2</v>
      </c>
      <c r="AW63" s="77">
        <v>3.6361303229293346E-2</v>
      </c>
      <c r="AX63" s="77">
        <v>2.8972166127831489E-2</v>
      </c>
      <c r="AY63" s="77">
        <v>3.093458434818696E-2</v>
      </c>
      <c r="AZ63" s="77">
        <v>1.5249191630280858E-2</v>
      </c>
      <c r="BA63" s="77">
        <v>4.888112645561276E-2</v>
      </c>
      <c r="BB63" s="77">
        <v>1.0608095586319055E-2</v>
      </c>
      <c r="BC63" s="77">
        <v>7.0052984765989531E-3</v>
      </c>
      <c r="BD63" s="77">
        <v>0.46581086338845523</v>
      </c>
      <c r="BE63" s="77">
        <v>5.6146369003378149</v>
      </c>
      <c r="BF63" s="77">
        <v>1.2032504675879931</v>
      </c>
      <c r="BG63" s="77">
        <v>3.6538142693002751</v>
      </c>
      <c r="BH63" s="77">
        <v>2.0940234610330934</v>
      </c>
      <c r="BI63" s="77">
        <v>23.173192857737231</v>
      </c>
      <c r="BJ63" s="77">
        <v>4.7825358350683633E-2</v>
      </c>
      <c r="BK63" s="77">
        <v>6.7602830522561996</v>
      </c>
      <c r="BL63" s="77">
        <v>3.1384838278009572E-2</v>
      </c>
      <c r="BM63" s="77">
        <v>0</v>
      </c>
      <c r="BN63" s="77">
        <f t="shared" si="0"/>
        <v>54.779535247530255</v>
      </c>
      <c r="BO63" s="77">
        <v>63.316043285193061</v>
      </c>
      <c r="BP63" s="77">
        <v>32.997592349391702</v>
      </c>
      <c r="BQ63" s="77">
        <v>106.70719754215993</v>
      </c>
      <c r="BR63" s="77">
        <v>75.970448257326069</v>
      </c>
      <c r="BS63" s="77">
        <v>2.2841921005150057</v>
      </c>
      <c r="BT63" s="77">
        <v>0</v>
      </c>
      <c r="BU63" s="77">
        <v>-0.90323974511454963</v>
      </c>
      <c r="BV63" s="77">
        <v>9.2967265853267662</v>
      </c>
      <c r="BW63" s="77">
        <v>13.401512954576921</v>
      </c>
      <c r="BX63" s="77">
        <v>357.85000857690511</v>
      </c>
    </row>
    <row r="64" spans="1:76" x14ac:dyDescent="0.3">
      <c r="A64" s="2" t="s">
        <v>3</v>
      </c>
      <c r="B64" s="4" t="s">
        <v>342</v>
      </c>
      <c r="C64" s="77">
        <v>0.19162944401472207</v>
      </c>
      <c r="D64" s="77">
        <v>1.1129362074983174E-2</v>
      </c>
      <c r="E64" s="77">
        <v>1.2026430189811215E-2</v>
      </c>
      <c r="F64" s="77">
        <v>0.26079481466892812</v>
      </c>
      <c r="G64" s="77">
        <v>4.2606789736379005E-2</v>
      </c>
      <c r="H64" s="77">
        <v>5.5366499467980031E-3</v>
      </c>
      <c r="I64" s="77">
        <v>4.6660636929427915E-3</v>
      </c>
      <c r="J64" s="77">
        <v>5.5379499771121721E-2</v>
      </c>
      <c r="K64" s="77">
        <v>2.1248781995197193E-2</v>
      </c>
      <c r="L64" s="77">
        <v>3.4219755779755058E-3</v>
      </c>
      <c r="M64" s="77">
        <v>3.6625711765698191E-2</v>
      </c>
      <c r="N64" s="77">
        <v>0.16805576504958439</v>
      </c>
      <c r="O64" s="77">
        <v>1.3250639031296488E-2</v>
      </c>
      <c r="P64" s="77">
        <v>5.179838217013491E-2</v>
      </c>
      <c r="Q64" s="77">
        <v>1.3385231697435105E-2</v>
      </c>
      <c r="R64" s="77">
        <v>0.11559572677847091</v>
      </c>
      <c r="S64" s="77">
        <v>6.8777058594177718E-3</v>
      </c>
      <c r="T64" s="77">
        <v>6.8188168722320461E-2</v>
      </c>
      <c r="U64" s="77">
        <v>0.1126578513344008</v>
      </c>
      <c r="V64" s="77">
        <v>2.3356211324403846E-2</v>
      </c>
      <c r="W64" s="77">
        <v>0.54212030421662627</v>
      </c>
      <c r="X64" s="77">
        <v>2.2364452031373574E-2</v>
      </c>
      <c r="Y64" s="77">
        <v>1.9910667726040342E-3</v>
      </c>
      <c r="Z64" s="77">
        <v>2.8513234605872587E-3</v>
      </c>
      <c r="AA64" s="77">
        <v>0.62005577283410263</v>
      </c>
      <c r="AB64" s="77">
        <v>0.15302221524476417</v>
      </c>
      <c r="AC64" s="77">
        <v>1.1208924244652314</v>
      </c>
      <c r="AD64" s="77">
        <v>0.29696791363768943</v>
      </c>
      <c r="AE64" s="77">
        <v>5.038280827236985E-2</v>
      </c>
      <c r="AF64" s="77">
        <v>0.95079536920984298</v>
      </c>
      <c r="AG64" s="77">
        <v>0.2026909091359797</v>
      </c>
      <c r="AH64" s="77">
        <v>2.2334968942454486E-2</v>
      </c>
      <c r="AI64" s="77">
        <v>1.7049383568474373E-2</v>
      </c>
      <c r="AJ64" s="77">
        <v>0.22232831576907153</v>
      </c>
      <c r="AK64" s="77">
        <v>7.2412142728697795E-2</v>
      </c>
      <c r="AL64" s="77">
        <v>0.18437686954369853</v>
      </c>
      <c r="AM64" s="77">
        <v>0.15466531062741226</v>
      </c>
      <c r="AN64" s="77">
        <v>2.6171104401446718E-3</v>
      </c>
      <c r="AO64" s="77">
        <v>8.828762923904597E-2</v>
      </c>
      <c r="AP64" s="77">
        <v>0.21006043882641925</v>
      </c>
      <c r="AQ64" s="77">
        <v>1.8542260929853369E-2</v>
      </c>
      <c r="AR64" s="77">
        <v>2.1996953491962051E-3</v>
      </c>
      <c r="AS64" s="77">
        <v>6.7245751702349947</v>
      </c>
      <c r="AT64" s="77">
        <v>0.34139921896730369</v>
      </c>
      <c r="AU64" s="77">
        <v>1.8722632929649995E-2</v>
      </c>
      <c r="AV64" s="77">
        <v>0.22296107610261162</v>
      </c>
      <c r="AW64" s="77">
        <v>8.9247466566608036E-2</v>
      </c>
      <c r="AX64" s="77">
        <v>6.3694346727786733E-2</v>
      </c>
      <c r="AY64" s="77">
        <v>4.0396696240132667E-2</v>
      </c>
      <c r="AZ64" s="77">
        <v>1.1062434192611017E-2</v>
      </c>
      <c r="BA64" s="77">
        <v>0.1190074795169556</v>
      </c>
      <c r="BB64" s="77">
        <v>1.4441351720366079E-2</v>
      </c>
      <c r="BC64" s="77">
        <v>9.5415602541608514E-3</v>
      </c>
      <c r="BD64" s="77">
        <v>3.8335954689514805E-2</v>
      </c>
      <c r="BE64" s="77">
        <v>0.63343113151867492</v>
      </c>
      <c r="BF64" s="77">
        <v>0.31278754357459859</v>
      </c>
      <c r="BG64" s="77">
        <v>1.108561408011095</v>
      </c>
      <c r="BH64" s="77">
        <v>0.35804657634564285</v>
      </c>
      <c r="BI64" s="77">
        <v>0.12753904764851903</v>
      </c>
      <c r="BJ64" s="77">
        <v>35.196145795187178</v>
      </c>
      <c r="BK64" s="77">
        <v>0.12001014381415084</v>
      </c>
      <c r="BL64" s="77">
        <v>3.8096095780138214E-2</v>
      </c>
      <c r="BM64" s="77">
        <v>0</v>
      </c>
      <c r="BN64" s="77">
        <f t="shared" si="0"/>
        <v>51.765243020670354</v>
      </c>
      <c r="BO64" s="77">
        <v>148.62631511752721</v>
      </c>
      <c r="BP64" s="77">
        <v>3.8896656476410385E-2</v>
      </c>
      <c r="BQ64" s="77">
        <v>4.3245306985591626E-2</v>
      </c>
      <c r="BR64" s="77">
        <v>0</v>
      </c>
      <c r="BS64" s="77">
        <v>2.6490555169307148</v>
      </c>
      <c r="BT64" s="77">
        <v>0</v>
      </c>
      <c r="BU64" s="77">
        <v>3.4478864485734488E-4</v>
      </c>
      <c r="BV64" s="77">
        <v>15.152283454206465</v>
      </c>
      <c r="BW64" s="77">
        <v>3.8101080760146764</v>
      </c>
      <c r="BX64" s="77">
        <v>222.08549193745631</v>
      </c>
    </row>
    <row r="65" spans="1:123" x14ac:dyDescent="0.3">
      <c r="A65" s="2" t="s">
        <v>2</v>
      </c>
      <c r="B65" s="4" t="s">
        <v>343</v>
      </c>
      <c r="C65" s="77">
        <v>1.1439770409142411</v>
      </c>
      <c r="D65" s="77">
        <v>1.806655123618239E-2</v>
      </c>
      <c r="E65" s="77">
        <v>2.0589061025895927E-2</v>
      </c>
      <c r="F65" s="77">
        <v>0.88492814255914354</v>
      </c>
      <c r="G65" s="77">
        <v>0.29851945809590386</v>
      </c>
      <c r="H65" s="77">
        <v>0.17839171852426494</v>
      </c>
      <c r="I65" s="77">
        <v>4.0738835954686338E-2</v>
      </c>
      <c r="J65" s="77">
        <v>0.12622434027656293</v>
      </c>
      <c r="K65" s="77">
        <v>4.1798045621796336E-2</v>
      </c>
      <c r="L65" s="77">
        <v>1.4963048398613652E-2</v>
      </c>
      <c r="M65" s="77">
        <v>0.15970758142263369</v>
      </c>
      <c r="N65" s="77">
        <v>0.29468332549128756</v>
      </c>
      <c r="O65" s="77">
        <v>7.1009248143068679E-2</v>
      </c>
      <c r="P65" s="77">
        <v>9.4780161385810399E-2</v>
      </c>
      <c r="Q65" s="77">
        <v>3.4720801088334544E-2</v>
      </c>
      <c r="R65" s="77">
        <v>0.186509210571559</v>
      </c>
      <c r="S65" s="77">
        <v>4.7379005973961476E-2</v>
      </c>
      <c r="T65" s="77">
        <v>9.9705452325380195E-2</v>
      </c>
      <c r="U65" s="77">
        <v>0.66460951771659038</v>
      </c>
      <c r="V65" s="77">
        <v>0.13913798876293001</v>
      </c>
      <c r="W65" s="77">
        <v>0.19136292290280166</v>
      </c>
      <c r="X65" s="77">
        <v>2.6887195126725799E-2</v>
      </c>
      <c r="Y65" s="77">
        <v>3.0991054692547509E-2</v>
      </c>
      <c r="Z65" s="77">
        <v>5.8755074871926173E-3</v>
      </c>
      <c r="AA65" s="77">
        <v>0.48895862648763827</v>
      </c>
      <c r="AB65" s="77">
        <v>0.69677272644315691</v>
      </c>
      <c r="AC65" s="77">
        <v>1.0945433438767262</v>
      </c>
      <c r="AD65" s="77">
        <v>0.6834865304454687</v>
      </c>
      <c r="AE65" s="77">
        <v>0.83929789970558311</v>
      </c>
      <c r="AF65" s="77">
        <v>3.2912800632215697</v>
      </c>
      <c r="AG65" s="77">
        <v>0.34656826408103864</v>
      </c>
      <c r="AH65" s="77">
        <v>1.2362345648308265E-2</v>
      </c>
      <c r="AI65" s="77">
        <v>1.6707944215766209E-2</v>
      </c>
      <c r="AJ65" s="77">
        <v>0.28567770145047222</v>
      </c>
      <c r="AK65" s="77">
        <v>4.6293409301923313E-2</v>
      </c>
      <c r="AL65" s="77">
        <v>0.29766325023223322</v>
      </c>
      <c r="AM65" s="77">
        <v>0.48715274718427037</v>
      </c>
      <c r="AN65" s="77">
        <v>7.9727996079058935E-2</v>
      </c>
      <c r="AO65" s="77">
        <v>1.9117104159836278</v>
      </c>
      <c r="AP65" s="77">
        <v>0.18648685799220019</v>
      </c>
      <c r="AQ65" s="77">
        <v>0.39697757671333328</v>
      </c>
      <c r="AR65" s="77">
        <v>5.8978166017882458E-2</v>
      </c>
      <c r="AS65" s="77">
        <v>2.8470799582779329</v>
      </c>
      <c r="AT65" s="77">
        <v>0.41113354588053297</v>
      </c>
      <c r="AU65" s="77">
        <v>9.7323078856535544E-2</v>
      </c>
      <c r="AV65" s="77">
        <v>0.17490883292925077</v>
      </c>
      <c r="AW65" s="77">
        <v>9.2334386471546723E-2</v>
      </c>
      <c r="AX65" s="77">
        <v>9.6053621420572818E-2</v>
      </c>
      <c r="AY65" s="77">
        <v>1.1493339619370952</v>
      </c>
      <c r="AZ65" s="77">
        <v>4.2469965044296121E-2</v>
      </c>
      <c r="BA65" s="77">
        <v>0.30149026824450575</v>
      </c>
      <c r="BB65" s="77">
        <v>0.91716679005027746</v>
      </c>
      <c r="BC65" s="77">
        <v>9.0160090501381102E-2</v>
      </c>
      <c r="BD65" s="77">
        <v>0.16500954084999475</v>
      </c>
      <c r="BE65" s="77">
        <v>2.8793560671392378</v>
      </c>
      <c r="BF65" s="77">
        <v>1.2651238295050629</v>
      </c>
      <c r="BG65" s="77">
        <v>1.4577247698694806</v>
      </c>
      <c r="BH65" s="77">
        <v>1.2286257713447029</v>
      </c>
      <c r="BI65" s="77">
        <v>2.4881205045603072</v>
      </c>
      <c r="BJ65" s="77">
        <v>3.1682676862419679</v>
      </c>
      <c r="BK65" s="77">
        <v>4.2596631563395997</v>
      </c>
      <c r="BL65" s="77">
        <v>0.22828190137035992</v>
      </c>
      <c r="BM65" s="77">
        <v>0</v>
      </c>
      <c r="BN65" s="77">
        <f t="shared" si="0"/>
        <v>39.395828807613015</v>
      </c>
      <c r="BO65" s="77">
        <v>170.14205013828777</v>
      </c>
      <c r="BP65" s="77">
        <v>13.459009965003343</v>
      </c>
      <c r="BQ65" s="77">
        <v>8.0988170149672172</v>
      </c>
      <c r="BR65" s="77">
        <v>153.24228583999422</v>
      </c>
      <c r="BS65" s="77">
        <v>19.974215868089797</v>
      </c>
      <c r="BT65" s="77">
        <v>0</v>
      </c>
      <c r="BU65" s="77">
        <v>-9.9117938038654341</v>
      </c>
      <c r="BV65" s="77">
        <v>13.214417143627713</v>
      </c>
      <c r="BW65" s="77">
        <v>6.906100473736914</v>
      </c>
      <c r="BX65" s="77">
        <v>414.52093144745453</v>
      </c>
    </row>
    <row r="66" spans="1:123" x14ac:dyDescent="0.3">
      <c r="A66" s="2" t="s">
        <v>1</v>
      </c>
      <c r="B66" s="4" t="s">
        <v>76</v>
      </c>
      <c r="C66" s="77">
        <v>1.2912131082787068</v>
      </c>
      <c r="D66" s="77">
        <v>1.2781525911186</v>
      </c>
      <c r="E66" s="77">
        <v>7.5484565268880754E-2</v>
      </c>
      <c r="F66" s="77">
        <v>2.4954210684762996</v>
      </c>
      <c r="G66" s="77">
        <v>0.13078016793266065</v>
      </c>
      <c r="H66" s="77">
        <v>0.28649650781488512</v>
      </c>
      <c r="I66" s="77">
        <v>0.12087817278614804</v>
      </c>
      <c r="J66" s="77">
        <v>0.21984948403519239</v>
      </c>
      <c r="K66" s="77">
        <v>0.11737840911223213</v>
      </c>
      <c r="L66" s="77">
        <v>6.0564566862586842E-2</v>
      </c>
      <c r="M66" s="77">
        <v>0.1836454673788635</v>
      </c>
      <c r="N66" s="77">
        <v>0.91837386090851592</v>
      </c>
      <c r="O66" s="77">
        <v>0.39298656372335972</v>
      </c>
      <c r="P66" s="77">
        <v>0.32950854405589514</v>
      </c>
      <c r="Q66" s="77">
        <v>0.2511276391484592</v>
      </c>
      <c r="R66" s="77">
        <v>1.0336482978994854</v>
      </c>
      <c r="S66" s="77">
        <v>1.1183900983445922</v>
      </c>
      <c r="T66" s="77">
        <v>0.55407706765719866</v>
      </c>
      <c r="U66" s="77">
        <v>0.96258730712334084</v>
      </c>
      <c r="V66" s="77">
        <v>0.22815487872444706</v>
      </c>
      <c r="W66" s="77">
        <v>0.78828992870895942</v>
      </c>
      <c r="X66" s="77">
        <v>0.14225620088863952</v>
      </c>
      <c r="Y66" s="77">
        <v>4.865565503991777E-2</v>
      </c>
      <c r="Z66" s="77">
        <v>7.1070238329776173E-2</v>
      </c>
      <c r="AA66" s="77">
        <v>0.43662090323645664</v>
      </c>
      <c r="AB66" s="77">
        <v>1.173787362078563</v>
      </c>
      <c r="AC66" s="77">
        <v>3.2993468759808993</v>
      </c>
      <c r="AD66" s="77">
        <v>0.23054143738624003</v>
      </c>
      <c r="AE66" s="77">
        <v>1.2743895966287091</v>
      </c>
      <c r="AF66" s="77">
        <v>1.2220824710156597</v>
      </c>
      <c r="AG66" s="77">
        <v>0.31497966759309226</v>
      </c>
      <c r="AH66" s="77">
        <v>1.7838637695819226E-2</v>
      </c>
      <c r="AI66" s="77">
        <v>3.5291348155323955E-2</v>
      </c>
      <c r="AJ66" s="77">
        <v>0.4310481089112469</v>
      </c>
      <c r="AK66" s="77">
        <v>5.858643834019784E-2</v>
      </c>
      <c r="AL66" s="77">
        <v>0.19873097704431544</v>
      </c>
      <c r="AM66" s="77">
        <v>2.4340298237900515</v>
      </c>
      <c r="AN66" s="77">
        <v>0.12241762407185937</v>
      </c>
      <c r="AO66" s="77">
        <v>7.4219747932370028</v>
      </c>
      <c r="AP66" s="77">
        <v>0.14231402673422061</v>
      </c>
      <c r="AQ66" s="77">
        <v>0.16198358873635474</v>
      </c>
      <c r="AR66" s="77">
        <v>1.5373028979510253E-2</v>
      </c>
      <c r="AS66" s="77">
        <v>9.1905551076400975</v>
      </c>
      <c r="AT66" s="77">
        <v>0.5264906317008814</v>
      </c>
      <c r="AU66" s="77">
        <v>0.15072423562077897</v>
      </c>
      <c r="AV66" s="77">
        <v>0.15399239871951009</v>
      </c>
      <c r="AW66" s="77">
        <v>0.11939438025381899</v>
      </c>
      <c r="AX66" s="77">
        <v>7.226963543211623E-2</v>
      </c>
      <c r="AY66" s="77">
        <v>0.18600160616774875</v>
      </c>
      <c r="AZ66" s="77">
        <v>6.435385115626728E-2</v>
      </c>
      <c r="BA66" s="77">
        <v>0.47265719684749197</v>
      </c>
      <c r="BB66" s="77">
        <v>0.10126436518449056</v>
      </c>
      <c r="BC66" s="77">
        <v>0.11307208073920699</v>
      </c>
      <c r="BD66" s="77">
        <v>0.48336033027031755</v>
      </c>
      <c r="BE66" s="77">
        <v>24.876099495352847</v>
      </c>
      <c r="BF66" s="77">
        <v>3.6395706082625643</v>
      </c>
      <c r="BG66" s="77">
        <v>39.713979329139079</v>
      </c>
      <c r="BH66" s="77">
        <v>6.5356688682861552</v>
      </c>
      <c r="BI66" s="77">
        <v>1.7217852442431598</v>
      </c>
      <c r="BJ66" s="77">
        <v>0.61057201832380825</v>
      </c>
      <c r="BK66" s="77">
        <v>1.3646299206227233</v>
      </c>
      <c r="BL66" s="77">
        <v>21.466800918116572</v>
      </c>
      <c r="BM66" s="77">
        <v>0</v>
      </c>
      <c r="BN66" s="77">
        <f t="shared" si="0"/>
        <v>143.65356932131277</v>
      </c>
      <c r="BO66" s="77">
        <v>597.51704805018016</v>
      </c>
      <c r="BP66" s="77">
        <v>112.17154528604073</v>
      </c>
      <c r="BQ66" s="77">
        <v>0.11500418108905321</v>
      </c>
      <c r="BR66" s="77">
        <v>0</v>
      </c>
      <c r="BS66" s="77">
        <v>3.9303081957742898</v>
      </c>
      <c r="BT66" s="77">
        <v>0</v>
      </c>
      <c r="BU66" s="77">
        <v>3.5032605556736054E-2</v>
      </c>
      <c r="BV66" s="77">
        <v>30.319818974515435</v>
      </c>
      <c r="BW66" s="77">
        <v>1.5341388630347068</v>
      </c>
      <c r="BX66" s="77">
        <v>889.27646547750385</v>
      </c>
    </row>
    <row r="67" spans="1:123" ht="15" thickBot="1" x14ac:dyDescent="0.35">
      <c r="A67" s="2" t="s">
        <v>0</v>
      </c>
      <c r="B67" s="6" t="s">
        <v>344</v>
      </c>
      <c r="C67" s="77">
        <v>0</v>
      </c>
      <c r="D67" s="77">
        <v>0</v>
      </c>
      <c r="E67" s="77">
        <v>0</v>
      </c>
      <c r="F67" s="77">
        <v>0</v>
      </c>
      <c r="G67" s="77">
        <v>0</v>
      </c>
      <c r="H67" s="77">
        <v>0</v>
      </c>
      <c r="I67" s="77">
        <v>0</v>
      </c>
      <c r="J67" s="77">
        <v>0</v>
      </c>
      <c r="K67" s="77">
        <v>0</v>
      </c>
      <c r="L67" s="77">
        <v>0</v>
      </c>
      <c r="M67" s="77">
        <v>0</v>
      </c>
      <c r="N67" s="77">
        <v>0</v>
      </c>
      <c r="O67" s="77">
        <v>0</v>
      </c>
      <c r="P67" s="77">
        <v>0</v>
      </c>
      <c r="Q67" s="77">
        <v>0</v>
      </c>
      <c r="R67" s="77">
        <v>0</v>
      </c>
      <c r="S67" s="77">
        <v>0</v>
      </c>
      <c r="T67" s="77">
        <v>0</v>
      </c>
      <c r="U67" s="77">
        <v>0</v>
      </c>
      <c r="V67" s="77">
        <v>0</v>
      </c>
      <c r="W67" s="77">
        <v>0</v>
      </c>
      <c r="X67" s="77">
        <v>0</v>
      </c>
      <c r="Y67" s="77">
        <v>0</v>
      </c>
      <c r="Z67" s="77">
        <v>0</v>
      </c>
      <c r="AA67" s="77">
        <v>0</v>
      </c>
      <c r="AB67" s="77">
        <v>0</v>
      </c>
      <c r="AC67" s="77">
        <v>0</v>
      </c>
      <c r="AD67" s="77">
        <v>0</v>
      </c>
      <c r="AE67" s="77">
        <v>0</v>
      </c>
      <c r="AF67" s="77">
        <v>0</v>
      </c>
      <c r="AG67" s="77">
        <v>0</v>
      </c>
      <c r="AH67" s="77">
        <v>0</v>
      </c>
      <c r="AI67" s="77">
        <v>0</v>
      </c>
      <c r="AJ67" s="77">
        <v>0</v>
      </c>
      <c r="AK67" s="77">
        <v>0</v>
      </c>
      <c r="AL67" s="77">
        <v>0</v>
      </c>
      <c r="AM67" s="77">
        <v>0</v>
      </c>
      <c r="AN67" s="77">
        <v>0</v>
      </c>
      <c r="AO67" s="77">
        <v>0</v>
      </c>
      <c r="AP67" s="77">
        <v>0</v>
      </c>
      <c r="AQ67" s="77">
        <v>0</v>
      </c>
      <c r="AR67" s="77">
        <v>0</v>
      </c>
      <c r="AS67" s="77">
        <v>0</v>
      </c>
      <c r="AT67" s="77">
        <v>0</v>
      </c>
      <c r="AU67" s="77">
        <v>0</v>
      </c>
      <c r="AV67" s="77">
        <v>0</v>
      </c>
      <c r="AW67" s="77">
        <v>0</v>
      </c>
      <c r="AX67" s="77">
        <v>0</v>
      </c>
      <c r="AY67" s="77">
        <v>0</v>
      </c>
      <c r="AZ67" s="77">
        <v>0</v>
      </c>
      <c r="BA67" s="77">
        <v>0</v>
      </c>
      <c r="BB67" s="77">
        <v>0</v>
      </c>
      <c r="BC67" s="77">
        <v>0</v>
      </c>
      <c r="BD67" s="77">
        <v>0</v>
      </c>
      <c r="BE67" s="77">
        <v>0</v>
      </c>
      <c r="BF67" s="77">
        <v>0</v>
      </c>
      <c r="BG67" s="77">
        <v>0</v>
      </c>
      <c r="BH67" s="77">
        <v>0</v>
      </c>
      <c r="BI67" s="77">
        <v>0</v>
      </c>
      <c r="BJ67" s="77">
        <v>0</v>
      </c>
      <c r="BK67" s="77">
        <v>0</v>
      </c>
      <c r="BL67" s="77">
        <v>0</v>
      </c>
      <c r="BM67" s="77">
        <v>0</v>
      </c>
      <c r="BN67" s="77">
        <f t="shared" si="0"/>
        <v>0</v>
      </c>
      <c r="BO67" s="77">
        <v>50.241180341363666</v>
      </c>
      <c r="BP67" s="77">
        <v>0</v>
      </c>
      <c r="BQ67" s="77">
        <v>0</v>
      </c>
      <c r="BR67" s="77">
        <v>0</v>
      </c>
      <c r="BS67" s="77">
        <v>0</v>
      </c>
      <c r="BT67" s="77">
        <v>0</v>
      </c>
      <c r="BU67" s="77">
        <v>0</v>
      </c>
      <c r="BV67" s="77">
        <v>0</v>
      </c>
      <c r="BW67" s="77">
        <v>0.12666980381704315</v>
      </c>
      <c r="BX67" s="77">
        <v>50.367850145180711</v>
      </c>
    </row>
    <row r="68" spans="1:123" s="50" customFormat="1" ht="15" thickBot="1" x14ac:dyDescent="0.35">
      <c r="A68" s="43"/>
      <c r="B68" s="49" t="s">
        <v>98</v>
      </c>
      <c r="C68" s="80">
        <v>1030.025513741371</v>
      </c>
      <c r="D68" s="80">
        <v>25.646387607112914</v>
      </c>
      <c r="E68" s="80">
        <v>91.425166582567542</v>
      </c>
      <c r="F68" s="80">
        <v>2436.5109170613541</v>
      </c>
      <c r="G68" s="80">
        <v>121.90043321720218</v>
      </c>
      <c r="H68" s="80">
        <v>102.57611174048414</v>
      </c>
      <c r="I68" s="80">
        <v>54.270995579211693</v>
      </c>
      <c r="J68" s="80">
        <v>111.01767564261529</v>
      </c>
      <c r="K68" s="80">
        <v>58.991002220251019</v>
      </c>
      <c r="L68" s="80">
        <v>34.191210467146455</v>
      </c>
      <c r="M68" s="80">
        <v>95.956798033745429</v>
      </c>
      <c r="N68" s="80">
        <v>592.12460529308169</v>
      </c>
      <c r="O68" s="80">
        <v>167.39353440901451</v>
      </c>
      <c r="P68" s="80">
        <v>230.04848248676922</v>
      </c>
      <c r="Q68" s="80">
        <v>66.245435653311617</v>
      </c>
      <c r="R68" s="80">
        <v>293.60802267276415</v>
      </c>
      <c r="S68" s="80">
        <v>230.9166430033317</v>
      </c>
      <c r="T68" s="80">
        <v>309.39362374381534</v>
      </c>
      <c r="U68" s="80">
        <v>628.14173069725541</v>
      </c>
      <c r="V68" s="80">
        <v>214.19593627736342</v>
      </c>
      <c r="W68" s="80">
        <v>720.82091925304553</v>
      </c>
      <c r="X68" s="80">
        <v>98.934389763090749</v>
      </c>
      <c r="Y68" s="80">
        <v>23.932928743488883</v>
      </c>
      <c r="Z68" s="80">
        <v>24.169951910740608</v>
      </c>
      <c r="AA68" s="80">
        <v>475.83150025674297</v>
      </c>
      <c r="AB68" s="80">
        <v>546.30398454400711</v>
      </c>
      <c r="AC68" s="80">
        <v>4048.0298062741194</v>
      </c>
      <c r="AD68" s="80">
        <v>500.95673654605673</v>
      </c>
      <c r="AE68" s="80">
        <v>1106.3745566141458</v>
      </c>
      <c r="AF68" s="80">
        <v>937.78342858490157</v>
      </c>
      <c r="AG68" s="80">
        <v>480.68833895682036</v>
      </c>
      <c r="AH68" s="80">
        <v>20.816138647476272</v>
      </c>
      <c r="AI68" s="80">
        <v>22.964616499362211</v>
      </c>
      <c r="AJ68" s="80">
        <v>280.88112928082433</v>
      </c>
      <c r="AK68" s="80">
        <v>62.980533191738623</v>
      </c>
      <c r="AL68" s="80">
        <v>125.25833080841983</v>
      </c>
      <c r="AM68" s="80">
        <v>371.07341579067077</v>
      </c>
      <c r="AN68" s="80">
        <v>15.169672387151756</v>
      </c>
      <c r="AO68" s="80">
        <v>110.31741926876406</v>
      </c>
      <c r="AP68" s="80">
        <v>105.93525661256129</v>
      </c>
      <c r="AQ68" s="80">
        <v>130.70399360432285</v>
      </c>
      <c r="AR68" s="80">
        <v>16.532302047886724</v>
      </c>
      <c r="AS68" s="80">
        <v>1427.6313344757932</v>
      </c>
      <c r="AT68" s="80">
        <v>502.3221457827035</v>
      </c>
      <c r="AU68" s="80">
        <v>213.30147390610131</v>
      </c>
      <c r="AV68" s="80">
        <v>73.756600037856359</v>
      </c>
      <c r="AW68" s="80">
        <v>120.13813270405241</v>
      </c>
      <c r="AX68" s="80">
        <v>157.90671866376647</v>
      </c>
      <c r="AY68" s="80">
        <v>60.621605285978958</v>
      </c>
      <c r="AZ68" s="80">
        <v>20.023857803725576</v>
      </c>
      <c r="BA68" s="80">
        <v>110.9860333702788</v>
      </c>
      <c r="BB68" s="80">
        <v>78.665643489950156</v>
      </c>
      <c r="BC68" s="80">
        <v>94.42321076228022</v>
      </c>
      <c r="BD68" s="80">
        <v>108.99548051045343</v>
      </c>
      <c r="BE68" s="80">
        <v>814.80902838920304</v>
      </c>
      <c r="BF68" s="80">
        <v>510.41604381035614</v>
      </c>
      <c r="BG68" s="80">
        <v>1796.0867668406004</v>
      </c>
      <c r="BH68" s="80">
        <v>558.65636175440829</v>
      </c>
      <c r="BI68" s="80">
        <v>139.63411679948234</v>
      </c>
      <c r="BJ68" s="80">
        <v>131.8808214566798</v>
      </c>
      <c r="BK68" s="80">
        <v>125.95400719971471</v>
      </c>
      <c r="BL68" s="80">
        <v>132.31014426358792</v>
      </c>
      <c r="BM68" s="80">
        <v>0</v>
      </c>
      <c r="BN68" s="80">
        <v>24299.559103023068</v>
      </c>
      <c r="BO68" s="80">
        <v>18276.827777732367</v>
      </c>
      <c r="BP68" s="80">
        <v>810.54775445492919</v>
      </c>
      <c r="BQ68" s="80">
        <v>11446.295796901406</v>
      </c>
      <c r="BR68" s="80">
        <v>745.63994976764945</v>
      </c>
      <c r="BS68" s="80">
        <v>4182.1449274428469</v>
      </c>
      <c r="BT68" s="80">
        <v>0</v>
      </c>
      <c r="BU68" s="80">
        <v>80.702716876237204</v>
      </c>
      <c r="BV68" s="80">
        <v>17386.833418512877</v>
      </c>
      <c r="BW68" s="80">
        <v>504.40531819402992</v>
      </c>
      <c r="BX68" s="80">
        <v>77732.956762905407</v>
      </c>
    </row>
    <row r="69" spans="1:123" x14ac:dyDescent="0.3">
      <c r="B69" s="2" t="s">
        <v>291</v>
      </c>
      <c r="C69" s="77">
        <v>503.81993738530809</v>
      </c>
      <c r="D69" s="77">
        <v>12.703918727134127</v>
      </c>
      <c r="E69" s="77">
        <v>93.985289173818913</v>
      </c>
      <c r="F69" s="77">
        <v>1002.6483000297217</v>
      </c>
      <c r="G69" s="77">
        <v>40.813689435393513</v>
      </c>
      <c r="H69" s="77">
        <v>149.13143900774151</v>
      </c>
      <c r="I69" s="77">
        <v>20.742344127751903</v>
      </c>
      <c r="J69" s="77">
        <v>218.2885543857912</v>
      </c>
      <c r="K69" s="77">
        <v>86.490013273405921</v>
      </c>
      <c r="L69" s="77">
        <v>57.954063693723334</v>
      </c>
      <c r="M69" s="77">
        <v>120.59283231844921</v>
      </c>
      <c r="N69" s="77">
        <v>237.84312251653148</v>
      </c>
      <c r="O69" s="77">
        <v>278.1116146535449</v>
      </c>
      <c r="P69" s="77">
        <v>191.94751165887737</v>
      </c>
      <c r="Q69" s="77">
        <v>158.04808531607199</v>
      </c>
      <c r="R69" s="77">
        <v>464.23203182801331</v>
      </c>
      <c r="S69" s="77">
        <v>183.13153545589006</v>
      </c>
      <c r="T69" s="77">
        <v>272.88908699890908</v>
      </c>
      <c r="U69" s="77">
        <v>498.86113537347262</v>
      </c>
      <c r="V69" s="77">
        <v>266.9326907687439</v>
      </c>
      <c r="W69" s="77">
        <v>324.096035230214</v>
      </c>
      <c r="X69" s="77">
        <v>89.516834201005949</v>
      </c>
      <c r="Y69" s="77">
        <v>37.360684283817342</v>
      </c>
      <c r="Z69" s="77">
        <v>25.265355219584325</v>
      </c>
      <c r="AA69" s="77">
        <v>161.05283807828005</v>
      </c>
      <c r="AB69" s="77">
        <v>119.08472412553097</v>
      </c>
      <c r="AC69" s="77">
        <v>683.3706795143687</v>
      </c>
      <c r="AD69" s="77">
        <v>206.35052235454623</v>
      </c>
      <c r="AE69" s="77">
        <v>802.45915596197847</v>
      </c>
      <c r="AF69" s="77">
        <v>322.67448909740915</v>
      </c>
      <c r="AG69" s="77">
        <v>330.84890607889491</v>
      </c>
      <c r="AH69" s="77">
        <v>42.600513613367468</v>
      </c>
      <c r="AI69" s="77">
        <v>40.251178283644052</v>
      </c>
      <c r="AJ69" s="77">
        <v>54.411391142430091</v>
      </c>
      <c r="AK69" s="77">
        <v>52.210138301333842</v>
      </c>
      <c r="AL69" s="77">
        <v>32.066338573347394</v>
      </c>
      <c r="AM69" s="77">
        <v>144.15065471848993</v>
      </c>
      <c r="AN69" s="77">
        <v>14.181372159001393</v>
      </c>
      <c r="AO69" s="77">
        <v>123.0591551949102</v>
      </c>
      <c r="AP69" s="77">
        <v>76.605819203395029</v>
      </c>
      <c r="AQ69" s="77">
        <v>163.52588673576287</v>
      </c>
      <c r="AR69" s="77">
        <v>13.142844986456968</v>
      </c>
      <c r="AS69" s="77">
        <v>433.15826202118188</v>
      </c>
      <c r="AT69" s="77">
        <v>110.00150627068736</v>
      </c>
      <c r="AU69" s="77">
        <v>11.175561514969019</v>
      </c>
      <c r="AV69" s="77">
        <v>34.472434916867755</v>
      </c>
      <c r="AW69" s="77">
        <v>48.8571613048546</v>
      </c>
      <c r="AX69" s="77">
        <v>68.973114433673857</v>
      </c>
      <c r="AY69" s="77">
        <v>38.742726581193196</v>
      </c>
      <c r="AZ69" s="77">
        <v>8.2937055998793188</v>
      </c>
      <c r="BA69" s="77">
        <v>69.350965696454963</v>
      </c>
      <c r="BB69" s="77">
        <v>24.300033635204247</v>
      </c>
      <c r="BC69" s="77">
        <v>19.537938463388272</v>
      </c>
      <c r="BD69" s="77">
        <v>48.850486471361862</v>
      </c>
      <c r="BE69" s="77">
        <v>173.85415622254982</v>
      </c>
      <c r="BF69" s="77">
        <v>88.161353495912238</v>
      </c>
      <c r="BG69" s="77">
        <v>541.57140054046772</v>
      </c>
      <c r="BH69" s="77">
        <v>79.91620290291047</v>
      </c>
      <c r="BI69" s="77">
        <v>47.709223755599879</v>
      </c>
      <c r="BJ69" s="77">
        <v>34.903843847746941</v>
      </c>
      <c r="BK69" s="77">
        <v>37.120877846851101</v>
      </c>
      <c r="BL69" s="77">
        <v>61.489321090253611</v>
      </c>
      <c r="BM69" s="77">
        <v>0</v>
      </c>
      <c r="BN69" s="77">
        <v>10697.892989798069</v>
      </c>
      <c r="BO69" s="77">
        <v>7856.6087006898779</v>
      </c>
      <c r="BP69" s="77">
        <v>23.657514981012696</v>
      </c>
      <c r="BQ69" s="77">
        <v>41.911054454740224</v>
      </c>
      <c r="BR69" s="77">
        <v>1.5332202724493982E-4</v>
      </c>
      <c r="BS69" s="77">
        <v>1428.5861291410556</v>
      </c>
      <c r="BT69" s="77">
        <v>0</v>
      </c>
      <c r="BU69" s="77">
        <v>13.77575160828782</v>
      </c>
      <c r="BV69" s="77">
        <v>5777.3110068652932</v>
      </c>
      <c r="BW69" s="77">
        <v>168.61253750149507</v>
      </c>
      <c r="BX69" s="77">
        <v>26008.355838361822</v>
      </c>
    </row>
    <row r="70" spans="1:123" x14ac:dyDescent="0.3">
      <c r="B70" s="44" t="s">
        <v>85</v>
      </c>
      <c r="C70" s="79">
        <v>42.702460015181487</v>
      </c>
      <c r="D70" s="79">
        <v>4.6439412501681101</v>
      </c>
      <c r="E70" s="79">
        <v>9.3248100708136814</v>
      </c>
      <c r="F70" s="79">
        <v>42.829797893299279</v>
      </c>
      <c r="G70" s="79">
        <v>5.8787218782584603</v>
      </c>
      <c r="H70" s="79">
        <v>6.0475852648355328</v>
      </c>
      <c r="I70" s="79">
        <v>1.4104641913216156</v>
      </c>
      <c r="J70" s="79">
        <v>6.1306796932681209</v>
      </c>
      <c r="K70" s="79">
        <v>3.8982293829786556</v>
      </c>
      <c r="L70" s="79">
        <v>3.6203127201994931</v>
      </c>
      <c r="M70" s="79">
        <v>5.0702396893303394</v>
      </c>
      <c r="N70" s="79">
        <v>49.781908792806917</v>
      </c>
      <c r="O70" s="79">
        <v>10.770038119246294</v>
      </c>
      <c r="P70" s="79">
        <v>22.236301974131081</v>
      </c>
      <c r="Q70" s="79">
        <v>2.7492201720147875</v>
      </c>
      <c r="R70" s="79">
        <v>16.100695306506211</v>
      </c>
      <c r="S70" s="79">
        <v>19.356621797955654</v>
      </c>
      <c r="T70" s="79">
        <v>12.284280719794197</v>
      </c>
      <c r="U70" s="79">
        <v>19.720584739636479</v>
      </c>
      <c r="V70" s="79">
        <v>8.2267749254845057</v>
      </c>
      <c r="W70" s="79">
        <v>25.841817086825941</v>
      </c>
      <c r="X70" s="79">
        <v>4.6770653837462532</v>
      </c>
      <c r="Y70" s="79">
        <v>1.751381581038963</v>
      </c>
      <c r="Z70" s="79">
        <v>1.6613374292829062</v>
      </c>
      <c r="AA70" s="79">
        <v>16.689952714216972</v>
      </c>
      <c r="AB70" s="79">
        <v>38.697153910858788</v>
      </c>
      <c r="AC70" s="79">
        <v>127.45028702076229</v>
      </c>
      <c r="AD70" s="79">
        <v>21.45544249417344</v>
      </c>
      <c r="AE70" s="79">
        <v>72.387427585223804</v>
      </c>
      <c r="AF70" s="79">
        <v>56.870535969246475</v>
      </c>
      <c r="AG70" s="79">
        <v>110.04097712377391</v>
      </c>
      <c r="AH70" s="79">
        <v>6.7421781318019924</v>
      </c>
      <c r="AI70" s="79">
        <v>10.244441758775672</v>
      </c>
      <c r="AJ70" s="79">
        <v>13.342084748949162</v>
      </c>
      <c r="AK70" s="79">
        <v>8.9124708785054594</v>
      </c>
      <c r="AL70" s="79">
        <v>14.228279820142802</v>
      </c>
      <c r="AM70" s="79">
        <v>61.038877510938164</v>
      </c>
      <c r="AN70" s="79">
        <v>0.89825018980585725</v>
      </c>
      <c r="AO70" s="79">
        <v>8.2483072871705048</v>
      </c>
      <c r="AP70" s="79">
        <v>12.274257454134414</v>
      </c>
      <c r="AQ70" s="79">
        <v>11.977020388079495</v>
      </c>
      <c r="AR70" s="79">
        <v>1.5164246869040241</v>
      </c>
      <c r="AS70" s="79">
        <v>76.212846683245175</v>
      </c>
      <c r="AT70" s="79">
        <v>18.870184149833278</v>
      </c>
      <c r="AU70" s="79">
        <v>4.8937404787504306</v>
      </c>
      <c r="AV70" s="79">
        <v>4.5114928645144019</v>
      </c>
      <c r="AW70" s="79">
        <v>7.8421763574544059</v>
      </c>
      <c r="AX70" s="79">
        <v>6.4775879919248496</v>
      </c>
      <c r="AY70" s="79">
        <v>3.1556272178943416</v>
      </c>
      <c r="AZ70" s="79">
        <v>1.5873204072904663</v>
      </c>
      <c r="BA70" s="79">
        <v>7.7444158202530247</v>
      </c>
      <c r="BB70" s="79">
        <v>7.4826795324297066</v>
      </c>
      <c r="BC70" s="79">
        <v>4.8413612044755183</v>
      </c>
      <c r="BD70" s="79">
        <v>8.6224312316431053</v>
      </c>
      <c r="BE70" s="79">
        <v>55.83066473574695</v>
      </c>
      <c r="BF70" s="79">
        <v>25.415212202064936</v>
      </c>
      <c r="BG70" s="79">
        <v>142.2254403642587</v>
      </c>
      <c r="BH70" s="79">
        <v>43.948205391607416</v>
      </c>
      <c r="BI70" s="79">
        <v>11.819790958975709</v>
      </c>
      <c r="BJ70" s="79">
        <v>10.385875157031478</v>
      </c>
      <c r="BK70" s="79">
        <v>8.7424142074012252</v>
      </c>
      <c r="BL70" s="79">
        <v>14.103657544746817</v>
      </c>
      <c r="BM70" s="79">
        <v>0</v>
      </c>
      <c r="BN70" s="79">
        <v>1384.4427642531302</v>
      </c>
      <c r="BO70" s="77">
        <v>3589.109451937511</v>
      </c>
      <c r="BP70" s="77">
        <v>19.587593866073462</v>
      </c>
      <c r="BQ70" s="77">
        <v>86.99698477560014</v>
      </c>
      <c r="BR70" s="77">
        <v>21.875371214679944</v>
      </c>
      <c r="BS70" s="77">
        <v>767.72097132851559</v>
      </c>
      <c r="BT70" s="77">
        <v>0</v>
      </c>
      <c r="BU70" s="77">
        <v>58.078046053384938</v>
      </c>
      <c r="BV70" s="77">
        <v>288.55897132272003</v>
      </c>
      <c r="BW70" s="77">
        <v>10.631431632985823</v>
      </c>
      <c r="BX70" s="77">
        <v>6227.0015863846202</v>
      </c>
    </row>
    <row r="71" spans="1:123" s="50" customFormat="1" ht="15" thickBot="1" x14ac:dyDescent="0.35">
      <c r="B71" s="119" t="s">
        <v>395</v>
      </c>
      <c r="C71" s="81">
        <v>1576.5479111418606</v>
      </c>
      <c r="D71" s="78">
        <v>42.994247584415149</v>
      </c>
      <c r="E71" s="78">
        <v>194.73526582720012</v>
      </c>
      <c r="F71" s="78">
        <v>3481.989014984375</v>
      </c>
      <c r="G71" s="78">
        <v>168.59284453085414</v>
      </c>
      <c r="H71" s="78">
        <v>257.75513601306113</v>
      </c>
      <c r="I71" s="78">
        <v>76.4238038982852</v>
      </c>
      <c r="J71" s="78">
        <v>335.43690972167462</v>
      </c>
      <c r="K71" s="78">
        <v>149.3792448766356</v>
      </c>
      <c r="L71" s="78">
        <v>95.765586881069282</v>
      </c>
      <c r="M71" s="78">
        <v>221.61987004152499</v>
      </c>
      <c r="N71" s="78">
        <v>879.74963660242008</v>
      </c>
      <c r="O71" s="78">
        <v>456.27518718180573</v>
      </c>
      <c r="P71" s="78">
        <v>444.23229611977769</v>
      </c>
      <c r="Q71" s="78">
        <v>227.04274114139841</v>
      </c>
      <c r="R71" s="78">
        <v>773.94074980728362</v>
      </c>
      <c r="S71" s="78">
        <v>433.40480025717738</v>
      </c>
      <c r="T71" s="78">
        <v>594.56699146251867</v>
      </c>
      <c r="U71" s="78">
        <v>1146.7234508103645</v>
      </c>
      <c r="V71" s="78">
        <v>489.35540197159185</v>
      </c>
      <c r="W71" s="78">
        <v>1070.7587715700856</v>
      </c>
      <c r="X71" s="78">
        <v>193.12828934784295</v>
      </c>
      <c r="Y71" s="78">
        <v>63.044994608345185</v>
      </c>
      <c r="Z71" s="78">
        <v>51.096644559607839</v>
      </c>
      <c r="AA71" s="78">
        <v>653.57429104923995</v>
      </c>
      <c r="AB71" s="78">
        <v>704.08586258039691</v>
      </c>
      <c r="AC71" s="78">
        <v>4858.8507728092509</v>
      </c>
      <c r="AD71" s="78">
        <v>728.7627013947764</v>
      </c>
      <c r="AE71" s="78">
        <v>1981.2211401613481</v>
      </c>
      <c r="AF71" s="78">
        <v>1317.3284536515573</v>
      </c>
      <c r="AG71" s="78">
        <v>921.5782221594892</v>
      </c>
      <c r="AH71" s="78">
        <v>70.15883039264574</v>
      </c>
      <c r="AI71" s="78">
        <v>73.460236541781939</v>
      </c>
      <c r="AJ71" s="78">
        <v>348.63460517220358</v>
      </c>
      <c r="AK71" s="78">
        <v>124.10314237157793</v>
      </c>
      <c r="AL71" s="78">
        <v>171.55294920191002</v>
      </c>
      <c r="AM71" s="78">
        <v>576.26294802009886</v>
      </c>
      <c r="AN71" s="78">
        <v>30.249294735959005</v>
      </c>
      <c r="AO71" s="78">
        <v>241.62488175084479</v>
      </c>
      <c r="AP71" s="78">
        <v>194.81533327009075</v>
      </c>
      <c r="AQ71" s="78">
        <v>306.20690072816524</v>
      </c>
      <c r="AR71" s="78">
        <v>31.191571721247715</v>
      </c>
      <c r="AS71" s="78">
        <v>1937.0024431802203</v>
      </c>
      <c r="AT71" s="78">
        <v>631.19383620322424</v>
      </c>
      <c r="AU71" s="78">
        <v>229.37077589982076</v>
      </c>
      <c r="AV71" s="78">
        <v>112.74052781923851</v>
      </c>
      <c r="AW71" s="78">
        <v>176.83747036636143</v>
      </c>
      <c r="AX71" s="78">
        <v>233.35742108936518</v>
      </c>
      <c r="AY71" s="78">
        <v>102.51995908506649</v>
      </c>
      <c r="AZ71" s="78">
        <v>29.90488381089536</v>
      </c>
      <c r="BA71" s="78">
        <v>188.08141488698681</v>
      </c>
      <c r="BB71" s="78">
        <v>110.4483566575841</v>
      </c>
      <c r="BC71" s="78">
        <v>118.80251043014401</v>
      </c>
      <c r="BD71" s="78">
        <v>166.46839821345841</v>
      </c>
      <c r="BE71" s="78">
        <v>1044.4938493474997</v>
      </c>
      <c r="BF71" s="78">
        <v>623.99260950833332</v>
      </c>
      <c r="BG71" s="78">
        <v>2479.8836077453266</v>
      </c>
      <c r="BH71" s="78">
        <v>682.52077004892612</v>
      </c>
      <c r="BI71" s="78">
        <v>199.16313151405794</v>
      </c>
      <c r="BJ71" s="78">
        <v>177.17054046145822</v>
      </c>
      <c r="BK71" s="78">
        <v>171.81729925396704</v>
      </c>
      <c r="BL71" s="78">
        <v>207.90312289858835</v>
      </c>
      <c r="BM71" s="78">
        <v>0</v>
      </c>
      <c r="BN71" s="81">
        <v>36381.894857074265</v>
      </c>
      <c r="BO71" s="78">
        <v>29722.545930359753</v>
      </c>
      <c r="BP71" s="78">
        <v>853.79286330201535</v>
      </c>
      <c r="BQ71" s="78">
        <v>11575.203836131745</v>
      </c>
      <c r="BR71" s="78">
        <v>767.51547430435653</v>
      </c>
      <c r="BS71" s="81">
        <v>6378.4520279124217</v>
      </c>
      <c r="BT71" s="78">
        <v>0</v>
      </c>
      <c r="BU71" s="78">
        <v>152.55651453790998</v>
      </c>
      <c r="BV71" s="78">
        <v>23452.703396700883</v>
      </c>
      <c r="BW71" s="78">
        <v>683.64928732851092</v>
      </c>
      <c r="BX71" s="78">
        <v>109968.31418765188</v>
      </c>
    </row>
    <row r="72" spans="1:123" x14ac:dyDescent="0.3">
      <c r="B72" s="2" t="s">
        <v>77</v>
      </c>
      <c r="C72" s="77">
        <v>-210.58163333478635</v>
      </c>
      <c r="D72" s="77">
        <v>-0.66206770947508231</v>
      </c>
      <c r="E72" s="77">
        <v>0.93534313785418299</v>
      </c>
      <c r="F72" s="77">
        <v>-18.977897229557772</v>
      </c>
      <c r="G72" s="77">
        <v>-4.4324089825676323</v>
      </c>
      <c r="H72" s="77">
        <v>-6.5505701541168069</v>
      </c>
      <c r="I72" s="77">
        <v>-3.0083072757163922</v>
      </c>
      <c r="J72" s="77">
        <v>-1.593304283181471</v>
      </c>
      <c r="K72" s="77">
        <v>1.3586611322226119</v>
      </c>
      <c r="L72" s="77">
        <v>0.48020871784661256</v>
      </c>
      <c r="M72" s="77">
        <v>-7.1099499888105928</v>
      </c>
      <c r="N72" s="77">
        <v>-1.3847578042290207</v>
      </c>
      <c r="O72" s="77">
        <v>0.68824967667367964</v>
      </c>
      <c r="P72" s="77">
        <v>1.8847680973463969</v>
      </c>
      <c r="Q72" s="77">
        <v>1.0565770639878107</v>
      </c>
      <c r="R72" s="77">
        <v>0.43354850525798649</v>
      </c>
      <c r="S72" s="77">
        <v>3.3201766449896999</v>
      </c>
      <c r="T72" s="77">
        <v>-2.5452945337870347E-2</v>
      </c>
      <c r="U72" s="77">
        <v>4.4263486268927252</v>
      </c>
      <c r="V72" s="77">
        <v>2.3959168797381065</v>
      </c>
      <c r="W72" s="77">
        <v>1.5045291873756943</v>
      </c>
      <c r="X72" s="77">
        <v>0.75623050081904619</v>
      </c>
      <c r="Y72" s="77">
        <v>-2.3689957927531933</v>
      </c>
      <c r="Z72" s="77">
        <v>0.57185273319865426</v>
      </c>
      <c r="AA72" s="77">
        <v>57.946550890081582</v>
      </c>
      <c r="AB72" s="77">
        <v>18.185493793718187</v>
      </c>
      <c r="AC72" s="77">
        <v>38.228338027870898</v>
      </c>
      <c r="AD72" s="77">
        <v>17.311081029151822</v>
      </c>
      <c r="AE72" s="77">
        <v>25.453726570968691</v>
      </c>
      <c r="AF72" s="77">
        <v>279.8664233997041</v>
      </c>
      <c r="AG72" s="77">
        <v>26.974652292443217</v>
      </c>
      <c r="AH72" s="77">
        <v>0.94815322871685503</v>
      </c>
      <c r="AI72" s="77">
        <v>0.83477738667991219</v>
      </c>
      <c r="AJ72" s="77">
        <v>26.104787960959019</v>
      </c>
      <c r="AK72" s="77">
        <v>3.0510405200703543</v>
      </c>
      <c r="AL72" s="77">
        <v>29.325446742674657</v>
      </c>
      <c r="AM72" s="77">
        <v>60.160190181346877</v>
      </c>
      <c r="AN72" s="77">
        <v>0.95404085721939857</v>
      </c>
      <c r="AO72" s="77">
        <v>5.6011187275661669</v>
      </c>
      <c r="AP72" s="77">
        <v>18.655649559050257</v>
      </c>
      <c r="AQ72" s="77">
        <v>-24.908419486008565</v>
      </c>
      <c r="AR72" s="77">
        <v>-7.8063582809893344</v>
      </c>
      <c r="AS72" s="77">
        <v>24.430013339593501</v>
      </c>
      <c r="AT72" s="77">
        <v>17.815959592926443</v>
      </c>
      <c r="AU72" s="77">
        <v>0</v>
      </c>
      <c r="AV72" s="77">
        <v>18.476971415352899</v>
      </c>
      <c r="AW72" s="77">
        <v>23.716496985421923</v>
      </c>
      <c r="AX72" s="77">
        <v>11.765430921842537</v>
      </c>
      <c r="AY72" s="77">
        <v>-9.9681266264485942</v>
      </c>
      <c r="AZ72" s="77">
        <v>6.9662207624046237</v>
      </c>
      <c r="BA72" s="77">
        <v>10.142822739442126</v>
      </c>
      <c r="BB72" s="77">
        <v>9.7038652257498583</v>
      </c>
      <c r="BC72" s="77">
        <v>7.2715956193621674</v>
      </c>
      <c r="BD72" s="77">
        <v>5.7134840153348794</v>
      </c>
      <c r="BE72" s="77">
        <v>0</v>
      </c>
      <c r="BF72" s="77">
        <v>13.248629925361247</v>
      </c>
      <c r="BG72" s="77">
        <v>6.1067352203750591</v>
      </c>
      <c r="BH72" s="77">
        <v>6.8745110783725041</v>
      </c>
      <c r="BI72" s="77">
        <v>1.9713572074895609</v>
      </c>
      <c r="BJ72" s="77">
        <v>8.3681443625952951</v>
      </c>
      <c r="BK72" s="77">
        <v>6.6447931770558126</v>
      </c>
      <c r="BL72" s="77">
        <v>15.239183341853783</v>
      </c>
      <c r="BM72" s="77">
        <v>0</v>
      </c>
      <c r="BN72" s="77">
        <v>524.49184710898078</v>
      </c>
      <c r="BO72" s="77"/>
      <c r="BP72" s="77"/>
      <c r="BQ72" s="77"/>
      <c r="BR72" s="77"/>
      <c r="BS72" s="77"/>
      <c r="BT72" s="77"/>
      <c r="BU72" s="77"/>
      <c r="BV72" s="77"/>
      <c r="BW72" s="77"/>
      <c r="BX72" s="77"/>
    </row>
    <row r="73" spans="1:123" x14ac:dyDescent="0.3">
      <c r="B73" s="2" t="s">
        <v>86</v>
      </c>
      <c r="C73" s="77">
        <v>98.24411070959944</v>
      </c>
      <c r="D73" s="77">
        <v>19.635078954168058</v>
      </c>
      <c r="E73" s="77">
        <v>80.85603867072372</v>
      </c>
      <c r="F73" s="77">
        <v>796.20159344960314</v>
      </c>
      <c r="G73" s="77">
        <v>43.288064971871705</v>
      </c>
      <c r="H73" s="77">
        <v>137.26961106443974</v>
      </c>
      <c r="I73" s="77">
        <v>43.876472171000088</v>
      </c>
      <c r="J73" s="77">
        <v>113.92826447666266</v>
      </c>
      <c r="K73" s="77">
        <v>71.932271780756295</v>
      </c>
      <c r="L73" s="77">
        <v>59.278066368265769</v>
      </c>
      <c r="M73" s="77">
        <v>104.04236822322338</v>
      </c>
      <c r="N73" s="77">
        <v>181.9413108334428</v>
      </c>
      <c r="O73" s="77">
        <v>181.32206955143684</v>
      </c>
      <c r="P73" s="77">
        <v>180.24961704938502</v>
      </c>
      <c r="Q73" s="77">
        <v>50.450819748801479</v>
      </c>
      <c r="R73" s="77">
        <v>373.78806308824301</v>
      </c>
      <c r="S73" s="77">
        <v>389.53037778377035</v>
      </c>
      <c r="T73" s="77">
        <v>145.03096429959965</v>
      </c>
      <c r="U73" s="77">
        <v>301.86461383557179</v>
      </c>
      <c r="V73" s="77">
        <v>144.74267273667778</v>
      </c>
      <c r="W73" s="77">
        <v>349.49276652791121</v>
      </c>
      <c r="X73" s="77">
        <v>112.92263273190048</v>
      </c>
      <c r="Y73" s="77">
        <v>44.69976817982171</v>
      </c>
      <c r="Z73" s="77">
        <v>58.416553611458959</v>
      </c>
      <c r="AA73" s="77">
        <v>98.948548581458169</v>
      </c>
      <c r="AB73" s="77">
        <v>183.26486417074958</v>
      </c>
      <c r="AC73" s="77">
        <v>1167.4860176635002</v>
      </c>
      <c r="AD73" s="77">
        <v>423.72073902393981</v>
      </c>
      <c r="AE73" s="77">
        <v>1096.56660650201</v>
      </c>
      <c r="AF73" s="77">
        <v>1587.2523319757806</v>
      </c>
      <c r="AG73" s="77">
        <v>555.12658871466817</v>
      </c>
      <c r="AH73" s="77">
        <v>21.595064252356728</v>
      </c>
      <c r="AI73" s="77">
        <v>49.637888583663496</v>
      </c>
      <c r="AJ73" s="77">
        <v>274.65933467516373</v>
      </c>
      <c r="AK73" s="77">
        <v>77.972161552137663</v>
      </c>
      <c r="AL73" s="77">
        <v>239.01443665790347</v>
      </c>
      <c r="AM73" s="77">
        <v>508.82434097431536</v>
      </c>
      <c r="AN73" s="77">
        <v>27.358470042682988</v>
      </c>
      <c r="AO73" s="77">
        <v>60.740057754929239</v>
      </c>
      <c r="AP73" s="77">
        <v>113.4261664351443</v>
      </c>
      <c r="AQ73" s="77">
        <v>734.02199229253574</v>
      </c>
      <c r="AR73" s="77">
        <v>24.553499684526741</v>
      </c>
      <c r="AS73" s="77">
        <v>972.93594635580007</v>
      </c>
      <c r="AT73" s="77">
        <v>220.18990614924627</v>
      </c>
      <c r="AU73" s="77">
        <v>0</v>
      </c>
      <c r="AV73" s="77">
        <v>300.37083942733722</v>
      </c>
      <c r="AW73" s="77">
        <v>192.69248195228172</v>
      </c>
      <c r="AX73" s="77">
        <v>229.71489001153614</v>
      </c>
      <c r="AY73" s="77">
        <v>61.685884199104279</v>
      </c>
      <c r="AZ73" s="77">
        <v>109.85409966424885</v>
      </c>
      <c r="BA73" s="77">
        <v>390.03380613769866</v>
      </c>
      <c r="BB73" s="77">
        <v>107.39671663734785</v>
      </c>
      <c r="BC73" s="77">
        <v>219.36754656883369</v>
      </c>
      <c r="BD73" s="77">
        <v>252.98640086779918</v>
      </c>
      <c r="BE73" s="77">
        <v>2376.6317010908474</v>
      </c>
      <c r="BF73" s="77">
        <v>1844.7873905919935</v>
      </c>
      <c r="BG73" s="77">
        <v>2233.0418374054816</v>
      </c>
      <c r="BH73" s="77">
        <v>1334.5301465158702</v>
      </c>
      <c r="BI73" s="77">
        <v>123.72429916693406</v>
      </c>
      <c r="BJ73" s="77">
        <v>13.4090471134027</v>
      </c>
      <c r="BK73" s="77">
        <v>138.76947077523289</v>
      </c>
      <c r="BL73" s="77">
        <v>261.19872321310652</v>
      </c>
      <c r="BM73" s="77">
        <v>50.367850145180711</v>
      </c>
      <c r="BN73" s="77">
        <v>22760.862264345087</v>
      </c>
      <c r="BO73" s="77"/>
      <c r="BP73" s="77"/>
      <c r="BQ73" s="77"/>
      <c r="BR73" s="77"/>
      <c r="BS73" s="77"/>
      <c r="BT73" s="77"/>
      <c r="BU73" s="77"/>
      <c r="BV73" s="77"/>
      <c r="BW73" s="77"/>
      <c r="BX73" s="77"/>
    </row>
    <row r="74" spans="1:123" ht="15" thickBot="1" x14ac:dyDescent="0.35">
      <c r="B74" s="2" t="s">
        <v>87</v>
      </c>
      <c r="C74" s="77">
        <v>790.42084610720985</v>
      </c>
      <c r="D74" s="77">
        <v>27.180520000000001</v>
      </c>
      <c r="E74" s="77">
        <v>40.610509999999998</v>
      </c>
      <c r="F74" s="77">
        <v>315.73981000000003</v>
      </c>
      <c r="G74" s="77">
        <v>34.5715</v>
      </c>
      <c r="H74" s="77">
        <v>37.87473</v>
      </c>
      <c r="I74" s="77">
        <v>30.77112</v>
      </c>
      <c r="J74" s="77">
        <v>41.632359999999998</v>
      </c>
      <c r="K74" s="77">
        <v>28.662870000000002</v>
      </c>
      <c r="L74" s="77">
        <v>21.653130000000001</v>
      </c>
      <c r="M74" s="77">
        <v>113.82208618658071</v>
      </c>
      <c r="N74" s="77">
        <v>138.54780968422261</v>
      </c>
      <c r="O74" s="77">
        <v>67.119169999999997</v>
      </c>
      <c r="P74" s="77">
        <v>45.158640000000005</v>
      </c>
      <c r="Q74" s="77">
        <v>8.9556426770633877</v>
      </c>
      <c r="R74" s="77">
        <v>169.66625999999999</v>
      </c>
      <c r="S74" s="77">
        <v>157.86716000000001</v>
      </c>
      <c r="T74" s="77">
        <v>30.906279999999999</v>
      </c>
      <c r="U74" s="77">
        <v>238.68187</v>
      </c>
      <c r="V74" s="77">
        <v>16.11234</v>
      </c>
      <c r="W74" s="77">
        <v>88.748059999999995</v>
      </c>
      <c r="X74" s="77">
        <v>43.0274</v>
      </c>
      <c r="Y74" s="77">
        <v>31.966940000000001</v>
      </c>
      <c r="Z74" s="77">
        <v>33.665350000000004</v>
      </c>
      <c r="AA74" s="77">
        <v>378.69200000000001</v>
      </c>
      <c r="AB74" s="77">
        <v>440.03675519145872</v>
      </c>
      <c r="AC74" s="77">
        <v>1906.0178790080074</v>
      </c>
      <c r="AD74" s="77">
        <v>213.97943000000001</v>
      </c>
      <c r="AE74" s="77">
        <v>984.17422999999997</v>
      </c>
      <c r="AF74" s="77">
        <v>1213.82413</v>
      </c>
      <c r="AG74" s="77">
        <v>186.47631999999999</v>
      </c>
      <c r="AH74" s="77">
        <v>88.843440000000001</v>
      </c>
      <c r="AI74" s="77">
        <v>80.352680000000007</v>
      </c>
      <c r="AJ74" s="77">
        <v>124.50077</v>
      </c>
      <c r="AK74" s="77">
        <v>70.652360000000002</v>
      </c>
      <c r="AL74" s="77">
        <v>109.94392000000001</v>
      </c>
      <c r="AM74" s="77">
        <v>198.00351000000001</v>
      </c>
      <c r="AN74" s="77">
        <v>3.4348000000000001</v>
      </c>
      <c r="AO74" s="77">
        <v>10.225570255715681</v>
      </c>
      <c r="AP74" s="77">
        <v>211.82183000000001</v>
      </c>
      <c r="AQ74" s="77">
        <v>182.38623000000001</v>
      </c>
      <c r="AR74" s="77">
        <v>7.789812205646574</v>
      </c>
      <c r="AS74" s="77">
        <v>1006.8762750448977</v>
      </c>
      <c r="AT74" s="77">
        <v>1141.9326221582414</v>
      </c>
      <c r="AU74" s="77">
        <v>3466.8941901001795</v>
      </c>
      <c r="AV74" s="77">
        <v>292.02511736465783</v>
      </c>
      <c r="AW74" s="77">
        <v>120.10314</v>
      </c>
      <c r="AX74" s="77">
        <v>150.09692000000001</v>
      </c>
      <c r="AY74" s="77">
        <v>37.38613639185165</v>
      </c>
      <c r="AZ74" s="77">
        <v>80.126457694792975</v>
      </c>
      <c r="BA74" s="77">
        <v>135.24581000000001</v>
      </c>
      <c r="BB74" s="77">
        <v>56.224890000000002</v>
      </c>
      <c r="BC74" s="77">
        <v>40.952928651081479</v>
      </c>
      <c r="BD74" s="77">
        <v>88.886790000000005</v>
      </c>
      <c r="BE74" s="77">
        <v>638.42999999999995</v>
      </c>
      <c r="BF74" s="77">
        <v>328.84555574019834</v>
      </c>
      <c r="BG74" s="77">
        <v>652.83285231515902</v>
      </c>
      <c r="BH74" s="77">
        <v>305.97625264652783</v>
      </c>
      <c r="BI74" s="77">
        <v>32.991220688423695</v>
      </c>
      <c r="BJ74" s="77">
        <v>23.13776</v>
      </c>
      <c r="BK74" s="77">
        <v>97.28936824119873</v>
      </c>
      <c r="BL74" s="77">
        <v>404.93543602395539</v>
      </c>
      <c r="BM74" s="77">
        <v>0</v>
      </c>
      <c r="BN74" s="77">
        <v>18065.707794377071</v>
      </c>
      <c r="BO74" s="77"/>
      <c r="BP74" s="77"/>
      <c r="BQ74" s="77"/>
      <c r="BR74" s="77"/>
      <c r="BS74" s="77"/>
      <c r="BT74" s="77"/>
      <c r="BU74" s="77"/>
      <c r="BV74" s="77"/>
      <c r="BW74" s="77"/>
      <c r="BX74" s="77"/>
    </row>
    <row r="75" spans="1:123" s="50" customFormat="1" ht="15" thickBot="1" x14ac:dyDescent="0.35">
      <c r="B75" s="51" t="s">
        <v>88</v>
      </c>
      <c r="C75" s="76">
        <v>678.08332348202293</v>
      </c>
      <c r="D75" s="76">
        <v>46.153531244692978</v>
      </c>
      <c r="E75" s="76">
        <v>122.40189180857791</v>
      </c>
      <c r="F75" s="76">
        <v>1092.9635062200455</v>
      </c>
      <c r="G75" s="76">
        <v>73.427155989304083</v>
      </c>
      <c r="H75" s="76">
        <v>168.59377091032295</v>
      </c>
      <c r="I75" s="76">
        <v>71.639284895283694</v>
      </c>
      <c r="J75" s="76">
        <v>153.96732019348119</v>
      </c>
      <c r="K75" s="76">
        <v>101.9538029129789</v>
      </c>
      <c r="L75" s="76">
        <v>81.411405086112381</v>
      </c>
      <c r="M75" s="76">
        <v>210.7545044209935</v>
      </c>
      <c r="N75" s="76">
        <v>319.10436271343639</v>
      </c>
      <c r="O75" s="76">
        <v>249.12948922811051</v>
      </c>
      <c r="P75" s="76">
        <v>227.29302514673145</v>
      </c>
      <c r="Q75" s="76">
        <v>60.463039489852676</v>
      </c>
      <c r="R75" s="76">
        <v>543.88787159350102</v>
      </c>
      <c r="S75" s="76">
        <v>550.71771442876002</v>
      </c>
      <c r="T75" s="76">
        <v>175.91179135426179</v>
      </c>
      <c r="U75" s="76">
        <v>544.97283246246457</v>
      </c>
      <c r="V75" s="76">
        <v>163.25092961641587</v>
      </c>
      <c r="W75" s="76">
        <v>439.74535571528691</v>
      </c>
      <c r="X75" s="76">
        <v>156.70626323271952</v>
      </c>
      <c r="Y75" s="76">
        <v>74.297712387068515</v>
      </c>
      <c r="Z75" s="76">
        <v>92.653756344657609</v>
      </c>
      <c r="AA75" s="76">
        <v>535.58709947153977</v>
      </c>
      <c r="AB75" s="76">
        <v>641.48711315592652</v>
      </c>
      <c r="AC75" s="76">
        <v>3111.7322346993788</v>
      </c>
      <c r="AD75" s="76">
        <v>655.01125005309166</v>
      </c>
      <c r="AE75" s="76">
        <v>2106.1945630729788</v>
      </c>
      <c r="AF75" s="76">
        <v>3080.9428853754848</v>
      </c>
      <c r="AG75" s="76">
        <v>768.5775610071114</v>
      </c>
      <c r="AH75" s="76">
        <v>111.38665748107358</v>
      </c>
      <c r="AI75" s="76">
        <v>130.82534597034342</v>
      </c>
      <c r="AJ75" s="76">
        <v>425.26489263612274</v>
      </c>
      <c r="AK75" s="76">
        <v>151.67556207220804</v>
      </c>
      <c r="AL75" s="76">
        <v>378.28380340057811</v>
      </c>
      <c r="AM75" s="76">
        <v>766.98804115566224</v>
      </c>
      <c r="AN75" s="76">
        <v>31.747310899902384</v>
      </c>
      <c r="AO75" s="76">
        <v>76.56674673821108</v>
      </c>
      <c r="AP75" s="76">
        <v>343.90364599419456</v>
      </c>
      <c r="AQ75" s="76">
        <v>891.49980280652721</v>
      </c>
      <c r="AR75" s="76">
        <v>24.536953609183978</v>
      </c>
      <c r="AS75" s="76">
        <v>2004.2422347402912</v>
      </c>
      <c r="AT75" s="76">
        <v>1379.9384879004142</v>
      </c>
      <c r="AU75" s="76">
        <v>3466.8941901001795</v>
      </c>
      <c r="AV75" s="76">
        <v>610.87292820734797</v>
      </c>
      <c r="AW75" s="76">
        <v>336.51211893770363</v>
      </c>
      <c r="AX75" s="76">
        <v>391.57724093337868</v>
      </c>
      <c r="AY75" s="76">
        <v>89.103893964507336</v>
      </c>
      <c r="AZ75" s="76">
        <v>196.94677812144644</v>
      </c>
      <c r="BA75" s="76">
        <v>535.42243887714085</v>
      </c>
      <c r="BB75" s="76">
        <v>173.32547186309773</v>
      </c>
      <c r="BC75" s="76">
        <v>267.59207083927731</v>
      </c>
      <c r="BD75" s="76">
        <v>347.58667488313409</v>
      </c>
      <c r="BE75" s="76">
        <v>3015.0617010908472</v>
      </c>
      <c r="BF75" s="76">
        <v>2186.8815762575532</v>
      </c>
      <c r="BG75" s="76">
        <v>2891.9814249410156</v>
      </c>
      <c r="BH75" s="76">
        <v>1647.3809102407706</v>
      </c>
      <c r="BI75" s="76">
        <v>158.68687706284732</v>
      </c>
      <c r="BJ75" s="76">
        <v>44.914951475997995</v>
      </c>
      <c r="BK75" s="76">
        <v>242.70363219348744</v>
      </c>
      <c r="BL75" s="76">
        <v>681.37334257891575</v>
      </c>
      <c r="BM75" s="76">
        <v>50.367850145180711</v>
      </c>
      <c r="BN75" s="76">
        <v>41351.061905831142</v>
      </c>
      <c r="BO75" s="75"/>
      <c r="BP75" s="75"/>
      <c r="BQ75" s="75"/>
      <c r="BR75" s="75"/>
      <c r="BS75" s="75"/>
      <c r="BT75" s="75"/>
      <c r="BU75" s="75"/>
      <c r="BV75" s="75"/>
      <c r="BW75" s="75"/>
      <c r="BX75" s="75"/>
    </row>
    <row r="76" spans="1:123" s="50" customFormat="1" ht="15" thickBot="1" x14ac:dyDescent="0.35">
      <c r="B76" s="52" t="s">
        <v>89</v>
      </c>
      <c r="C76" s="74">
        <v>2254.6312346238838</v>
      </c>
      <c r="D76" s="74">
        <v>89.14777882910812</v>
      </c>
      <c r="E76" s="74">
        <v>317.13715763577807</v>
      </c>
      <c r="F76" s="74">
        <v>4574.9525212044209</v>
      </c>
      <c r="G76" s="74">
        <v>242.02000052015822</v>
      </c>
      <c r="H76" s="74">
        <v>426.34890692338411</v>
      </c>
      <c r="I76" s="74">
        <v>148.06308879356891</v>
      </c>
      <c r="J76" s="74">
        <v>489.40422991515584</v>
      </c>
      <c r="K76" s="74">
        <v>251.33304778961451</v>
      </c>
      <c r="L76" s="74">
        <v>177.17699196718166</v>
      </c>
      <c r="M76" s="74">
        <v>432.37437446251852</v>
      </c>
      <c r="N76" s="74">
        <v>1198.8539993158565</v>
      </c>
      <c r="O76" s="74">
        <v>705.40467640991619</v>
      </c>
      <c r="P76" s="74">
        <v>671.52532126650908</v>
      </c>
      <c r="Q76" s="74">
        <v>287.50578063125107</v>
      </c>
      <c r="R76" s="74">
        <v>1317.8286214007846</v>
      </c>
      <c r="S76" s="74">
        <v>984.1225146859374</v>
      </c>
      <c r="T76" s="74">
        <v>770.47878281678049</v>
      </c>
      <c r="U76" s="74">
        <v>1691.6962832728291</v>
      </c>
      <c r="V76" s="74">
        <v>652.60633158800772</v>
      </c>
      <c r="W76" s="74">
        <v>1510.5041272853725</v>
      </c>
      <c r="X76" s="74">
        <v>349.83455258056244</v>
      </c>
      <c r="Y76" s="74">
        <v>137.34270699541369</v>
      </c>
      <c r="Z76" s="74">
        <v>143.75040090426546</v>
      </c>
      <c r="AA76" s="74">
        <v>1189.1613905207796</v>
      </c>
      <c r="AB76" s="74">
        <v>1345.5729757363233</v>
      </c>
      <c r="AC76" s="74">
        <v>7970.5830075086296</v>
      </c>
      <c r="AD76" s="74">
        <v>1383.7739514478681</v>
      </c>
      <c r="AE76" s="74">
        <v>4087.4157032343269</v>
      </c>
      <c r="AF76" s="74">
        <v>4398.2713390270419</v>
      </c>
      <c r="AG76" s="74">
        <v>1690.1557831666005</v>
      </c>
      <c r="AH76" s="74">
        <v>181.54548787371931</v>
      </c>
      <c r="AI76" s="74">
        <v>204.28558251212536</v>
      </c>
      <c r="AJ76" s="74">
        <v>773.89949780832626</v>
      </c>
      <c r="AK76" s="74">
        <v>275.77870444378595</v>
      </c>
      <c r="AL76" s="74">
        <v>549.8367526024881</v>
      </c>
      <c r="AM76" s="74">
        <v>1343.2509891757611</v>
      </c>
      <c r="AN76" s="74">
        <v>61.996605635861386</v>
      </c>
      <c r="AO76" s="74">
        <v>318.19162848905586</v>
      </c>
      <c r="AP76" s="74">
        <v>538.71897926428528</v>
      </c>
      <c r="AQ76" s="74">
        <v>1197.7067035346925</v>
      </c>
      <c r="AR76" s="74">
        <v>55.728525330431694</v>
      </c>
      <c r="AS76" s="74">
        <v>3941.2446779205115</v>
      </c>
      <c r="AT76" s="74">
        <v>2011.1323241036384</v>
      </c>
      <c r="AU76" s="74">
        <v>3696.2649660000002</v>
      </c>
      <c r="AV76" s="74">
        <v>723.6134560265865</v>
      </c>
      <c r="AW76" s="74">
        <v>513.34958930406503</v>
      </c>
      <c r="AX76" s="74">
        <v>624.93466202274385</v>
      </c>
      <c r="AY76" s="74">
        <v>191.62385304957382</v>
      </c>
      <c r="AZ76" s="74">
        <v>226.85166193234181</v>
      </c>
      <c r="BA76" s="74">
        <v>723.5038537641276</v>
      </c>
      <c r="BB76" s="74">
        <v>283.77382852068183</v>
      </c>
      <c r="BC76" s="74">
        <v>386.39458126942134</v>
      </c>
      <c r="BD76" s="74">
        <v>514.05507309659254</v>
      </c>
      <c r="BE76" s="74">
        <v>4059.5555504383469</v>
      </c>
      <c r="BF76" s="74">
        <v>2810.8741857658865</v>
      </c>
      <c r="BG76" s="74">
        <v>5371.8650326863426</v>
      </c>
      <c r="BH76" s="74">
        <v>2329.9016802896967</v>
      </c>
      <c r="BI76" s="74">
        <v>357.85000857690522</v>
      </c>
      <c r="BJ76" s="74">
        <v>222.0854919374562</v>
      </c>
      <c r="BK76" s="74">
        <v>414.52093144745447</v>
      </c>
      <c r="BL76" s="74">
        <v>889.27646547750408</v>
      </c>
      <c r="BM76" s="74">
        <v>50.367850145180711</v>
      </c>
      <c r="BN76" s="74">
        <v>77732.956762905407</v>
      </c>
      <c r="BO76" s="75"/>
      <c r="BP76" s="75"/>
      <c r="BQ76" s="75"/>
      <c r="BR76" s="75"/>
      <c r="BS76" s="75"/>
      <c r="BT76" s="75"/>
      <c r="BU76" s="75"/>
      <c r="BV76" s="75"/>
      <c r="BW76" s="75"/>
      <c r="BX76" s="75"/>
      <c r="BY76" s="45"/>
      <c r="BZ76" s="45"/>
      <c r="CA76" s="45"/>
      <c r="CB76" s="45"/>
      <c r="CC76" s="45"/>
      <c r="CD76" s="45"/>
      <c r="CE76" s="45"/>
      <c r="CF76" s="45"/>
      <c r="CG76" s="45"/>
      <c r="CH76" s="45"/>
      <c r="CI76" s="45"/>
      <c r="CJ76" s="45"/>
      <c r="CK76" s="45"/>
      <c r="CL76" s="45"/>
      <c r="CM76" s="45"/>
      <c r="CN76" s="45"/>
      <c r="CO76" s="45"/>
      <c r="CP76" s="45"/>
      <c r="CQ76" s="45"/>
      <c r="CR76" s="45"/>
      <c r="CS76" s="45"/>
      <c r="CT76" s="45"/>
      <c r="CU76" s="45"/>
      <c r="CV76" s="45"/>
      <c r="CW76" s="45"/>
      <c r="CX76" s="45"/>
      <c r="CY76" s="45"/>
      <c r="CZ76" s="45"/>
      <c r="DA76" s="45"/>
      <c r="DB76" s="45"/>
      <c r="DC76" s="45"/>
      <c r="DD76" s="45"/>
      <c r="DE76" s="45"/>
      <c r="DF76" s="45"/>
      <c r="DG76" s="45"/>
      <c r="DH76" s="45"/>
      <c r="DI76" s="46"/>
      <c r="DJ76" s="46"/>
      <c r="DK76" s="46"/>
      <c r="DL76" s="46"/>
      <c r="DM76" s="46"/>
      <c r="DN76" s="46"/>
      <c r="DO76" s="46"/>
      <c r="DP76" s="46"/>
      <c r="DQ76" s="46"/>
      <c r="DR76" s="46"/>
      <c r="DS76" s="46"/>
    </row>
    <row r="79" spans="1:123" x14ac:dyDescent="0.3">
      <c r="B79" s="3"/>
    </row>
  </sheetData>
  <pageMargins left="0.7" right="0.7" top="0.75" bottom="0.75" header="0.3" footer="0.3"/>
  <ignoredErrors>
    <ignoredError sqref="BK3 BC3:BG3" numberStoredAsText="1"/>
  </ignoredError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F0DCB-838A-435B-9013-492D2844EFEB}">
  <sheetPr>
    <tabColor theme="9" tint="0.59999389629810485"/>
  </sheetPr>
  <dimension ref="A1:DS79"/>
  <sheetViews>
    <sheetView zoomScale="90" zoomScaleNormal="90" workbookViewId="0">
      <pane xSplit="2" ySplit="4" topLeftCell="C5" activePane="bottomRight" state="frozen"/>
      <selection activeCell="A69" sqref="A69:XFD69"/>
      <selection pane="topRight" activeCell="A69" sqref="A69:XFD69"/>
      <selection pane="bottomLeft" activeCell="A69" sqref="A69:XFD69"/>
      <selection pane="bottomRight" activeCell="C5" sqref="C5"/>
    </sheetView>
  </sheetViews>
  <sheetFormatPr defaultColWidth="9.109375" defaultRowHeight="14.4" x14ac:dyDescent="0.3"/>
  <cols>
    <col min="1" max="1" width="14.6640625" style="9" customWidth="1"/>
    <col min="2" max="2" width="47.88671875" style="1" customWidth="1"/>
    <col min="3" max="65" width="9.109375" style="9"/>
    <col min="66" max="66" width="10.109375" style="9" bestFit="1" customWidth="1"/>
    <col min="67" max="75" width="9.109375" style="9"/>
    <col min="76" max="76" width="13.88671875" style="9" bestFit="1" customWidth="1"/>
    <col min="77" max="16384" width="9.109375" style="9"/>
  </cols>
  <sheetData>
    <row r="1" spans="1:76" ht="24.6" x14ac:dyDescent="0.4">
      <c r="A1" s="55" t="s">
        <v>397</v>
      </c>
      <c r="B1" s="56"/>
    </row>
    <row r="2" spans="1:76" ht="45" customHeight="1" x14ac:dyDescent="0.3">
      <c r="A2" s="110" t="s">
        <v>294</v>
      </c>
      <c r="B2" s="110"/>
    </row>
    <row r="3" spans="1:76" ht="39" customHeight="1" thickBot="1" x14ac:dyDescent="0.35">
      <c r="A3" s="22" t="s">
        <v>69</v>
      </c>
      <c r="B3" s="73" t="s">
        <v>292</v>
      </c>
      <c r="C3" s="7" t="s">
        <v>62</v>
      </c>
      <c r="D3" s="7" t="s">
        <v>61</v>
      </c>
      <c r="E3" s="7" t="s">
        <v>60</v>
      </c>
      <c r="F3" s="7" t="s">
        <v>59</v>
      </c>
      <c r="G3" s="7" t="s">
        <v>58</v>
      </c>
      <c r="H3" s="7" t="s">
        <v>57</v>
      </c>
      <c r="I3" s="7" t="s">
        <v>56</v>
      </c>
      <c r="J3" s="7" t="s">
        <v>55</v>
      </c>
      <c r="K3" s="7" t="s">
        <v>54</v>
      </c>
      <c r="L3" s="7" t="s">
        <v>53</v>
      </c>
      <c r="M3" s="7" t="s">
        <v>52</v>
      </c>
      <c r="N3" s="7" t="s">
        <v>51</v>
      </c>
      <c r="O3" s="7" t="s">
        <v>50</v>
      </c>
      <c r="P3" s="7" t="s">
        <v>49</v>
      </c>
      <c r="Q3" s="7" t="s">
        <v>48</v>
      </c>
      <c r="R3" s="7" t="s">
        <v>47</v>
      </c>
      <c r="S3" s="7" t="s">
        <v>46</v>
      </c>
      <c r="T3" s="7" t="s">
        <v>45</v>
      </c>
      <c r="U3" s="7" t="s">
        <v>44</v>
      </c>
      <c r="V3" s="7" t="s">
        <v>43</v>
      </c>
      <c r="W3" s="7" t="s">
        <v>42</v>
      </c>
      <c r="X3" s="7" t="s">
        <v>41</v>
      </c>
      <c r="Y3" s="7" t="s">
        <v>40</v>
      </c>
      <c r="Z3" s="7" t="s">
        <v>39</v>
      </c>
      <c r="AA3" s="7" t="s">
        <v>38</v>
      </c>
      <c r="AB3" s="7" t="s">
        <v>37</v>
      </c>
      <c r="AC3" s="7" t="s">
        <v>36</v>
      </c>
      <c r="AD3" s="7" t="s">
        <v>35</v>
      </c>
      <c r="AE3" s="7" t="s">
        <v>34</v>
      </c>
      <c r="AF3" s="7" t="s">
        <v>33</v>
      </c>
      <c r="AG3" s="7" t="s">
        <v>32</v>
      </c>
      <c r="AH3" s="7" t="s">
        <v>31</v>
      </c>
      <c r="AI3" s="7" t="s">
        <v>30</v>
      </c>
      <c r="AJ3" s="7" t="s">
        <v>29</v>
      </c>
      <c r="AK3" s="7" t="s">
        <v>28</v>
      </c>
      <c r="AL3" s="7" t="s">
        <v>27</v>
      </c>
      <c r="AM3" s="7" t="s">
        <v>26</v>
      </c>
      <c r="AN3" s="7" t="s">
        <v>25</v>
      </c>
      <c r="AO3" s="7" t="s">
        <v>24</v>
      </c>
      <c r="AP3" s="7" t="s">
        <v>23</v>
      </c>
      <c r="AQ3" s="7" t="s">
        <v>22</v>
      </c>
      <c r="AR3" s="7" t="s">
        <v>21</v>
      </c>
      <c r="AS3" s="7" t="s">
        <v>20</v>
      </c>
      <c r="AT3" s="7" t="s">
        <v>19</v>
      </c>
      <c r="AU3" s="7" t="s">
        <v>18</v>
      </c>
      <c r="AV3" s="7" t="s">
        <v>17</v>
      </c>
      <c r="AW3" s="7" t="s">
        <v>16</v>
      </c>
      <c r="AX3" s="7" t="s">
        <v>15</v>
      </c>
      <c r="AY3" s="7" t="s">
        <v>14</v>
      </c>
      <c r="AZ3" s="7" t="s">
        <v>13</v>
      </c>
      <c r="BA3" s="7" t="s">
        <v>12</v>
      </c>
      <c r="BB3" s="7" t="s">
        <v>11</v>
      </c>
      <c r="BC3" s="7" t="s">
        <v>10</v>
      </c>
      <c r="BD3" s="7" t="s">
        <v>9</v>
      </c>
      <c r="BE3" s="7" t="s">
        <v>8</v>
      </c>
      <c r="BF3" s="7" t="s">
        <v>7</v>
      </c>
      <c r="BG3" s="7" t="s">
        <v>6</v>
      </c>
      <c r="BH3" s="7" t="s">
        <v>5</v>
      </c>
      <c r="BI3" s="7" t="s">
        <v>4</v>
      </c>
      <c r="BJ3" s="63">
        <v>92</v>
      </c>
      <c r="BK3" s="7" t="s">
        <v>2</v>
      </c>
      <c r="BL3" s="7" t="s">
        <v>1</v>
      </c>
      <c r="BM3" s="7" t="s">
        <v>0</v>
      </c>
      <c r="BN3" s="47" t="s">
        <v>94</v>
      </c>
      <c r="BO3" s="48" t="s">
        <v>95</v>
      </c>
      <c r="BP3" s="48"/>
      <c r="BQ3" s="48"/>
      <c r="BR3" s="48"/>
      <c r="BS3" s="112" t="s">
        <v>347</v>
      </c>
      <c r="BT3" s="53"/>
      <c r="BU3" s="53"/>
      <c r="BV3" s="48" t="s">
        <v>96</v>
      </c>
      <c r="BW3" s="7"/>
      <c r="BX3" s="53"/>
    </row>
    <row r="4" spans="1:76" ht="111" customHeight="1" thickBot="1" x14ac:dyDescent="0.35">
      <c r="A4" s="54" t="s">
        <v>92</v>
      </c>
      <c r="B4" s="72" t="s">
        <v>293</v>
      </c>
      <c r="C4" s="7" t="s">
        <v>345</v>
      </c>
      <c r="D4" s="7" t="s">
        <v>346</v>
      </c>
      <c r="E4" s="7" t="s">
        <v>71</v>
      </c>
      <c r="F4" s="7" t="s">
        <v>296</v>
      </c>
      <c r="G4" s="7" t="s">
        <v>297</v>
      </c>
      <c r="H4" s="7" t="s">
        <v>298</v>
      </c>
      <c r="I4" s="7" t="s">
        <v>299</v>
      </c>
      <c r="J4" s="7" t="s">
        <v>300</v>
      </c>
      <c r="K4" s="7" t="s">
        <v>301</v>
      </c>
      <c r="L4" s="7" t="s">
        <v>302</v>
      </c>
      <c r="M4" s="7" t="s">
        <v>303</v>
      </c>
      <c r="N4" s="7" t="s">
        <v>304</v>
      </c>
      <c r="O4" s="7" t="s">
        <v>305</v>
      </c>
      <c r="P4" s="7" t="s">
        <v>306</v>
      </c>
      <c r="Q4" s="7" t="s">
        <v>307</v>
      </c>
      <c r="R4" s="7" t="s">
        <v>308</v>
      </c>
      <c r="S4" s="7" t="s">
        <v>309</v>
      </c>
      <c r="T4" s="7" t="s">
        <v>310</v>
      </c>
      <c r="U4" s="7" t="s">
        <v>311</v>
      </c>
      <c r="V4" s="7" t="s">
        <v>312</v>
      </c>
      <c r="W4" s="7" t="s">
        <v>313</v>
      </c>
      <c r="X4" s="7" t="s">
        <v>314</v>
      </c>
      <c r="Y4" s="7" t="s">
        <v>315</v>
      </c>
      <c r="Z4" s="7" t="s">
        <v>72</v>
      </c>
      <c r="AA4" s="7" t="s">
        <v>316</v>
      </c>
      <c r="AB4" s="7" t="s">
        <v>73</v>
      </c>
      <c r="AC4" s="7" t="s">
        <v>63</v>
      </c>
      <c r="AD4" s="7" t="s">
        <v>317</v>
      </c>
      <c r="AE4" s="7" t="s">
        <v>318</v>
      </c>
      <c r="AF4" s="7" t="s">
        <v>319</v>
      </c>
      <c r="AG4" s="7" t="s">
        <v>74</v>
      </c>
      <c r="AH4" s="7" t="s">
        <v>320</v>
      </c>
      <c r="AI4" s="7" t="s">
        <v>321</v>
      </c>
      <c r="AJ4" s="7" t="s">
        <v>65</v>
      </c>
      <c r="AK4" s="7" t="s">
        <v>322</v>
      </c>
      <c r="AL4" s="7" t="s">
        <v>323</v>
      </c>
      <c r="AM4" s="7" t="s">
        <v>324</v>
      </c>
      <c r="AN4" s="7" t="s">
        <v>75</v>
      </c>
      <c r="AO4" s="7" t="s">
        <v>66</v>
      </c>
      <c r="AP4" s="7" t="s">
        <v>67</v>
      </c>
      <c r="AQ4" s="7" t="s">
        <v>325</v>
      </c>
      <c r="AR4" s="7" t="s">
        <v>326</v>
      </c>
      <c r="AS4" s="7" t="s">
        <v>327</v>
      </c>
      <c r="AT4" s="7" t="s">
        <v>90</v>
      </c>
      <c r="AU4" s="7" t="s">
        <v>91</v>
      </c>
      <c r="AV4" s="7" t="s">
        <v>328</v>
      </c>
      <c r="AW4" s="7" t="s">
        <v>329</v>
      </c>
      <c r="AX4" s="7" t="s">
        <v>330</v>
      </c>
      <c r="AY4" s="7" t="s">
        <v>331</v>
      </c>
      <c r="AZ4" s="7" t="s">
        <v>332</v>
      </c>
      <c r="BA4" s="7" t="s">
        <v>333</v>
      </c>
      <c r="BB4" s="7" t="s">
        <v>334</v>
      </c>
      <c r="BC4" s="7" t="s">
        <v>335</v>
      </c>
      <c r="BD4" s="7" t="s">
        <v>336</v>
      </c>
      <c r="BE4" s="7" t="s">
        <v>337</v>
      </c>
      <c r="BF4" s="7" t="s">
        <v>338</v>
      </c>
      <c r="BG4" s="7" t="s">
        <v>339</v>
      </c>
      <c r="BH4" s="7" t="s">
        <v>340</v>
      </c>
      <c r="BI4" s="7" t="s">
        <v>341</v>
      </c>
      <c r="BJ4" s="7" t="s">
        <v>342</v>
      </c>
      <c r="BK4" s="7" t="s">
        <v>343</v>
      </c>
      <c r="BL4" s="7" t="s">
        <v>76</v>
      </c>
      <c r="BM4" s="7" t="s">
        <v>344</v>
      </c>
      <c r="BN4" s="7"/>
      <c r="BO4" s="5" t="s">
        <v>80</v>
      </c>
      <c r="BP4" s="5" t="s">
        <v>348</v>
      </c>
      <c r="BQ4" s="5" t="s">
        <v>79</v>
      </c>
      <c r="BR4" s="5" t="s">
        <v>78</v>
      </c>
      <c r="BS4" s="5" t="s">
        <v>81</v>
      </c>
      <c r="BT4" s="5" t="s">
        <v>82</v>
      </c>
      <c r="BU4" s="5" t="s">
        <v>83</v>
      </c>
      <c r="BV4" s="5" t="s">
        <v>411</v>
      </c>
      <c r="BW4" s="5" t="s">
        <v>84</v>
      </c>
      <c r="BX4" s="8" t="s">
        <v>97</v>
      </c>
    </row>
    <row r="5" spans="1:76" x14ac:dyDescent="0.3">
      <c r="A5" s="2" t="s">
        <v>62</v>
      </c>
      <c r="B5" s="2" t="s">
        <v>345</v>
      </c>
      <c r="C5" s="77">
        <v>27.692404005379462</v>
      </c>
      <c r="D5" s="77">
        <v>6.1734152773697523E-2</v>
      </c>
      <c r="E5" s="77">
        <v>0.57596959845239082</v>
      </c>
      <c r="F5" s="77">
        <v>991.11934751589069</v>
      </c>
      <c r="G5" s="77">
        <v>2.2534659674351571</v>
      </c>
      <c r="H5" s="77">
        <v>0.30773855235267811</v>
      </c>
      <c r="I5" s="77">
        <v>0.25946576787185111</v>
      </c>
      <c r="J5" s="77">
        <v>0.4834958123983627</v>
      </c>
      <c r="K5" s="77">
        <v>0.24183007418672234</v>
      </c>
      <c r="L5" s="77">
        <v>0.10960245412978008</v>
      </c>
      <c r="M5" s="77">
        <v>0.70458721393112855</v>
      </c>
      <c r="N5" s="77">
        <v>14.056109644339212</v>
      </c>
      <c r="O5" s="77">
        <v>0.42147935969301392</v>
      </c>
      <c r="P5" s="77">
        <v>1.1355918054589722</v>
      </c>
      <c r="Q5" s="77">
        <v>0.13294628121964561</v>
      </c>
      <c r="R5" s="77">
        <v>1.0646258972860676</v>
      </c>
      <c r="S5" s="77">
        <v>0.28491685564456892</v>
      </c>
      <c r="T5" s="77">
        <v>0.39911021036629263</v>
      </c>
      <c r="U5" s="77">
        <v>0.83212155991985148</v>
      </c>
      <c r="V5" s="77">
        <v>0.23318793991164227</v>
      </c>
      <c r="W5" s="77">
        <v>1.3170766203060098</v>
      </c>
      <c r="X5" s="77">
        <v>0.26403622989393394</v>
      </c>
      <c r="Y5" s="77">
        <v>5.9920540771813253E-2</v>
      </c>
      <c r="Z5" s="77">
        <v>3.3826767260428006E-2</v>
      </c>
      <c r="AA5" s="77">
        <v>2.0995824414859228</v>
      </c>
      <c r="AB5" s="77">
        <v>1.5916570934651824</v>
      </c>
      <c r="AC5" s="77">
        <v>14.853236750471785</v>
      </c>
      <c r="AD5" s="77">
        <v>0.69737927416738943</v>
      </c>
      <c r="AE5" s="77">
        <v>2.5640707382966195</v>
      </c>
      <c r="AF5" s="77">
        <v>4.2005577121496396</v>
      </c>
      <c r="AG5" s="77">
        <v>1.8713874678356837</v>
      </c>
      <c r="AH5" s="77">
        <v>0.10081614996373237</v>
      </c>
      <c r="AI5" s="77">
        <v>9.2218529759079848E-2</v>
      </c>
      <c r="AJ5" s="77">
        <v>0.71904668067821143</v>
      </c>
      <c r="AK5" s="77">
        <v>0.23135818537727004</v>
      </c>
      <c r="AL5" s="77">
        <v>0.78214207780744427</v>
      </c>
      <c r="AM5" s="77">
        <v>1.8376244869322325</v>
      </c>
      <c r="AN5" s="77">
        <v>0.15006832431072648</v>
      </c>
      <c r="AO5" s="77">
        <v>0.81718404793934252</v>
      </c>
      <c r="AP5" s="77">
        <v>0.42535922296554679</v>
      </c>
      <c r="AQ5" s="77">
        <v>0.58845259507794767</v>
      </c>
      <c r="AR5" s="77">
        <v>1.0380372213758414E-2</v>
      </c>
      <c r="AS5" s="77">
        <v>3.0333968632052346</v>
      </c>
      <c r="AT5" s="77">
        <v>1.6476088341169828</v>
      </c>
      <c r="AU5" s="77">
        <v>0.88412505809539821</v>
      </c>
      <c r="AV5" s="77">
        <v>0.33617807526277937</v>
      </c>
      <c r="AW5" s="77">
        <v>0.52359816896684896</v>
      </c>
      <c r="AX5" s="77">
        <v>1.649363297496742</v>
      </c>
      <c r="AY5" s="77">
        <v>0.18097512514284028</v>
      </c>
      <c r="AZ5" s="77">
        <v>0.35160616608799006</v>
      </c>
      <c r="BA5" s="77">
        <v>0.27622075496502396</v>
      </c>
      <c r="BB5" s="77">
        <v>0.44668745181170055</v>
      </c>
      <c r="BC5" s="77">
        <v>0.17399923605461415</v>
      </c>
      <c r="BD5" s="77">
        <v>0.60409563206268957</v>
      </c>
      <c r="BE5" s="77">
        <v>2.9140819589709617</v>
      </c>
      <c r="BF5" s="77">
        <v>1.430726551730054</v>
      </c>
      <c r="BG5" s="77">
        <v>8.5066273751161319</v>
      </c>
      <c r="BH5" s="77">
        <v>2.9295075353909228</v>
      </c>
      <c r="BI5" s="77">
        <v>0.45435511810905005</v>
      </c>
      <c r="BJ5" s="77">
        <v>1.5966429882306641</v>
      </c>
      <c r="BK5" s="77">
        <v>0.42981560176775796</v>
      </c>
      <c r="BL5" s="77">
        <v>0.29203076880970852</v>
      </c>
      <c r="BM5" s="77">
        <v>0</v>
      </c>
      <c r="BN5" s="77">
        <f>SUM(C5:BM5)</f>
        <v>1106.3387555391648</v>
      </c>
      <c r="BO5" s="77">
        <v>372.75399165328008</v>
      </c>
      <c r="BP5" s="77">
        <v>1.2855828614961566</v>
      </c>
      <c r="BQ5" s="77">
        <v>3.6312403975600356</v>
      </c>
      <c r="BR5" s="77">
        <v>0.75581188499259611</v>
      </c>
      <c r="BS5" s="77">
        <v>92.918940792673737</v>
      </c>
      <c r="BT5" s="77">
        <v>0</v>
      </c>
      <c r="BU5" s="77">
        <v>7.4726620512834435E-2</v>
      </c>
      <c r="BV5" s="77">
        <v>610.50617413489613</v>
      </c>
      <c r="BW5" s="77">
        <v>11.780894341188022</v>
      </c>
      <c r="BX5" s="77">
        <v>2200.046118225765</v>
      </c>
    </row>
    <row r="6" spans="1:76" x14ac:dyDescent="0.3">
      <c r="A6" s="2" t="s">
        <v>61</v>
      </c>
      <c r="B6" s="2" t="s">
        <v>346</v>
      </c>
      <c r="C6" s="77">
        <v>5.6202266449515023E-2</v>
      </c>
      <c r="D6" s="77">
        <v>0.98925445341471574</v>
      </c>
      <c r="E6" s="77">
        <v>1.8277672381000686E-3</v>
      </c>
      <c r="F6" s="77">
        <v>50.697313222486024</v>
      </c>
      <c r="G6" s="77">
        <v>2.405819743078521E-3</v>
      </c>
      <c r="H6" s="77">
        <v>5.0840907273386384E-3</v>
      </c>
      <c r="I6" s="77">
        <v>3.4900059681818208E-3</v>
      </c>
      <c r="J6" s="77">
        <v>6.2956623050017032E-3</v>
      </c>
      <c r="K6" s="77">
        <v>2.6552941883371788</v>
      </c>
      <c r="L6" s="77">
        <v>1.3005541927743063E-3</v>
      </c>
      <c r="M6" s="77">
        <v>5.5356308898873276E-3</v>
      </c>
      <c r="N6" s="77">
        <v>1.0752724925557379E-2</v>
      </c>
      <c r="O6" s="77">
        <v>5.0219913906795676E-3</v>
      </c>
      <c r="P6" s="77">
        <v>5.8158272634312091E-3</v>
      </c>
      <c r="Q6" s="77">
        <v>1.8429230914311302E-3</v>
      </c>
      <c r="R6" s="77">
        <v>2.0376048780790839E-2</v>
      </c>
      <c r="S6" s="77">
        <v>3.9495890977175241E-3</v>
      </c>
      <c r="T6" s="77">
        <v>5.4259328220325996E-3</v>
      </c>
      <c r="U6" s="77">
        <v>4.0431713512354854E-2</v>
      </c>
      <c r="V6" s="77">
        <v>4.9058865063533923E-3</v>
      </c>
      <c r="W6" s="77">
        <v>1.1972651836215278E-2</v>
      </c>
      <c r="X6" s="77">
        <v>2.9951793286533521E-3</v>
      </c>
      <c r="Y6" s="77">
        <v>1.0426614014889856E-3</v>
      </c>
      <c r="Z6" s="77">
        <v>3.4657729974834158E-4</v>
      </c>
      <c r="AA6" s="77">
        <v>0.59078804672379814</v>
      </c>
      <c r="AB6" s="77">
        <v>2.2317973960272703E-2</v>
      </c>
      <c r="AC6" s="77">
        <v>9.4523578442420597E-2</v>
      </c>
      <c r="AD6" s="77">
        <v>1.3523104246510757E-2</v>
      </c>
      <c r="AE6" s="77">
        <v>2.4227428969203782E-2</v>
      </c>
      <c r="AF6" s="77">
        <v>9.1216309432018527E-2</v>
      </c>
      <c r="AG6" s="77">
        <v>2.0709567167953354E-2</v>
      </c>
      <c r="AH6" s="77">
        <v>4.8434337052289299E-2</v>
      </c>
      <c r="AI6" s="77">
        <v>2.3447741132892269E-3</v>
      </c>
      <c r="AJ6" s="77">
        <v>6.3417006003375756E-2</v>
      </c>
      <c r="AK6" s="77">
        <v>5.584101606388143E-3</v>
      </c>
      <c r="AL6" s="77">
        <v>1.1073116592541552</v>
      </c>
      <c r="AM6" s="77">
        <v>3.6261041052318457</v>
      </c>
      <c r="AN6" s="77">
        <v>2.9199714207632024E-3</v>
      </c>
      <c r="AO6" s="77">
        <v>2.7350190509012849E-2</v>
      </c>
      <c r="AP6" s="77">
        <v>9.5021340850528057E-3</v>
      </c>
      <c r="AQ6" s="77">
        <v>1.495875282501343E-2</v>
      </c>
      <c r="AR6" s="77">
        <v>2.8744396123034577E-4</v>
      </c>
      <c r="AS6" s="77">
        <v>6.8792964372743182E-2</v>
      </c>
      <c r="AT6" s="77">
        <v>6.5676885682865394E-2</v>
      </c>
      <c r="AU6" s="77">
        <v>5.5090908534550544E-3</v>
      </c>
      <c r="AV6" s="77">
        <v>8.0562227384107319E-3</v>
      </c>
      <c r="AW6" s="77">
        <v>9.4999837104377365E-3</v>
      </c>
      <c r="AX6" s="77">
        <v>6.5968883474937338E-3</v>
      </c>
      <c r="AY6" s="77">
        <v>1.9302051412493432E-2</v>
      </c>
      <c r="AZ6" s="77">
        <v>4.8124961589399717E-3</v>
      </c>
      <c r="BA6" s="77">
        <v>7.5097240373922913E-3</v>
      </c>
      <c r="BB6" s="77">
        <v>2.6093048070028182E-2</v>
      </c>
      <c r="BC6" s="77">
        <v>3.269205006522659E-3</v>
      </c>
      <c r="BD6" s="77">
        <v>1.1437760999182173E-2</v>
      </c>
      <c r="BE6" s="77">
        <v>5.7397856642669304E-2</v>
      </c>
      <c r="BF6" s="77">
        <v>3.4372345931501506E-2</v>
      </c>
      <c r="BG6" s="77">
        <v>0.12995584496562279</v>
      </c>
      <c r="BH6" s="77">
        <v>5.6601281286065022E-2</v>
      </c>
      <c r="BI6" s="77">
        <v>2.154422979942992E-2</v>
      </c>
      <c r="BJ6" s="77">
        <v>8.6402617202712792E-2</v>
      </c>
      <c r="BK6" s="77">
        <v>2.9411915034364158E-2</v>
      </c>
      <c r="BL6" s="77">
        <v>4.083794221228345E-2</v>
      </c>
      <c r="BM6" s="77">
        <v>0</v>
      </c>
      <c r="BN6" s="77">
        <f t="shared" ref="BN6:BN67" si="0">SUM(C6:BM6)</f>
        <v>60.997484208477481</v>
      </c>
      <c r="BO6" s="77">
        <v>8.5413420108934233</v>
      </c>
      <c r="BP6" s="77">
        <v>9.359221036145618E-2</v>
      </c>
      <c r="BQ6" s="77">
        <v>0.11931366867500297</v>
      </c>
      <c r="BR6" s="77">
        <v>0.84042465888471118</v>
      </c>
      <c r="BS6" s="77">
        <v>0.25659141401206309</v>
      </c>
      <c r="BT6" s="77">
        <v>0</v>
      </c>
      <c r="BU6" s="77">
        <v>0.4380124725858609</v>
      </c>
      <c r="BV6" s="77">
        <v>16.783292489047057</v>
      </c>
      <c r="BW6" s="77">
        <v>0.29260834159248034</v>
      </c>
      <c r="BX6" s="77">
        <v>88.362661474529489</v>
      </c>
    </row>
    <row r="7" spans="1:76" x14ac:dyDescent="0.3">
      <c r="A7" s="2" t="s">
        <v>60</v>
      </c>
      <c r="B7" s="4" t="s">
        <v>71</v>
      </c>
      <c r="C7" s="77">
        <v>2.2521831589478229E-2</v>
      </c>
      <c r="D7" s="77">
        <v>3.0675257115840701E-4</v>
      </c>
      <c r="E7" s="77">
        <v>4.0320421521029433</v>
      </c>
      <c r="F7" s="77">
        <v>3.1774601282121089</v>
      </c>
      <c r="G7" s="77">
        <v>0.38370436333759855</v>
      </c>
      <c r="H7" s="77">
        <v>1.4252221125119226E-3</v>
      </c>
      <c r="I7" s="77">
        <v>5.3732983650484566E-4</v>
      </c>
      <c r="J7" s="77">
        <v>1.0718855611991563E-2</v>
      </c>
      <c r="K7" s="77">
        <v>2.4440511921018336E-3</v>
      </c>
      <c r="L7" s="77">
        <v>1.1987273864980407E-3</v>
      </c>
      <c r="M7" s="77">
        <v>0.60527124018397327</v>
      </c>
      <c r="N7" s="77">
        <v>4.2033366603790329E-3</v>
      </c>
      <c r="O7" s="77">
        <v>3.914792406992852E-3</v>
      </c>
      <c r="P7" s="77">
        <v>6.284425231740677</v>
      </c>
      <c r="Q7" s="77">
        <v>5.5627087191697011E-2</v>
      </c>
      <c r="R7" s="77">
        <v>8.7492399026246606</v>
      </c>
      <c r="S7" s="77">
        <v>9.62120842675613E-4</v>
      </c>
      <c r="T7" s="77">
        <v>0.42765595390231692</v>
      </c>
      <c r="U7" s="77">
        <v>4.2268503834043507E-3</v>
      </c>
      <c r="V7" s="77">
        <v>1.1201217858263393E-3</v>
      </c>
      <c r="W7" s="77">
        <v>6.7697814169719608E-2</v>
      </c>
      <c r="X7" s="77">
        <v>8.4129996422064E-3</v>
      </c>
      <c r="Y7" s="77">
        <v>3.5346635096315869E-4</v>
      </c>
      <c r="Z7" s="77">
        <v>2.9769237204060135E-4</v>
      </c>
      <c r="AA7" s="77">
        <v>4.8726043324398258</v>
      </c>
      <c r="AB7" s="77">
        <v>0.31683547146519547</v>
      </c>
      <c r="AC7" s="77">
        <v>110.59341193479105</v>
      </c>
      <c r="AD7" s="77">
        <v>7.5425273645586197E-3</v>
      </c>
      <c r="AE7" s="77">
        <v>1.1434007600892944</v>
      </c>
      <c r="AF7" s="77">
        <v>2.930547180005643E-2</v>
      </c>
      <c r="AG7" s="77">
        <v>5.3497698107518268E-2</v>
      </c>
      <c r="AH7" s="77">
        <v>1.9445186119781119E-2</v>
      </c>
      <c r="AI7" s="77">
        <v>3.0310167431733738E-4</v>
      </c>
      <c r="AJ7" s="77">
        <v>5.8053614024595008E-3</v>
      </c>
      <c r="AK7" s="77">
        <v>2.5515804103312914E-3</v>
      </c>
      <c r="AL7" s="77">
        <v>4.0640690902071785E-2</v>
      </c>
      <c r="AM7" s="77">
        <v>8.2125723023175834E-2</v>
      </c>
      <c r="AN7" s="77">
        <v>1.1082337976024896E-3</v>
      </c>
      <c r="AO7" s="77">
        <v>5.5910700390481589E-3</v>
      </c>
      <c r="AP7" s="77">
        <v>2.3382396156090778E-3</v>
      </c>
      <c r="AQ7" s="77">
        <v>3.3062230683112937E-3</v>
      </c>
      <c r="AR7" s="77">
        <v>8.1913841790839969E-5</v>
      </c>
      <c r="AS7" s="77">
        <v>6.001074081518467E-2</v>
      </c>
      <c r="AT7" s="77">
        <v>0.14228239267061343</v>
      </c>
      <c r="AU7" s="77">
        <v>0.24542713947151057</v>
      </c>
      <c r="AV7" s="77">
        <v>1.4523289837020843E-3</v>
      </c>
      <c r="AW7" s="77">
        <v>2.8065623313496125E-3</v>
      </c>
      <c r="AX7" s="77">
        <v>5.3853084563107965E-2</v>
      </c>
      <c r="AY7" s="77">
        <v>1.2840416821820776E-3</v>
      </c>
      <c r="AZ7" s="77">
        <v>2.2983975112765365E-3</v>
      </c>
      <c r="BA7" s="77">
        <v>1.677087049920561E-3</v>
      </c>
      <c r="BB7" s="77">
        <v>1.6845577046035662E-3</v>
      </c>
      <c r="BC7" s="77">
        <v>0.55558957722679014</v>
      </c>
      <c r="BD7" s="77">
        <v>6.6044773012844029E-3</v>
      </c>
      <c r="BE7" s="77">
        <v>0.30649623434738726</v>
      </c>
      <c r="BF7" s="77">
        <v>0.33764578652128191</v>
      </c>
      <c r="BG7" s="77">
        <v>0.2776118290258518</v>
      </c>
      <c r="BH7" s="77">
        <v>1.0392491151341141E-2</v>
      </c>
      <c r="BI7" s="77">
        <v>0.28770604011742201</v>
      </c>
      <c r="BJ7" s="77">
        <v>6.1344476811267638E-3</v>
      </c>
      <c r="BK7" s="77">
        <v>0.120702120856166</v>
      </c>
      <c r="BL7" s="77">
        <v>4.6403895297196185E-2</v>
      </c>
      <c r="BM7" s="77">
        <v>0</v>
      </c>
      <c r="BN7" s="77">
        <f t="shared" si="0"/>
        <v>143.49372677647179</v>
      </c>
      <c r="BO7" s="77">
        <v>1.055452761367571</v>
      </c>
      <c r="BP7" s="77">
        <v>4.9060264970254399E-3</v>
      </c>
      <c r="BQ7" s="77">
        <v>0</v>
      </c>
      <c r="BR7" s="77">
        <v>0</v>
      </c>
      <c r="BS7" s="77">
        <v>0.11677927838464219</v>
      </c>
      <c r="BT7" s="77">
        <v>0</v>
      </c>
      <c r="BU7" s="77">
        <v>-2.7506896835714829</v>
      </c>
      <c r="BV7" s="77">
        <v>105.02047452499795</v>
      </c>
      <c r="BW7" s="77">
        <v>5.8176756024741032E-2</v>
      </c>
      <c r="BX7" s="77">
        <v>246.99882644017211</v>
      </c>
    </row>
    <row r="8" spans="1:76" x14ac:dyDescent="0.3">
      <c r="A8" s="2" t="s">
        <v>59</v>
      </c>
      <c r="B8" s="4" t="s">
        <v>296</v>
      </c>
      <c r="C8" s="77">
        <v>461.6516063253012</v>
      </c>
      <c r="D8" s="77">
        <v>3.5476056902542782E-2</v>
      </c>
      <c r="E8" s="77">
        <v>0.15418834164178771</v>
      </c>
      <c r="F8" s="77">
        <v>466.89748384531816</v>
      </c>
      <c r="G8" s="77">
        <v>10.458750362434275</v>
      </c>
      <c r="H8" s="77">
        <v>0.37408550662460105</v>
      </c>
      <c r="I8" s="77">
        <v>0.24102499556483009</v>
      </c>
      <c r="J8" s="77">
        <v>0.62083030231078884</v>
      </c>
      <c r="K8" s="77">
        <v>0.56670949357146827</v>
      </c>
      <c r="L8" s="77">
        <v>9.9437988666453855E-2</v>
      </c>
      <c r="M8" s="77">
        <v>0.45047661932938066</v>
      </c>
      <c r="N8" s="77">
        <v>1.0012627422517104</v>
      </c>
      <c r="O8" s="77">
        <v>1.0464060532209771</v>
      </c>
      <c r="P8" s="77">
        <v>1.2522476029467238</v>
      </c>
      <c r="Q8" s="77">
        <v>0.25669201882275744</v>
      </c>
      <c r="R8" s="77">
        <v>0.16606343804147422</v>
      </c>
      <c r="S8" s="77">
        <v>8.9642931417580076</v>
      </c>
      <c r="T8" s="77">
        <v>9.4537410597505573</v>
      </c>
      <c r="U8" s="77">
        <v>17.293264044972531</v>
      </c>
      <c r="V8" s="77">
        <v>1.064540813195028</v>
      </c>
      <c r="W8" s="77">
        <v>0.75068412114851768</v>
      </c>
      <c r="X8" s="77">
        <v>0.68226112958679386</v>
      </c>
      <c r="Y8" s="77">
        <v>2.3352570778854147E-2</v>
      </c>
      <c r="Z8" s="77">
        <v>7.4359437370979261E-5</v>
      </c>
      <c r="AA8" s="77">
        <v>0.14030393909852434</v>
      </c>
      <c r="AB8" s="77">
        <v>1.6343452408565475</v>
      </c>
      <c r="AC8" s="77">
        <v>0.67634304403442902</v>
      </c>
      <c r="AD8" s="77">
        <v>25.304066801126506</v>
      </c>
      <c r="AE8" s="77">
        <v>50.334787710366783</v>
      </c>
      <c r="AF8" s="77">
        <v>18.765715845895205</v>
      </c>
      <c r="AG8" s="77">
        <v>6.9165745072796403</v>
      </c>
      <c r="AH8" s="77">
        <v>0.6248670820374681</v>
      </c>
      <c r="AI8" s="77">
        <v>2.9104725881957177E-3</v>
      </c>
      <c r="AJ8" s="77">
        <v>7.9506440544751218</v>
      </c>
      <c r="AK8" s="77">
        <v>0.82261763885748085</v>
      </c>
      <c r="AL8" s="77">
        <v>22.688169699309835</v>
      </c>
      <c r="AM8" s="77">
        <v>81.289016397460088</v>
      </c>
      <c r="AN8" s="77">
        <v>0.26091468053175709</v>
      </c>
      <c r="AO8" s="77">
        <v>0.37301796360023226</v>
      </c>
      <c r="AP8" s="77">
        <v>0.15757718875768528</v>
      </c>
      <c r="AQ8" s="77">
        <v>2.1111307898813507</v>
      </c>
      <c r="AR8" s="77">
        <v>1.9760551511721149E-2</v>
      </c>
      <c r="AS8" s="77">
        <v>2.5941703193814005</v>
      </c>
      <c r="AT8" s="77">
        <v>0.33701196361551328</v>
      </c>
      <c r="AU8" s="77">
        <v>1.020412132695221E-4</v>
      </c>
      <c r="AV8" s="77">
        <v>3.2815839995560807E-2</v>
      </c>
      <c r="AW8" s="77">
        <v>6.3542656091505759E-5</v>
      </c>
      <c r="AX8" s="77">
        <v>0.12626962044798296</v>
      </c>
      <c r="AY8" s="77">
        <v>0.88099738256371285</v>
      </c>
      <c r="AZ8" s="77">
        <v>0.25324169850501543</v>
      </c>
      <c r="BA8" s="77">
        <v>4.4033707750669774E-5</v>
      </c>
      <c r="BB8" s="77">
        <v>0.82147847096162308</v>
      </c>
      <c r="BC8" s="77">
        <v>1.4301232916363764</v>
      </c>
      <c r="BD8" s="77">
        <v>0.3326196344783432</v>
      </c>
      <c r="BE8" s="77">
        <v>1.2882803754109864</v>
      </c>
      <c r="BF8" s="77">
        <v>22.867422986452198</v>
      </c>
      <c r="BG8" s="77">
        <v>22.893823090917422</v>
      </c>
      <c r="BH8" s="77">
        <v>28.260581686093772</v>
      </c>
      <c r="BI8" s="77">
        <v>0.8469758711678762</v>
      </c>
      <c r="BJ8" s="77">
        <v>2.4347089696842374</v>
      </c>
      <c r="BK8" s="77">
        <v>5.7582250805230268</v>
      </c>
      <c r="BL8" s="77">
        <v>5.5075966891587171</v>
      </c>
      <c r="BM8" s="77">
        <v>0</v>
      </c>
      <c r="BN8" s="77">
        <f t="shared" si="0"/>
        <v>1300.2442691298161</v>
      </c>
      <c r="BO8" s="77">
        <v>872.57759439814083</v>
      </c>
      <c r="BP8" s="77">
        <v>7.8509989725458941E-5</v>
      </c>
      <c r="BQ8" s="77">
        <v>0</v>
      </c>
      <c r="BR8" s="77">
        <v>0</v>
      </c>
      <c r="BS8" s="77">
        <v>3.161966924535904E-3</v>
      </c>
      <c r="BT8" s="77">
        <v>0</v>
      </c>
      <c r="BU8" s="77">
        <v>21.283114904163497</v>
      </c>
      <c r="BV8" s="77">
        <v>2194.7786030050211</v>
      </c>
      <c r="BW8" s="77">
        <v>12.756319664901199</v>
      </c>
      <c r="BX8" s="77">
        <v>4401.6431415789566</v>
      </c>
    </row>
    <row r="9" spans="1:76" x14ac:dyDescent="0.3">
      <c r="A9" s="2" t="s">
        <v>58</v>
      </c>
      <c r="B9" s="4" t="s">
        <v>297</v>
      </c>
      <c r="C9" s="77">
        <v>1.9573937643276473</v>
      </c>
      <c r="D9" s="77">
        <v>1.04432552587125E-2</v>
      </c>
      <c r="E9" s="77">
        <v>5.8373068744169108E-2</v>
      </c>
      <c r="F9" s="77">
        <v>4.3892392003668199</v>
      </c>
      <c r="G9" s="77">
        <v>4.6885295396312845</v>
      </c>
      <c r="H9" s="77">
        <v>0.64198475129627375</v>
      </c>
      <c r="I9" s="77">
        <v>0.54120353542790445</v>
      </c>
      <c r="J9" s="77">
        <v>0.34411146343868099</v>
      </c>
      <c r="K9" s="77">
        <v>0.23756517860957577</v>
      </c>
      <c r="L9" s="77">
        <v>8.4810616412501288E-2</v>
      </c>
      <c r="M9" s="77">
        <v>0.36327726918849806</v>
      </c>
      <c r="N9" s="77">
        <v>1.1766372621034011</v>
      </c>
      <c r="O9" s="77">
        <v>0.43715534424105734</v>
      </c>
      <c r="P9" s="77">
        <v>0.55651234904068814</v>
      </c>
      <c r="Q9" s="77">
        <v>0.2295654575077033</v>
      </c>
      <c r="R9" s="77">
        <v>0.94113713881257755</v>
      </c>
      <c r="S9" s="77">
        <v>0.67376984581275667</v>
      </c>
      <c r="T9" s="77">
        <v>0.85823362149225624</v>
      </c>
      <c r="U9" s="77">
        <v>1.6018420344298487</v>
      </c>
      <c r="V9" s="77">
        <v>0.44738091460535478</v>
      </c>
      <c r="W9" s="77">
        <v>1.1069340242048373</v>
      </c>
      <c r="X9" s="77">
        <v>0.30487062493924422</v>
      </c>
      <c r="Y9" s="77">
        <v>9.1796522882254816E-2</v>
      </c>
      <c r="Z9" s="77">
        <v>4.9165749320057919E-2</v>
      </c>
      <c r="AA9" s="77">
        <v>0.26168793662126283</v>
      </c>
      <c r="AB9" s="77">
        <v>0.34183338373607525</v>
      </c>
      <c r="AC9" s="77">
        <v>4.2148203405141551</v>
      </c>
      <c r="AD9" s="77">
        <v>0.23203083684893813</v>
      </c>
      <c r="AE9" s="77">
        <v>2.3652807218196568</v>
      </c>
      <c r="AF9" s="77">
        <v>0.81436146169217061</v>
      </c>
      <c r="AG9" s="77">
        <v>0.11814277728685138</v>
      </c>
      <c r="AH9" s="77">
        <v>4.853068291609669E-2</v>
      </c>
      <c r="AI9" s="77">
        <v>8.456701055673442E-3</v>
      </c>
      <c r="AJ9" s="77">
        <v>0.10969705385915686</v>
      </c>
      <c r="AK9" s="77">
        <v>3.5307228055255158E-2</v>
      </c>
      <c r="AL9" s="77">
        <v>9.3800891687043197</v>
      </c>
      <c r="AM9" s="77">
        <v>22.091171630428224</v>
      </c>
      <c r="AN9" s="77">
        <v>0.10316162043297757</v>
      </c>
      <c r="AO9" s="77">
        <v>1.3595960855186564</v>
      </c>
      <c r="AP9" s="77">
        <v>5.1474567650615727E-2</v>
      </c>
      <c r="AQ9" s="77">
        <v>8.510270181045293E-2</v>
      </c>
      <c r="AR9" s="77">
        <v>3.0245158045326651E-3</v>
      </c>
      <c r="AS9" s="77">
        <v>0.96742018935420182</v>
      </c>
      <c r="AT9" s="77">
        <v>0.14742174789302509</v>
      </c>
      <c r="AU9" s="77">
        <v>5.0539081567783153E-2</v>
      </c>
      <c r="AV9" s="77">
        <v>3.0540256338030432E-2</v>
      </c>
      <c r="AW9" s="77">
        <v>4.5183959402285881E-2</v>
      </c>
      <c r="AX9" s="77">
        <v>0.19417566725463209</v>
      </c>
      <c r="AY9" s="77">
        <v>0.17052801912460941</v>
      </c>
      <c r="AZ9" s="77">
        <v>6.0699698633083631E-2</v>
      </c>
      <c r="BA9" s="77">
        <v>1.9523998264239728E-2</v>
      </c>
      <c r="BB9" s="77">
        <v>2.83114279471402E-2</v>
      </c>
      <c r="BC9" s="77">
        <v>9.6018323389713778E-2</v>
      </c>
      <c r="BD9" s="77">
        <v>1.0182874049736178E-2</v>
      </c>
      <c r="BE9" s="77">
        <v>0.64346182095510851</v>
      </c>
      <c r="BF9" s="77">
        <v>1.3669749775757136</v>
      </c>
      <c r="BG9" s="77">
        <v>2.3070418762269718</v>
      </c>
      <c r="BH9" s="77">
        <v>1.5156777680860973</v>
      </c>
      <c r="BI9" s="77">
        <v>0.74394982904310414</v>
      </c>
      <c r="BJ9" s="77">
        <v>0.45225662733897332</v>
      </c>
      <c r="BK9" s="77">
        <v>0.82707050798221793</v>
      </c>
      <c r="BL9" s="77">
        <v>0.6887300495653027</v>
      </c>
      <c r="BM9" s="77">
        <v>0</v>
      </c>
      <c r="BN9" s="77">
        <f t="shared" si="0"/>
        <v>73.781410646841124</v>
      </c>
      <c r="BO9" s="77">
        <v>154.5153352200486</v>
      </c>
      <c r="BP9" s="77">
        <v>6.800415735290144E-2</v>
      </c>
      <c r="BQ9" s="77">
        <v>0</v>
      </c>
      <c r="BR9" s="77">
        <v>0</v>
      </c>
      <c r="BS9" s="77">
        <v>3.1946227340259639</v>
      </c>
      <c r="BT9" s="77">
        <v>0</v>
      </c>
      <c r="BU9" s="77">
        <v>6.2056777770527569</v>
      </c>
      <c r="BV9" s="77">
        <v>121.65895277165772</v>
      </c>
      <c r="BW9" s="77">
        <v>2.8626329455551587</v>
      </c>
      <c r="BX9" s="77">
        <v>362.28663625253427</v>
      </c>
    </row>
    <row r="10" spans="1:76" x14ac:dyDescent="0.3">
      <c r="A10" s="2" t="s">
        <v>57</v>
      </c>
      <c r="B10" s="4" t="s">
        <v>298</v>
      </c>
      <c r="C10" s="77">
        <v>0</v>
      </c>
      <c r="D10" s="77">
        <v>0</v>
      </c>
      <c r="E10" s="77">
        <v>0</v>
      </c>
      <c r="F10" s="77">
        <v>0.14407970582743865</v>
      </c>
      <c r="G10" s="77">
        <v>0</v>
      </c>
      <c r="H10" s="77">
        <v>2.8936299380322706E-5</v>
      </c>
      <c r="I10" s="77">
        <v>32.977899560105087</v>
      </c>
      <c r="J10" s="77">
        <v>0</v>
      </c>
      <c r="K10" s="77">
        <v>0</v>
      </c>
      <c r="L10" s="77">
        <v>0</v>
      </c>
      <c r="M10" s="77">
        <v>1.1867539492475173E-2</v>
      </c>
      <c r="N10" s="77">
        <v>0</v>
      </c>
      <c r="O10" s="77">
        <v>0</v>
      </c>
      <c r="P10" s="77">
        <v>0</v>
      </c>
      <c r="Q10" s="77">
        <v>0</v>
      </c>
      <c r="R10" s="77">
        <v>3.7444499130488848E-2</v>
      </c>
      <c r="S10" s="77">
        <v>0</v>
      </c>
      <c r="T10" s="77">
        <v>0</v>
      </c>
      <c r="U10" s="77">
        <v>0</v>
      </c>
      <c r="V10" s="77">
        <v>1.602291528085444</v>
      </c>
      <c r="W10" s="77">
        <v>1.5068734284527774E-5</v>
      </c>
      <c r="X10" s="77">
        <v>0.12557214144112203</v>
      </c>
      <c r="Y10" s="77">
        <v>8.6287546432768648E-6</v>
      </c>
      <c r="Z10" s="77">
        <v>3.9901973680400698E-3</v>
      </c>
      <c r="AA10" s="77">
        <v>0</v>
      </c>
      <c r="AB10" s="77">
        <v>1.2996012004821297E-4</v>
      </c>
      <c r="AC10" s="77">
        <v>8.1078024122191898</v>
      </c>
      <c r="AD10" s="77">
        <v>0</v>
      </c>
      <c r="AE10" s="77">
        <v>29.488168751245485</v>
      </c>
      <c r="AF10" s="77">
        <v>1.5015083925002113E-3</v>
      </c>
      <c r="AG10" s="77">
        <v>0</v>
      </c>
      <c r="AH10" s="77">
        <v>0</v>
      </c>
      <c r="AI10" s="77">
        <v>2.165450564089392E-7</v>
      </c>
      <c r="AJ10" s="77">
        <v>0</v>
      </c>
      <c r="AK10" s="77">
        <v>1.2873553592786324E-5</v>
      </c>
      <c r="AL10" s="77">
        <v>0</v>
      </c>
      <c r="AM10" s="77">
        <v>9.4817366709400705E-2</v>
      </c>
      <c r="AN10" s="77">
        <v>0</v>
      </c>
      <c r="AO10" s="77">
        <v>0</v>
      </c>
      <c r="AP10" s="77">
        <v>0</v>
      </c>
      <c r="AQ10" s="77">
        <v>0</v>
      </c>
      <c r="AR10" s="77">
        <v>0</v>
      </c>
      <c r="AS10" s="77">
        <v>6.6017805844686764E-2</v>
      </c>
      <c r="AT10" s="77">
        <v>3.7451190741467556E-2</v>
      </c>
      <c r="AU10" s="77">
        <v>4.0491012468393109E-2</v>
      </c>
      <c r="AV10" s="77">
        <v>0</v>
      </c>
      <c r="AW10" s="77">
        <v>0</v>
      </c>
      <c r="AX10" s="77">
        <v>0</v>
      </c>
      <c r="AY10" s="77">
        <v>0</v>
      </c>
      <c r="AZ10" s="77">
        <v>0.76991462759595963</v>
      </c>
      <c r="BA10" s="77">
        <v>0</v>
      </c>
      <c r="BB10" s="77">
        <v>0</v>
      </c>
      <c r="BC10" s="77">
        <v>0</v>
      </c>
      <c r="BD10" s="77">
        <v>0</v>
      </c>
      <c r="BE10" s="77">
        <v>0.24539912736794087</v>
      </c>
      <c r="BF10" s="77">
        <v>0.43472008004493845</v>
      </c>
      <c r="BG10" s="77">
        <v>3.4728209794619831</v>
      </c>
      <c r="BH10" s="77">
        <v>5.3627113260070424E-4</v>
      </c>
      <c r="BI10" s="77">
        <v>3.5943086676272828E-2</v>
      </c>
      <c r="BJ10" s="77">
        <v>3.8180848156808624E-5</v>
      </c>
      <c r="BK10" s="77">
        <v>5.615715779644917E-2</v>
      </c>
      <c r="BL10" s="77">
        <v>0.50858321402081474</v>
      </c>
      <c r="BM10" s="77">
        <v>0</v>
      </c>
      <c r="BN10" s="77">
        <f t="shared" si="0"/>
        <v>78.263703628023336</v>
      </c>
      <c r="BO10" s="77">
        <v>19.799942846862489</v>
      </c>
      <c r="BP10" s="77">
        <v>0</v>
      </c>
      <c r="BQ10" s="77">
        <v>0</v>
      </c>
      <c r="BR10" s="77">
        <v>0</v>
      </c>
      <c r="BS10" s="77">
        <v>13.055299129155784</v>
      </c>
      <c r="BT10" s="77">
        <v>0</v>
      </c>
      <c r="BU10" s="77">
        <v>1.899517801398678</v>
      </c>
      <c r="BV10" s="77">
        <v>263.97270393948804</v>
      </c>
      <c r="BW10" s="77">
        <v>1.6721422431613949E-2</v>
      </c>
      <c r="BX10" s="77">
        <v>377.00788876735993</v>
      </c>
    </row>
    <row r="11" spans="1:76" x14ac:dyDescent="0.3">
      <c r="A11" s="2" t="s">
        <v>56</v>
      </c>
      <c r="B11" s="4" t="s">
        <v>299</v>
      </c>
      <c r="C11" s="77">
        <v>0.16437239553158242</v>
      </c>
      <c r="D11" s="77">
        <v>1.2206021060158204E-4</v>
      </c>
      <c r="E11" s="77">
        <v>5.2407590542731335E-4</v>
      </c>
      <c r="F11" s="77">
        <v>0.51594740089147406</v>
      </c>
      <c r="G11" s="77">
        <v>7.447052223816906E-3</v>
      </c>
      <c r="H11" s="77">
        <v>4.4539546210854208E-2</v>
      </c>
      <c r="I11" s="77">
        <v>2.7282391005427891</v>
      </c>
      <c r="J11" s="77">
        <v>4.5508614188210878E-3</v>
      </c>
      <c r="K11" s="77">
        <v>1.6268017589999811E-3</v>
      </c>
      <c r="L11" s="77">
        <v>1.0118239217815302E-3</v>
      </c>
      <c r="M11" s="77">
        <v>5.0228314327234892E-3</v>
      </c>
      <c r="N11" s="77">
        <v>3.9070531798754291</v>
      </c>
      <c r="O11" s="77">
        <v>4.810771707684491E-3</v>
      </c>
      <c r="P11" s="77">
        <v>7.0929543672727489E-3</v>
      </c>
      <c r="Q11" s="77">
        <v>2.1889840544216639E-3</v>
      </c>
      <c r="R11" s="77">
        <v>1.3107189431661904E-2</v>
      </c>
      <c r="S11" s="77">
        <v>9.7209177332408317E-3</v>
      </c>
      <c r="T11" s="77">
        <v>1.6166245413900479E-2</v>
      </c>
      <c r="U11" s="77">
        <v>6.7009606317480444E-2</v>
      </c>
      <c r="V11" s="77">
        <v>0.11904878500782563</v>
      </c>
      <c r="W11" s="77">
        <v>3.709286070593084E-2</v>
      </c>
      <c r="X11" s="77">
        <v>9.0737328696304659E-2</v>
      </c>
      <c r="Y11" s="77">
        <v>2.3734649659955649E-2</v>
      </c>
      <c r="Z11" s="77">
        <v>1.9488029177989969E-3</v>
      </c>
      <c r="AA11" s="77">
        <v>3.0639222295708686E-3</v>
      </c>
      <c r="AB11" s="77">
        <v>0.19611445923579277</v>
      </c>
      <c r="AC11" s="77">
        <v>0.89858652999772792</v>
      </c>
      <c r="AD11" s="77">
        <v>1.1389019388443503E-2</v>
      </c>
      <c r="AE11" s="77">
        <v>9.4152667570053996</v>
      </c>
      <c r="AF11" s="77">
        <v>2.107970085104717</v>
      </c>
      <c r="AG11" s="77">
        <v>5.2445214386356272E-3</v>
      </c>
      <c r="AH11" s="77">
        <v>2.2199503283607002E-3</v>
      </c>
      <c r="AI11" s="77">
        <v>3.5387167309157115E-4</v>
      </c>
      <c r="AJ11" s="77">
        <v>9.6298260697591787E-3</v>
      </c>
      <c r="AK11" s="77">
        <v>1.9971741672484434E-2</v>
      </c>
      <c r="AL11" s="77">
        <v>2.5687835022390831E-3</v>
      </c>
      <c r="AM11" s="77">
        <v>6.7442454750470227E-2</v>
      </c>
      <c r="AN11" s="77">
        <v>7.5305496079848013E-4</v>
      </c>
      <c r="AO11" s="77">
        <v>4.4182608622460734E-3</v>
      </c>
      <c r="AP11" s="77">
        <v>9.5943994899619551E-4</v>
      </c>
      <c r="AQ11" s="77">
        <v>5.0175981294388089E-4</v>
      </c>
      <c r="AR11" s="77">
        <v>2.5132428573587425E-5</v>
      </c>
      <c r="AS11" s="77">
        <v>0.31447802199967717</v>
      </c>
      <c r="AT11" s="77">
        <v>4.7994410209144141E-2</v>
      </c>
      <c r="AU11" s="77">
        <v>1.3897513450691205E-2</v>
      </c>
      <c r="AV11" s="77">
        <v>1.7658465414875467E-4</v>
      </c>
      <c r="AW11" s="77">
        <v>3.6206867532795724E-4</v>
      </c>
      <c r="AX11" s="77">
        <v>1.4584253903031359E-3</v>
      </c>
      <c r="AY11" s="77">
        <v>9.1105402314982334E-2</v>
      </c>
      <c r="AZ11" s="77">
        <v>0.17654474656059616</v>
      </c>
      <c r="BA11" s="77">
        <v>2.4132900227452397E-4</v>
      </c>
      <c r="BB11" s="77">
        <v>4.7226487049015177E-4</v>
      </c>
      <c r="BC11" s="77">
        <v>4.6001993142671792E-3</v>
      </c>
      <c r="BD11" s="77">
        <v>7.4817213206997141E-5</v>
      </c>
      <c r="BE11" s="77">
        <v>3.2019204909457057</v>
      </c>
      <c r="BF11" s="77">
        <v>0.40600760349113973</v>
      </c>
      <c r="BG11" s="77">
        <v>9.5739452791250308</v>
      </c>
      <c r="BH11" s="77">
        <v>0.77698599406270696</v>
      </c>
      <c r="BI11" s="77">
        <v>2.7355109149854326E-2</v>
      </c>
      <c r="BJ11" s="77">
        <v>5.6871934410085305E-2</v>
      </c>
      <c r="BK11" s="77">
        <v>0.15625973056032413</v>
      </c>
      <c r="BL11" s="77">
        <v>0.70603518050743885</v>
      </c>
      <c r="BM11" s="77">
        <v>0</v>
      </c>
      <c r="BN11" s="77">
        <f t="shared" si="0"/>
        <v>36.076382902255425</v>
      </c>
      <c r="BO11" s="77">
        <v>135.27185673182365</v>
      </c>
      <c r="BP11" s="77">
        <v>3.2293100064254612E-4</v>
      </c>
      <c r="BQ11" s="77">
        <v>1.6899992350935807E-4</v>
      </c>
      <c r="BR11" s="77">
        <v>0</v>
      </c>
      <c r="BS11" s="77">
        <v>0.99695689591921088</v>
      </c>
      <c r="BT11" s="77">
        <v>0</v>
      </c>
      <c r="BU11" s="77">
        <v>3.7634169868170262</v>
      </c>
      <c r="BV11" s="77">
        <v>24.925756126863536</v>
      </c>
      <c r="BW11" s="77">
        <v>23.13067625034817</v>
      </c>
      <c r="BX11" s="77">
        <v>224.16553782495123</v>
      </c>
    </row>
    <row r="12" spans="1:76" ht="20.399999999999999" x14ac:dyDescent="0.3">
      <c r="A12" s="2" t="s">
        <v>55</v>
      </c>
      <c r="B12" s="4" t="s">
        <v>300</v>
      </c>
      <c r="C12" s="77">
        <v>1.15331226796039</v>
      </c>
      <c r="D12" s="77">
        <v>0</v>
      </c>
      <c r="E12" s="77">
        <v>4.746405976204488E-5</v>
      </c>
      <c r="F12" s="77">
        <v>2.3972676518385327</v>
      </c>
      <c r="G12" s="77">
        <v>0.24202121203468205</v>
      </c>
      <c r="H12" s="77">
        <v>0</v>
      </c>
      <c r="I12" s="77">
        <v>1.4933686466246416</v>
      </c>
      <c r="J12" s="77">
        <v>3.1208540054210978E-3</v>
      </c>
      <c r="K12" s="77">
        <v>6.7271555676252071</v>
      </c>
      <c r="L12" s="77">
        <v>6.2449065360611952E-3</v>
      </c>
      <c r="M12" s="77">
        <v>2.8500139589633124E-2</v>
      </c>
      <c r="N12" s="77">
        <v>1.0029550728765915</v>
      </c>
      <c r="O12" s="77">
        <v>0</v>
      </c>
      <c r="P12" s="77">
        <v>0</v>
      </c>
      <c r="Q12" s="77">
        <v>2.2252740025339043E-2</v>
      </c>
      <c r="R12" s="77">
        <v>2.2307756399604042</v>
      </c>
      <c r="S12" s="77">
        <v>0.28801114639231729</v>
      </c>
      <c r="T12" s="77">
        <v>1.2206021991202622</v>
      </c>
      <c r="U12" s="77">
        <v>0.53279044008054721</v>
      </c>
      <c r="V12" s="77">
        <v>0.366402934040791</v>
      </c>
      <c r="W12" s="77">
        <v>1.5926592389938208</v>
      </c>
      <c r="X12" s="77">
        <v>23.67643789012698</v>
      </c>
      <c r="Y12" s="77">
        <v>0.51463263003561688</v>
      </c>
      <c r="Z12" s="77">
        <v>9.8994443074453264E-2</v>
      </c>
      <c r="AA12" s="77">
        <v>2.5379117539626617E-3</v>
      </c>
      <c r="AB12" s="77">
        <v>0.55408820735176578</v>
      </c>
      <c r="AC12" s="77">
        <v>136.34294889363528</v>
      </c>
      <c r="AD12" s="77">
        <v>0</v>
      </c>
      <c r="AE12" s="77">
        <v>1.3349278638397901</v>
      </c>
      <c r="AF12" s="77">
        <v>0.97580649095571026</v>
      </c>
      <c r="AG12" s="77">
        <v>0.11045873536141465</v>
      </c>
      <c r="AH12" s="77">
        <v>0</v>
      </c>
      <c r="AI12" s="77">
        <v>0</v>
      </c>
      <c r="AJ12" s="77">
        <v>0.18863140400066811</v>
      </c>
      <c r="AK12" s="77">
        <v>0</v>
      </c>
      <c r="AL12" s="77">
        <v>0</v>
      </c>
      <c r="AM12" s="77">
        <v>1.627092530448055E-2</v>
      </c>
      <c r="AN12" s="77">
        <v>0</v>
      </c>
      <c r="AO12" s="77">
        <v>0</v>
      </c>
      <c r="AP12" s="77">
        <v>1.8584060223943094E-3</v>
      </c>
      <c r="AQ12" s="77">
        <v>0</v>
      </c>
      <c r="AR12" s="77">
        <v>0</v>
      </c>
      <c r="AS12" s="77">
        <v>0.25469059295482455</v>
      </c>
      <c r="AT12" s="77">
        <v>5.6777266361093481E-2</v>
      </c>
      <c r="AU12" s="77">
        <v>1.609736408820954</v>
      </c>
      <c r="AV12" s="77">
        <v>1.4550314213059346E-4</v>
      </c>
      <c r="AW12" s="77">
        <v>0</v>
      </c>
      <c r="AX12" s="77">
        <v>0</v>
      </c>
      <c r="AY12" s="77">
        <v>0</v>
      </c>
      <c r="AZ12" s="77">
        <v>3.4860203632494563E-2</v>
      </c>
      <c r="BA12" s="77">
        <v>0</v>
      </c>
      <c r="BB12" s="77">
        <v>0</v>
      </c>
      <c r="BC12" s="77">
        <v>8.2732947792078945E-2</v>
      </c>
      <c r="BD12" s="77">
        <v>2.4488220168068123E-3</v>
      </c>
      <c r="BE12" s="77">
        <v>0.43696266571583797</v>
      </c>
      <c r="BF12" s="77">
        <v>1.0519351371627719</v>
      </c>
      <c r="BG12" s="77">
        <v>0.72182624036659404</v>
      </c>
      <c r="BH12" s="77">
        <v>7.2501066511450316E-2</v>
      </c>
      <c r="BI12" s="77">
        <v>0.11630784717603442</v>
      </c>
      <c r="BJ12" s="77">
        <v>0</v>
      </c>
      <c r="BK12" s="77">
        <v>7.7483948842279483E-3</v>
      </c>
      <c r="BL12" s="77">
        <v>1.6729265701863094</v>
      </c>
      <c r="BM12" s="77">
        <v>0</v>
      </c>
      <c r="BN12" s="77">
        <f t="shared" si="0"/>
        <v>189.24668158995053</v>
      </c>
      <c r="BO12" s="77">
        <v>18.127765622314282</v>
      </c>
      <c r="BP12" s="77">
        <v>0</v>
      </c>
      <c r="BQ12" s="77">
        <v>0</v>
      </c>
      <c r="BR12" s="77">
        <v>0</v>
      </c>
      <c r="BS12" s="77">
        <v>1.348661402083867</v>
      </c>
      <c r="BT12" s="77">
        <v>0</v>
      </c>
      <c r="BU12" s="77">
        <v>3.1861453067402672</v>
      </c>
      <c r="BV12" s="77">
        <v>247.65815183763164</v>
      </c>
      <c r="BW12" s="77">
        <v>0.23738518376455042</v>
      </c>
      <c r="BX12" s="77">
        <v>459.80479094248517</v>
      </c>
    </row>
    <row r="13" spans="1:76" x14ac:dyDescent="0.3">
      <c r="A13" s="2" t="s">
        <v>54</v>
      </c>
      <c r="B13" s="4" t="s">
        <v>301</v>
      </c>
      <c r="C13" s="77">
        <v>2.5800259102247636</v>
      </c>
      <c r="D13" s="77">
        <v>3.3399614867485336E-3</v>
      </c>
      <c r="E13" s="77">
        <v>9.1865405313529345E-4</v>
      </c>
      <c r="F13" s="77">
        <v>33.29515281253795</v>
      </c>
      <c r="G13" s="77">
        <v>1.6256215841956958</v>
      </c>
      <c r="H13" s="77">
        <v>2.4817952803454849E-3</v>
      </c>
      <c r="I13" s="77">
        <v>0.20986205010402842</v>
      </c>
      <c r="J13" s="77">
        <v>0.32667319143466472</v>
      </c>
      <c r="K13" s="77">
        <v>1.821740965167529E-2</v>
      </c>
      <c r="L13" s="77">
        <v>2.5707328938625361E-3</v>
      </c>
      <c r="M13" s="77">
        <v>1.4583832645872383</v>
      </c>
      <c r="N13" s="77">
        <v>1.7703063562260044</v>
      </c>
      <c r="O13" s="77">
        <v>2.8239312754045609</v>
      </c>
      <c r="P13" s="77">
        <v>8.7941944717240872E-2</v>
      </c>
      <c r="Q13" s="77">
        <v>2.2321353512681108E-2</v>
      </c>
      <c r="R13" s="77">
        <v>1.5034802240980212</v>
      </c>
      <c r="S13" s="77">
        <v>2.1311295020870098</v>
      </c>
      <c r="T13" s="77">
        <v>2.0911364065949405</v>
      </c>
      <c r="U13" s="77">
        <v>0.14395314180171487</v>
      </c>
      <c r="V13" s="77">
        <v>0.29758055732001054</v>
      </c>
      <c r="W13" s="77">
        <v>0.44258234242814026</v>
      </c>
      <c r="X13" s="77">
        <v>2.4397982916330081</v>
      </c>
      <c r="Y13" s="77">
        <v>2.9101679048651663E-3</v>
      </c>
      <c r="Z13" s="77">
        <v>0.15834927161588297</v>
      </c>
      <c r="AA13" s="77">
        <v>6.3582286495155696E-2</v>
      </c>
      <c r="AB13" s="77">
        <v>2.9200361855315751</v>
      </c>
      <c r="AC13" s="77">
        <v>8.8881620644320236</v>
      </c>
      <c r="AD13" s="77">
        <v>1.9711273672557457</v>
      </c>
      <c r="AE13" s="77">
        <v>1.5960857205187702</v>
      </c>
      <c r="AF13" s="77">
        <v>3.5151832619828571</v>
      </c>
      <c r="AG13" s="77">
        <v>0.49301602780307163</v>
      </c>
      <c r="AH13" s="77">
        <v>8.321205469959532E-2</v>
      </c>
      <c r="AI13" s="77">
        <v>6.7727052422528146E-4</v>
      </c>
      <c r="AJ13" s="77">
        <v>0.52592971298106039</v>
      </c>
      <c r="AK13" s="77">
        <v>0.86130151181451975</v>
      </c>
      <c r="AL13" s="77">
        <v>1.1926788801513393</v>
      </c>
      <c r="AM13" s="77">
        <v>1.669411558272937</v>
      </c>
      <c r="AN13" s="77">
        <v>1.3153603192702177</v>
      </c>
      <c r="AO13" s="77">
        <v>0.50966419742706226</v>
      </c>
      <c r="AP13" s="77">
        <v>0.2989218907899493</v>
      </c>
      <c r="AQ13" s="77">
        <v>4.7719961523342867E-2</v>
      </c>
      <c r="AR13" s="77">
        <v>0.29311202350946469</v>
      </c>
      <c r="AS13" s="77">
        <v>3.3027707386915046</v>
      </c>
      <c r="AT13" s="77">
        <v>6.8105169802437207E-2</v>
      </c>
      <c r="AU13" s="77">
        <v>0.204591935287423</v>
      </c>
      <c r="AV13" s="77">
        <v>0.57459368310012437</v>
      </c>
      <c r="AW13" s="77">
        <v>9.9672553571243379E-4</v>
      </c>
      <c r="AX13" s="77">
        <v>0.81457842644457545</v>
      </c>
      <c r="AY13" s="77">
        <v>4.4671804874622154</v>
      </c>
      <c r="AZ13" s="77">
        <v>1.4877800082236561</v>
      </c>
      <c r="BA13" s="77">
        <v>6.348876214177597E-2</v>
      </c>
      <c r="BB13" s="77">
        <v>1.2807063608932019</v>
      </c>
      <c r="BC13" s="77">
        <v>2.8076237162160367</v>
      </c>
      <c r="BD13" s="77">
        <v>9.8262407322321425E-4</v>
      </c>
      <c r="BE13" s="77">
        <v>9.3536160672046869</v>
      </c>
      <c r="BF13" s="77">
        <v>10.547934008349964</v>
      </c>
      <c r="BG13" s="77">
        <v>9.0604493635228458</v>
      </c>
      <c r="BH13" s="77">
        <v>4.553952400308189</v>
      </c>
      <c r="BI13" s="77">
        <v>1.4194947552390251</v>
      </c>
      <c r="BJ13" s="77">
        <v>1.2784480135729142</v>
      </c>
      <c r="BK13" s="77">
        <v>2.5786064223579395</v>
      </c>
      <c r="BL13" s="77">
        <v>6.2304551567423179</v>
      </c>
      <c r="BM13" s="77">
        <v>0</v>
      </c>
      <c r="BN13" s="77">
        <f t="shared" si="0"/>
        <v>139.78020532194685</v>
      </c>
      <c r="BO13" s="77">
        <v>35.478525831343752</v>
      </c>
      <c r="BP13" s="77">
        <v>0</v>
      </c>
      <c r="BQ13" s="77">
        <v>0</v>
      </c>
      <c r="BR13" s="77">
        <v>0</v>
      </c>
      <c r="BS13" s="77">
        <v>0.2851007698816222</v>
      </c>
      <c r="BT13" s="77">
        <v>0</v>
      </c>
      <c r="BU13" s="77">
        <v>1.8876324458044695</v>
      </c>
      <c r="BV13" s="77">
        <v>53.941926363065342</v>
      </c>
      <c r="BW13" s="77">
        <v>0.92859435500323928</v>
      </c>
      <c r="BX13" s="77">
        <v>232.30198508704527</v>
      </c>
    </row>
    <row r="14" spans="1:76" x14ac:dyDescent="0.3">
      <c r="A14" s="2" t="s">
        <v>53</v>
      </c>
      <c r="B14" s="4" t="s">
        <v>302</v>
      </c>
      <c r="C14" s="77">
        <v>0.13666109952932678</v>
      </c>
      <c r="D14" s="77">
        <v>1.8139924394808228E-4</v>
      </c>
      <c r="E14" s="77">
        <v>4.5801226061384724E-5</v>
      </c>
      <c r="F14" s="77">
        <v>1.8188819303605306</v>
      </c>
      <c r="G14" s="77">
        <v>8.7741925923421032E-2</v>
      </c>
      <c r="H14" s="77">
        <v>3.8708474206530528E-2</v>
      </c>
      <c r="I14" s="77">
        <v>1.1420024392795328E-2</v>
      </c>
      <c r="J14" s="77">
        <v>1.7809952472073794E-2</v>
      </c>
      <c r="K14" s="77">
        <v>3.1567584078438425E-2</v>
      </c>
      <c r="L14" s="77">
        <v>0</v>
      </c>
      <c r="M14" s="77">
        <v>7.943767226699909E-2</v>
      </c>
      <c r="N14" s="77">
        <v>9.2807363120580411E-2</v>
      </c>
      <c r="O14" s="77">
        <v>0.16848576016267677</v>
      </c>
      <c r="P14" s="77">
        <v>4.6868578621130294E-3</v>
      </c>
      <c r="Q14" s="77">
        <v>9.7483073572570322E-4</v>
      </c>
      <c r="R14" s="77">
        <v>9.8471665182552293E-2</v>
      </c>
      <c r="S14" s="77">
        <v>0.14749463207879679</v>
      </c>
      <c r="T14" s="77">
        <v>0.11098072077624085</v>
      </c>
      <c r="U14" s="77">
        <v>0</v>
      </c>
      <c r="V14" s="77">
        <v>1.5769577429176153E-2</v>
      </c>
      <c r="W14" s="77">
        <v>2.1092808138431469E-2</v>
      </c>
      <c r="X14" s="77">
        <v>0.16997592471396858</v>
      </c>
      <c r="Y14" s="77">
        <v>0</v>
      </c>
      <c r="Z14" s="77">
        <v>8.4640707534137574E-3</v>
      </c>
      <c r="AA14" s="77">
        <v>3.3625283143111397E-3</v>
      </c>
      <c r="AB14" s="77">
        <v>0.62964082524304033</v>
      </c>
      <c r="AC14" s="77">
        <v>0.43987460754730695</v>
      </c>
      <c r="AD14" s="77">
        <v>1.6387035186787742</v>
      </c>
      <c r="AE14" s="77">
        <v>48.044240292292997</v>
      </c>
      <c r="AF14" s="77">
        <v>17.941990759756415</v>
      </c>
      <c r="AG14" s="77">
        <v>2.6476980815170713E-2</v>
      </c>
      <c r="AH14" s="77">
        <v>4.5317636454416197E-3</v>
      </c>
      <c r="AI14" s="77">
        <v>3.6911469292174497E-5</v>
      </c>
      <c r="AJ14" s="77">
        <v>7.0308368958754613E-2</v>
      </c>
      <c r="AK14" s="77">
        <v>9.8492657897962146E-2</v>
      </c>
      <c r="AL14" s="77">
        <v>6.5009065246765627E-2</v>
      </c>
      <c r="AM14" s="77">
        <v>9.0958102071019079E-2</v>
      </c>
      <c r="AN14" s="77">
        <v>0.63896219032378687</v>
      </c>
      <c r="AO14" s="77">
        <v>6.3936480640799334E-2</v>
      </c>
      <c r="AP14" s="77">
        <v>0.24539282665746417</v>
      </c>
      <c r="AQ14" s="77">
        <v>2.0813916488515325E-3</v>
      </c>
      <c r="AR14" s="77">
        <v>1.5967719360791981E-2</v>
      </c>
      <c r="AS14" s="77">
        <v>7.9897767543898155</v>
      </c>
      <c r="AT14" s="77">
        <v>3.63740789035119E-3</v>
      </c>
      <c r="AU14" s="77">
        <v>0.13353882159167499</v>
      </c>
      <c r="AV14" s="77">
        <v>0.10052289559824062</v>
      </c>
      <c r="AW14" s="77">
        <v>0</v>
      </c>
      <c r="AX14" s="77">
        <v>4.2991606507647905E-2</v>
      </c>
      <c r="AY14" s="77">
        <v>0.24366858783929912</v>
      </c>
      <c r="AZ14" s="77">
        <v>8.1074293605342837E-2</v>
      </c>
      <c r="BA14" s="77">
        <v>3.4481750119369323E-3</v>
      </c>
      <c r="BB14" s="77">
        <v>1.0601446076386598</v>
      </c>
      <c r="BC14" s="77">
        <v>0.20424168311374835</v>
      </c>
      <c r="BD14" s="77">
        <v>0</v>
      </c>
      <c r="BE14" s="77">
        <v>6.0448190577406402</v>
      </c>
      <c r="BF14" s="77">
        <v>8.3307082816126279</v>
      </c>
      <c r="BG14" s="77">
        <v>16.732891246826888</v>
      </c>
      <c r="BH14" s="77">
        <v>1.3238883754053545</v>
      </c>
      <c r="BI14" s="77">
        <v>2.8323032427086501</v>
      </c>
      <c r="BJ14" s="77">
        <v>6.9732421317466792E-2</v>
      </c>
      <c r="BK14" s="77">
        <v>1.9888589027171408</v>
      </c>
      <c r="BL14" s="77">
        <v>0.33901182560842008</v>
      </c>
      <c r="BM14" s="77">
        <v>0</v>
      </c>
      <c r="BN14" s="77">
        <f t="shared" si="0"/>
        <v>120.60688525234664</v>
      </c>
      <c r="BO14" s="77">
        <v>16.230587874335633</v>
      </c>
      <c r="BP14" s="77">
        <v>0</v>
      </c>
      <c r="BQ14" s="77">
        <v>0</v>
      </c>
      <c r="BR14" s="77">
        <v>0</v>
      </c>
      <c r="BS14" s="77">
        <v>0</v>
      </c>
      <c r="BT14" s="77">
        <v>0</v>
      </c>
      <c r="BU14" s="77">
        <v>0.57690303349748284</v>
      </c>
      <c r="BV14" s="77">
        <v>5.6225214251806266</v>
      </c>
      <c r="BW14" s="77">
        <v>5.0060876534647678E-2</v>
      </c>
      <c r="BX14" s="77">
        <v>143.08695846189497</v>
      </c>
    </row>
    <row r="15" spans="1:76" x14ac:dyDescent="0.3">
      <c r="A15" s="2" t="s">
        <v>52</v>
      </c>
      <c r="B15" s="4" t="s">
        <v>303</v>
      </c>
      <c r="C15" s="77">
        <v>38.267438528695209</v>
      </c>
      <c r="D15" s="77">
        <v>0.32996420111620051</v>
      </c>
      <c r="E15" s="77">
        <v>1.1794634681713607</v>
      </c>
      <c r="F15" s="77">
        <v>47.630188504888558</v>
      </c>
      <c r="G15" s="77">
        <v>0.87929889867486077</v>
      </c>
      <c r="H15" s="77">
        <v>7.371932648344103</v>
      </c>
      <c r="I15" s="77">
        <v>0.19087654138443508</v>
      </c>
      <c r="J15" s="77">
        <v>11.462984724783341</v>
      </c>
      <c r="K15" s="77">
        <v>0.53399817229892665</v>
      </c>
      <c r="L15" s="77">
        <v>0.87536411887469812</v>
      </c>
      <c r="M15" s="77">
        <v>28.180988418745546</v>
      </c>
      <c r="N15" s="77">
        <v>10.408588908172861</v>
      </c>
      <c r="O15" s="77">
        <v>43.109853880842039</v>
      </c>
      <c r="P15" s="77">
        <v>7.4951541032128279</v>
      </c>
      <c r="Q15" s="77">
        <v>0.39777911531694482</v>
      </c>
      <c r="R15" s="77">
        <v>1.6265061273395303</v>
      </c>
      <c r="S15" s="77">
        <v>3.1724896357418935</v>
      </c>
      <c r="T15" s="77">
        <v>3.7874760570224413</v>
      </c>
      <c r="U15" s="77">
        <v>0.44342184347529501</v>
      </c>
      <c r="V15" s="77">
        <v>3.8740920176016393</v>
      </c>
      <c r="W15" s="77">
        <v>3.7182244852797899</v>
      </c>
      <c r="X15" s="77">
        <v>2.316521915950259</v>
      </c>
      <c r="Y15" s="77">
        <v>0.51702479154854986</v>
      </c>
      <c r="Z15" s="77">
        <v>0.23287769982094675</v>
      </c>
      <c r="AA15" s="77">
        <v>1.1643380282884059</v>
      </c>
      <c r="AB15" s="77">
        <v>9.6156626847012063</v>
      </c>
      <c r="AC15" s="77">
        <v>14.206316812783593</v>
      </c>
      <c r="AD15" s="77">
        <v>1.7228896600016352</v>
      </c>
      <c r="AE15" s="77">
        <v>6.1037964111672034</v>
      </c>
      <c r="AF15" s="77">
        <v>1.7761093486307327</v>
      </c>
      <c r="AG15" s="77">
        <v>0.27759036349144106</v>
      </c>
      <c r="AH15" s="77">
        <v>0.50566128585025905</v>
      </c>
      <c r="AI15" s="77">
        <v>1.2716703900295815E-3</v>
      </c>
      <c r="AJ15" s="77">
        <v>8.1333789287977312E-2</v>
      </c>
      <c r="AK15" s="77">
        <v>0.70174892319440652</v>
      </c>
      <c r="AL15" s="77">
        <v>6.7710906280572442E-2</v>
      </c>
      <c r="AM15" s="77">
        <v>0.48361019284314627</v>
      </c>
      <c r="AN15" s="77">
        <v>0.10563573303752004</v>
      </c>
      <c r="AO15" s="77">
        <v>0.19158555042344511</v>
      </c>
      <c r="AP15" s="77">
        <v>7.5472099849331925E-2</v>
      </c>
      <c r="AQ15" s="77">
        <v>0.14079815460533346</v>
      </c>
      <c r="AR15" s="77">
        <v>1.9315687763218317E-3</v>
      </c>
      <c r="AS15" s="77">
        <v>0.38463987956394252</v>
      </c>
      <c r="AT15" s="77">
        <v>0.4139457530651674</v>
      </c>
      <c r="AU15" s="77">
        <v>4.8702778868175443E-2</v>
      </c>
      <c r="AV15" s="77">
        <v>0.20226365238799879</v>
      </c>
      <c r="AW15" s="77">
        <v>0.19442386818073212</v>
      </c>
      <c r="AX15" s="77">
        <v>4.3365913871068393</v>
      </c>
      <c r="AY15" s="77">
        <v>0.89076551885401245</v>
      </c>
      <c r="AZ15" s="77">
        <v>0.10111380510814512</v>
      </c>
      <c r="BA15" s="77">
        <v>0.1894872716588186</v>
      </c>
      <c r="BB15" s="77">
        <v>9.2780277815805987E-2</v>
      </c>
      <c r="BC15" s="77">
        <v>1.8797452820414211</v>
      </c>
      <c r="BD15" s="77">
        <v>3.598860111536286E-2</v>
      </c>
      <c r="BE15" s="77">
        <v>1.1069399623030021</v>
      </c>
      <c r="BF15" s="77">
        <v>1.2954242291305922</v>
      </c>
      <c r="BG15" s="77">
        <v>10.377564401158741</v>
      </c>
      <c r="BH15" s="77">
        <v>1.6487658828752259</v>
      </c>
      <c r="BI15" s="77">
        <v>0.26089176624072397</v>
      </c>
      <c r="BJ15" s="77">
        <v>8.4257404108476569E-2</v>
      </c>
      <c r="BK15" s="77">
        <v>0.18632566241163515</v>
      </c>
      <c r="BL15" s="77">
        <v>1.5567209656222363</v>
      </c>
      <c r="BM15" s="77">
        <v>0</v>
      </c>
      <c r="BN15" s="77">
        <f t="shared" si="0"/>
        <v>280.51331034052197</v>
      </c>
      <c r="BO15" s="77">
        <v>12.577201925495931</v>
      </c>
      <c r="BP15" s="77">
        <v>2.9017806643601814E-2</v>
      </c>
      <c r="BQ15" s="77">
        <v>6.6347285960013337E-3</v>
      </c>
      <c r="BR15" s="77">
        <v>0</v>
      </c>
      <c r="BS15" s="77">
        <v>1.3806071907495032</v>
      </c>
      <c r="BT15" s="77">
        <v>0</v>
      </c>
      <c r="BU15" s="77">
        <v>5.7595322888743521</v>
      </c>
      <c r="BV15" s="77">
        <v>178.74471021212247</v>
      </c>
      <c r="BW15" s="77">
        <v>1.6792729194110094</v>
      </c>
      <c r="BX15" s="77">
        <v>480.69028741241482</v>
      </c>
    </row>
    <row r="16" spans="1:76" ht="20.399999999999999" x14ac:dyDescent="0.3">
      <c r="A16" s="2" t="s">
        <v>51</v>
      </c>
      <c r="B16" s="4" t="s">
        <v>304</v>
      </c>
      <c r="C16" s="77">
        <v>7.1697326911877237</v>
      </c>
      <c r="D16" s="77">
        <v>1.1283132528723289E-2</v>
      </c>
      <c r="E16" s="77">
        <v>2.11475042935023E-2</v>
      </c>
      <c r="F16" s="77">
        <v>15.831237290336778</v>
      </c>
      <c r="G16" s="77">
        <v>1.4800812487437179E-2</v>
      </c>
      <c r="H16" s="77">
        <v>0.1531143378769588</v>
      </c>
      <c r="I16" s="77">
        <v>2.8716596885699675E-3</v>
      </c>
      <c r="J16" s="77">
        <v>0.49352912159937729</v>
      </c>
      <c r="K16" s="77">
        <v>9.5130844723364371E-3</v>
      </c>
      <c r="L16" s="77">
        <v>7.1285822889909173E-2</v>
      </c>
      <c r="M16" s="77">
        <v>0.65890494357466434</v>
      </c>
      <c r="N16" s="77">
        <v>216.40204640134999</v>
      </c>
      <c r="O16" s="77">
        <v>1.0101967968662739</v>
      </c>
      <c r="P16" s="77">
        <v>0.50769412967312821</v>
      </c>
      <c r="Q16" s="77">
        <v>8.8025374469343123E-2</v>
      </c>
      <c r="R16" s="77">
        <v>6.7819200360983115E-2</v>
      </c>
      <c r="S16" s="77">
        <v>0.10459684239038342</v>
      </c>
      <c r="T16" s="77">
        <v>6.7638074456928238E-2</v>
      </c>
      <c r="U16" s="77">
        <v>3.1701455293297935</v>
      </c>
      <c r="V16" s="77">
        <v>7.0849142379330807E-2</v>
      </c>
      <c r="W16" s="77">
        <v>0.24603205963531571</v>
      </c>
      <c r="X16" s="77">
        <v>6.2564526587507649E-2</v>
      </c>
      <c r="Y16" s="77">
        <v>0.63267166475173275</v>
      </c>
      <c r="Z16" s="77">
        <v>0.13797616720596648</v>
      </c>
      <c r="AA16" s="77">
        <v>0.12959848233033255</v>
      </c>
      <c r="AB16" s="77">
        <v>1.0313413873201265</v>
      </c>
      <c r="AC16" s="77">
        <v>7.567840574638212</v>
      </c>
      <c r="AD16" s="77">
        <v>0.46192688999834541</v>
      </c>
      <c r="AE16" s="77">
        <v>0.18572122833717725</v>
      </c>
      <c r="AF16" s="77">
        <v>5.5294165137066864E-2</v>
      </c>
      <c r="AG16" s="77">
        <v>0.13220945507090515</v>
      </c>
      <c r="AH16" s="77">
        <v>0.27803717368041869</v>
      </c>
      <c r="AI16" s="77">
        <v>3.6024705431456539E-4</v>
      </c>
      <c r="AJ16" s="77">
        <v>0.50834888319904525</v>
      </c>
      <c r="AK16" s="77">
        <v>0.27302257277089004</v>
      </c>
      <c r="AL16" s="77">
        <v>0.1276600066721704</v>
      </c>
      <c r="AM16" s="77">
        <v>6.0142107942712464E-2</v>
      </c>
      <c r="AN16" s="77">
        <v>1.0403946290241873E-2</v>
      </c>
      <c r="AO16" s="77">
        <v>0.41165958670916192</v>
      </c>
      <c r="AP16" s="77">
        <v>7.883509547063379E-2</v>
      </c>
      <c r="AQ16" s="77">
        <v>3.9793843197577644E-3</v>
      </c>
      <c r="AR16" s="77">
        <v>7.5813489732017036E-4</v>
      </c>
      <c r="AS16" s="77">
        <v>1.1404454456848117</v>
      </c>
      <c r="AT16" s="77">
        <v>0.12720418060715688</v>
      </c>
      <c r="AU16" s="77">
        <v>2.0088947780312581E-2</v>
      </c>
      <c r="AV16" s="77">
        <v>8.5399310062729411E-3</v>
      </c>
      <c r="AW16" s="77">
        <v>3.4822525110798268E-3</v>
      </c>
      <c r="AX16" s="77">
        <v>0.17208148868079454</v>
      </c>
      <c r="AY16" s="77">
        <v>5.3006028400303595</v>
      </c>
      <c r="AZ16" s="77">
        <v>6.996604791891559</v>
      </c>
      <c r="BA16" s="77">
        <v>9.5801848724616206E-3</v>
      </c>
      <c r="BB16" s="77">
        <v>3.5966808186675463E-2</v>
      </c>
      <c r="BC16" s="77">
        <v>0.25669236414434959</v>
      </c>
      <c r="BD16" s="77">
        <v>1.7478611858226046E-4</v>
      </c>
      <c r="BE16" s="77">
        <v>2.6955768312681614</v>
      </c>
      <c r="BF16" s="77">
        <v>1.4997527443394003</v>
      </c>
      <c r="BG16" s="77">
        <v>270.11984229009715</v>
      </c>
      <c r="BH16" s="77">
        <v>2.3492810828498198</v>
      </c>
      <c r="BI16" s="77">
        <v>0.41844920081647419</v>
      </c>
      <c r="BJ16" s="77">
        <v>0.31628272766169563</v>
      </c>
      <c r="BK16" s="77">
        <v>0.31796195416565393</v>
      </c>
      <c r="BL16" s="77">
        <v>0.77508859763181681</v>
      </c>
      <c r="BM16" s="77">
        <v>0</v>
      </c>
      <c r="BN16" s="77">
        <f t="shared" si="0"/>
        <v>550.88651508257624</v>
      </c>
      <c r="BO16" s="77">
        <v>195.39158606281276</v>
      </c>
      <c r="BP16" s="77">
        <v>0</v>
      </c>
      <c r="BQ16" s="77">
        <v>0</v>
      </c>
      <c r="BR16" s="77">
        <v>0</v>
      </c>
      <c r="BS16" s="77">
        <v>3.4097540909685291</v>
      </c>
      <c r="BT16" s="77">
        <v>0</v>
      </c>
      <c r="BU16" s="77">
        <v>5.5554006723219267</v>
      </c>
      <c r="BV16" s="77">
        <v>316.58015722340576</v>
      </c>
      <c r="BW16" s="77">
        <v>0.48664876769870302</v>
      </c>
      <c r="BX16" s="77">
        <v>1072.3100618997837</v>
      </c>
    </row>
    <row r="17" spans="1:76" x14ac:dyDescent="0.3">
      <c r="A17" s="2" t="s">
        <v>50</v>
      </c>
      <c r="B17" s="4" t="s">
        <v>305</v>
      </c>
      <c r="C17" s="77">
        <v>31.687831813206749</v>
      </c>
      <c r="D17" s="77">
        <v>6.151484811523722E-3</v>
      </c>
      <c r="E17" s="77">
        <v>5.2660422321325354E-2</v>
      </c>
      <c r="F17" s="77">
        <v>53.279166388485287</v>
      </c>
      <c r="G17" s="77">
        <v>6.4492405422318813</v>
      </c>
      <c r="H17" s="77">
        <v>0.21697849962545163</v>
      </c>
      <c r="I17" s="77">
        <v>2.3069145082148301</v>
      </c>
      <c r="J17" s="77">
        <v>0.17907927012534308</v>
      </c>
      <c r="K17" s="77">
        <v>5.9975296393848368E-2</v>
      </c>
      <c r="L17" s="77">
        <v>5.0191391224938639E-2</v>
      </c>
      <c r="M17" s="77">
        <v>0.49546262402511942</v>
      </c>
      <c r="N17" s="77">
        <v>15.794469268874787</v>
      </c>
      <c r="O17" s="77">
        <v>0.57825170942173143</v>
      </c>
      <c r="P17" s="77">
        <v>0.36132078632364517</v>
      </c>
      <c r="Q17" s="77">
        <v>9.5892273545422443E-2</v>
      </c>
      <c r="R17" s="77">
        <v>3.8311518488869289</v>
      </c>
      <c r="S17" s="77">
        <v>5.58920329328837</v>
      </c>
      <c r="T17" s="77">
        <v>11.218377925691223</v>
      </c>
      <c r="U17" s="77">
        <v>2.5272366156984356</v>
      </c>
      <c r="V17" s="77">
        <v>0.23409131931591293</v>
      </c>
      <c r="W17" s="77">
        <v>8.8338648958662969</v>
      </c>
      <c r="X17" s="77">
        <v>0.2491283306067342</v>
      </c>
      <c r="Y17" s="77">
        <v>2.480794945214497E-2</v>
      </c>
      <c r="Z17" s="77">
        <v>0.34036046752888222</v>
      </c>
      <c r="AA17" s="77">
        <v>8.5677973000335972E-2</v>
      </c>
      <c r="AB17" s="77">
        <v>8.367116693684256</v>
      </c>
      <c r="AC17" s="77">
        <v>116.63376601805872</v>
      </c>
      <c r="AD17" s="77">
        <v>0.27847075260871923</v>
      </c>
      <c r="AE17" s="77">
        <v>3.2913360635266935</v>
      </c>
      <c r="AF17" s="77">
        <v>26.647258828007814</v>
      </c>
      <c r="AG17" s="77">
        <v>3.013578173228181</v>
      </c>
      <c r="AH17" s="77">
        <v>5.4289318462814706E-2</v>
      </c>
      <c r="AI17" s="77">
        <v>1.6891768172643036E-4</v>
      </c>
      <c r="AJ17" s="77">
        <v>5.1358759591159364</v>
      </c>
      <c r="AK17" s="77">
        <v>5.4855848363372407E-2</v>
      </c>
      <c r="AL17" s="77">
        <v>6.7053664036500343E-2</v>
      </c>
      <c r="AM17" s="77">
        <v>0.46469487299242351</v>
      </c>
      <c r="AN17" s="77">
        <v>4.9964107003373413E-2</v>
      </c>
      <c r="AO17" s="77">
        <v>4.199371928726206E-2</v>
      </c>
      <c r="AP17" s="77">
        <v>8.4951387292124536E-2</v>
      </c>
      <c r="AQ17" s="77">
        <v>1.8590696699375495E-2</v>
      </c>
      <c r="AR17" s="77">
        <v>1.133002437111091E-2</v>
      </c>
      <c r="AS17" s="77">
        <v>0.7878873796166912</v>
      </c>
      <c r="AT17" s="77">
        <v>8.2733822022801079E-2</v>
      </c>
      <c r="AU17" s="77">
        <v>3.0685943067877898E-2</v>
      </c>
      <c r="AV17" s="77">
        <v>3.0585633727791928E-2</v>
      </c>
      <c r="AW17" s="77">
        <v>3.6147011668507936E-2</v>
      </c>
      <c r="AX17" s="77">
        <v>0.10516033967492686</v>
      </c>
      <c r="AY17" s="77">
        <v>0.20167442887527404</v>
      </c>
      <c r="AZ17" s="77">
        <v>0.13686733798632333</v>
      </c>
      <c r="BA17" s="77">
        <v>3.7692181651316665E-2</v>
      </c>
      <c r="BB17" s="77">
        <v>6.5619965095449387E-2</v>
      </c>
      <c r="BC17" s="77">
        <v>2.4117482948504807</v>
      </c>
      <c r="BD17" s="77">
        <v>1.091178175034169E-2</v>
      </c>
      <c r="BE17" s="77">
        <v>2.8235648701750962</v>
      </c>
      <c r="BF17" s="77">
        <v>2.5488065631871661</v>
      </c>
      <c r="BG17" s="77">
        <v>14.524498501568953</v>
      </c>
      <c r="BH17" s="77">
        <v>1.5757354321514421</v>
      </c>
      <c r="BI17" s="77">
        <v>1.0372971335601286</v>
      </c>
      <c r="BJ17" s="77">
        <v>9.0316304922620314E-2</v>
      </c>
      <c r="BK17" s="77">
        <v>0.16793186609460248</v>
      </c>
      <c r="BL17" s="77">
        <v>0.52994757831238537</v>
      </c>
      <c r="BM17" s="77">
        <v>0</v>
      </c>
      <c r="BN17" s="77">
        <f t="shared" si="0"/>
        <v>335.99859431254748</v>
      </c>
      <c r="BO17" s="77">
        <v>28.839717656504977</v>
      </c>
      <c r="BP17" s="77">
        <v>0</v>
      </c>
      <c r="BQ17" s="77">
        <v>0</v>
      </c>
      <c r="BR17" s="77">
        <v>0</v>
      </c>
      <c r="BS17" s="77">
        <v>7.5907304790708849</v>
      </c>
      <c r="BT17" s="77">
        <v>0</v>
      </c>
      <c r="BU17" s="77">
        <v>-3.6659768265250472</v>
      </c>
      <c r="BV17" s="77">
        <v>357.05951604428157</v>
      </c>
      <c r="BW17" s="77">
        <v>4.5359441764881598</v>
      </c>
      <c r="BX17" s="77">
        <v>730.35852584236864</v>
      </c>
    </row>
    <row r="18" spans="1:76" x14ac:dyDescent="0.3">
      <c r="A18" s="2" t="s">
        <v>49</v>
      </c>
      <c r="B18" s="4" t="s">
        <v>306</v>
      </c>
      <c r="C18" s="77">
        <v>0.783552917334849</v>
      </c>
      <c r="D18" s="77">
        <v>7.1025866081788893E-3</v>
      </c>
      <c r="E18" s="77">
        <v>3.6166476031863777</v>
      </c>
      <c r="F18" s="77">
        <v>1.4247954672837826</v>
      </c>
      <c r="G18" s="77">
        <v>3.1993235105389402</v>
      </c>
      <c r="H18" s="77">
        <v>0.17641151106630115</v>
      </c>
      <c r="I18" s="77">
        <v>6.1565331717677932E-3</v>
      </c>
      <c r="J18" s="77">
        <v>0.27036768208066608</v>
      </c>
      <c r="K18" s="77">
        <v>1.366276069888526E-2</v>
      </c>
      <c r="L18" s="77">
        <v>2.0661341886829471E-2</v>
      </c>
      <c r="M18" s="77">
        <v>1.3390996263038422</v>
      </c>
      <c r="N18" s="77">
        <v>0.31350191772697683</v>
      </c>
      <c r="O18" s="77">
        <v>0.85432809654227804</v>
      </c>
      <c r="P18" s="77">
        <v>51.888262177384661</v>
      </c>
      <c r="Q18" s="77">
        <v>0.32762672413764904</v>
      </c>
      <c r="R18" s="77">
        <v>5.6823330377761172</v>
      </c>
      <c r="S18" s="77">
        <v>6.9218051486546972E-2</v>
      </c>
      <c r="T18" s="77">
        <v>3.7920922102315502</v>
      </c>
      <c r="U18" s="77">
        <v>0.21299109379322678</v>
      </c>
      <c r="V18" s="77">
        <v>7.8488024795845684E-2</v>
      </c>
      <c r="W18" s="77">
        <v>0.4963127740047068</v>
      </c>
      <c r="X18" s="77">
        <v>0.10330840853766049</v>
      </c>
      <c r="Y18" s="77">
        <v>1.0401876492576831E-2</v>
      </c>
      <c r="Z18" s="77">
        <v>1.39529323315302E-2</v>
      </c>
      <c r="AA18" s="77">
        <v>0.6779819779252948</v>
      </c>
      <c r="AB18" s="77">
        <v>2.7295518098729694</v>
      </c>
      <c r="AC18" s="77">
        <v>335.86503709793612</v>
      </c>
      <c r="AD18" s="77">
        <v>3.8665091802291635E-2</v>
      </c>
      <c r="AE18" s="77">
        <v>9.0097336443193861</v>
      </c>
      <c r="AF18" s="77">
        <v>6.1723182072340885E-2</v>
      </c>
      <c r="AG18" s="77">
        <v>2.6433259706278207E-2</v>
      </c>
      <c r="AH18" s="77">
        <v>1.2470587092549128E-2</v>
      </c>
      <c r="AI18" s="77">
        <v>0</v>
      </c>
      <c r="AJ18" s="77">
        <v>6.0405274850948501E-3</v>
      </c>
      <c r="AK18" s="77">
        <v>1.3845495022244265E-2</v>
      </c>
      <c r="AL18" s="77">
        <v>0.32385301333286953</v>
      </c>
      <c r="AM18" s="77">
        <v>0.6423206730243527</v>
      </c>
      <c r="AN18" s="77">
        <v>1.9034597035055465E-3</v>
      </c>
      <c r="AO18" s="77">
        <v>3.0897391938291691E-3</v>
      </c>
      <c r="AP18" s="77">
        <v>1.5913665225969929E-3</v>
      </c>
      <c r="AQ18" s="77">
        <v>2.2649428432997849E-3</v>
      </c>
      <c r="AR18" s="77">
        <v>2.4020111754931217E-5</v>
      </c>
      <c r="AS18" s="77">
        <v>3.0299694042812551E-2</v>
      </c>
      <c r="AT18" s="77">
        <v>9.8398503980142327E-2</v>
      </c>
      <c r="AU18" s="77">
        <v>1.963401909705583</v>
      </c>
      <c r="AV18" s="77">
        <v>3.8737399041379869E-3</v>
      </c>
      <c r="AW18" s="77">
        <v>4.144116130846749E-3</v>
      </c>
      <c r="AX18" s="77">
        <v>9.2961165801490164E-2</v>
      </c>
      <c r="AY18" s="77">
        <v>1.7241182686583697E-2</v>
      </c>
      <c r="AZ18" s="77">
        <v>1.7545475487723758E-3</v>
      </c>
      <c r="BA18" s="77">
        <v>9.2424678290219508E-3</v>
      </c>
      <c r="BB18" s="77">
        <v>3.4379610973373238E-3</v>
      </c>
      <c r="BC18" s="77">
        <v>0.13110071099015697</v>
      </c>
      <c r="BD18" s="77">
        <v>1.3074166126184742E-4</v>
      </c>
      <c r="BE18" s="77">
        <v>2.272024888808712</v>
      </c>
      <c r="BF18" s="77">
        <v>2.7261781494333168</v>
      </c>
      <c r="BG18" s="77">
        <v>1.8853876688378903</v>
      </c>
      <c r="BH18" s="77">
        <v>3.3043413315721894E-2</v>
      </c>
      <c r="BI18" s="77">
        <v>2.3518189079865843</v>
      </c>
      <c r="BJ18" s="77">
        <v>1.558296898539157E-3</v>
      </c>
      <c r="BK18" s="77">
        <v>0.61802385674451721</v>
      </c>
      <c r="BL18" s="77">
        <v>0.18391766419365888</v>
      </c>
      <c r="BM18" s="77">
        <v>0</v>
      </c>
      <c r="BN18" s="77">
        <f t="shared" si="0"/>
        <v>436.54506834096566</v>
      </c>
      <c r="BO18" s="77">
        <v>0.73950615547874721</v>
      </c>
      <c r="BP18" s="77">
        <v>0</v>
      </c>
      <c r="BQ18" s="77">
        <v>0</v>
      </c>
      <c r="BR18" s="77">
        <v>0</v>
      </c>
      <c r="BS18" s="77">
        <v>1.2714061430113768</v>
      </c>
      <c r="BT18" s="77">
        <v>0</v>
      </c>
      <c r="BU18" s="77">
        <v>-1.2828067077566296</v>
      </c>
      <c r="BV18" s="77">
        <v>221.95452697290045</v>
      </c>
      <c r="BW18" s="77">
        <v>0.31244544876790786</v>
      </c>
      <c r="BX18" s="77">
        <v>659.5401463533675</v>
      </c>
    </row>
    <row r="19" spans="1:76" x14ac:dyDescent="0.3">
      <c r="A19" s="2" t="s">
        <v>48</v>
      </c>
      <c r="B19" s="4" t="s">
        <v>307</v>
      </c>
      <c r="C19" s="77">
        <v>4.2075092968325165E-2</v>
      </c>
      <c r="D19" s="77">
        <v>1.5942432210832446E-3</v>
      </c>
      <c r="E19" s="77">
        <v>1.182711567403124E-2</v>
      </c>
      <c r="F19" s="77">
        <v>0.12933297575602046</v>
      </c>
      <c r="G19" s="77">
        <v>5.9125960372785127E-2</v>
      </c>
      <c r="H19" s="77">
        <v>5.9613552545456937E-2</v>
      </c>
      <c r="I19" s="77">
        <v>8.3275801920994555E-3</v>
      </c>
      <c r="J19" s="77">
        <v>1.6479542800410286E-2</v>
      </c>
      <c r="K19" s="77">
        <v>1.9449076059236094E-2</v>
      </c>
      <c r="L19" s="77">
        <v>2.4085035307546916E-2</v>
      </c>
      <c r="M19" s="77">
        <v>4.7107979185408995E-2</v>
      </c>
      <c r="N19" s="77">
        <v>0.56047137927839752</v>
      </c>
      <c r="O19" s="77">
        <v>0.25777771864567428</v>
      </c>
      <c r="P19" s="77">
        <v>1.4424498709028541</v>
      </c>
      <c r="Q19" s="77">
        <v>6.6693939041715347E-2</v>
      </c>
      <c r="R19" s="77">
        <v>1.191434331535363</v>
      </c>
      <c r="S19" s="77">
        <v>8.1653144039072885</v>
      </c>
      <c r="T19" s="77">
        <v>5.8475610972246184</v>
      </c>
      <c r="U19" s="77">
        <v>24.070739709035642</v>
      </c>
      <c r="V19" s="77">
        <v>4.7247743037557972E-2</v>
      </c>
      <c r="W19" s="77">
        <v>23.285033797858659</v>
      </c>
      <c r="X19" s="77">
        <v>2.6072971238714393</v>
      </c>
      <c r="Y19" s="77">
        <v>0.30512684010495972</v>
      </c>
      <c r="Z19" s="77">
        <v>0.59892539853673155</v>
      </c>
      <c r="AA19" s="77">
        <v>0.34149029472434711</v>
      </c>
      <c r="AB19" s="77">
        <v>4.2777285747898128</v>
      </c>
      <c r="AC19" s="77">
        <v>29.842509522143718</v>
      </c>
      <c r="AD19" s="77">
        <v>3.1688489037018396E-2</v>
      </c>
      <c r="AE19" s="77">
        <v>0.26121002330346454</v>
      </c>
      <c r="AF19" s="77">
        <v>7.6743425735468634E-2</v>
      </c>
      <c r="AG19" s="77">
        <v>1.2045054903746175E-2</v>
      </c>
      <c r="AH19" s="77">
        <v>1.233819516392144E-3</v>
      </c>
      <c r="AI19" s="77">
        <v>4.5499412507071698E-4</v>
      </c>
      <c r="AJ19" s="77">
        <v>8.4373607196423176E-3</v>
      </c>
      <c r="AK19" s="77">
        <v>1.7198240044898733E-3</v>
      </c>
      <c r="AL19" s="77">
        <v>7.5897250965892681E-3</v>
      </c>
      <c r="AM19" s="77">
        <v>3.6276030010556549E-2</v>
      </c>
      <c r="AN19" s="77">
        <v>2.1325679954269749E-3</v>
      </c>
      <c r="AO19" s="77">
        <v>1.7618184360287163E-2</v>
      </c>
      <c r="AP19" s="77">
        <v>6.7169663875626812E-3</v>
      </c>
      <c r="AQ19" s="77">
        <v>1.0070070428719997E-2</v>
      </c>
      <c r="AR19" s="77">
        <v>2.5758368230989817E-4</v>
      </c>
      <c r="AS19" s="77">
        <v>0.1198526386960365</v>
      </c>
      <c r="AT19" s="77">
        <v>5.4385671609111751E-2</v>
      </c>
      <c r="AU19" s="77">
        <v>1.8677508854902412E-2</v>
      </c>
      <c r="AV19" s="77">
        <v>3.6985458422019416E-3</v>
      </c>
      <c r="AW19" s="77">
        <v>4.6972832522693816E-3</v>
      </c>
      <c r="AX19" s="77">
        <v>1.610331085240908E-2</v>
      </c>
      <c r="AY19" s="77">
        <v>1.7401323882923959E-2</v>
      </c>
      <c r="AZ19" s="77">
        <v>3.4200593028838114E-3</v>
      </c>
      <c r="BA19" s="77">
        <v>1.2819263396063764E-2</v>
      </c>
      <c r="BB19" s="77">
        <v>5.6577302144078427E-3</v>
      </c>
      <c r="BC19" s="77">
        <v>6.3875598485677573E-2</v>
      </c>
      <c r="BD19" s="77">
        <v>1.0291766902983583E-2</v>
      </c>
      <c r="BE19" s="77">
        <v>0.49208577075212984</v>
      </c>
      <c r="BF19" s="77">
        <v>3.5585399616709999E-2</v>
      </c>
      <c r="BG19" s="77">
        <v>0.13303463734132298</v>
      </c>
      <c r="BH19" s="77">
        <v>3.3620382794586748E-2</v>
      </c>
      <c r="BI19" s="77">
        <v>0.4654455781486645</v>
      </c>
      <c r="BJ19" s="77">
        <v>4.57326992215756E-2</v>
      </c>
      <c r="BK19" s="77">
        <v>1.3257645156752991E-2</v>
      </c>
      <c r="BL19" s="77">
        <v>4.5006114676117558E-2</v>
      </c>
      <c r="BM19" s="77">
        <v>0</v>
      </c>
      <c r="BN19" s="77">
        <f t="shared" si="0"/>
        <v>105.39566294702767</v>
      </c>
      <c r="BO19" s="77">
        <v>2.4715823255395462</v>
      </c>
      <c r="BP19" s="77">
        <v>1.2634145962086517E-2</v>
      </c>
      <c r="BQ19" s="77">
        <v>7.0526245911178148E-4</v>
      </c>
      <c r="BR19" s="77">
        <v>0</v>
      </c>
      <c r="BS19" s="77">
        <v>1.6444481386401322</v>
      </c>
      <c r="BT19" s="77">
        <v>0</v>
      </c>
      <c r="BU19" s="77">
        <v>2.8455846498435124</v>
      </c>
      <c r="BV19" s="77">
        <v>55.020280112993326</v>
      </c>
      <c r="BW19" s="77">
        <v>0.13280066813262442</v>
      </c>
      <c r="BX19" s="77">
        <v>167.52369825059799</v>
      </c>
    </row>
    <row r="20" spans="1:76" x14ac:dyDescent="0.3">
      <c r="A20" s="2" t="s">
        <v>47</v>
      </c>
      <c r="B20" s="4" t="s">
        <v>308</v>
      </c>
      <c r="C20" s="77">
        <v>4.578110788076498</v>
      </c>
      <c r="D20" s="77">
        <v>1.391292616785131E-2</v>
      </c>
      <c r="E20" s="77">
        <v>0.31868080963527606</v>
      </c>
      <c r="F20" s="77">
        <v>7.150830395511063</v>
      </c>
      <c r="G20" s="77">
        <v>1.7053666319121037</v>
      </c>
      <c r="H20" s="77">
        <v>0.68470648325347716</v>
      </c>
      <c r="I20" s="77">
        <v>0.27231529229295942</v>
      </c>
      <c r="J20" s="77">
        <v>0.36455775003477303</v>
      </c>
      <c r="K20" s="77">
        <v>0.83714721280160431</v>
      </c>
      <c r="L20" s="77">
        <v>1.0667224075782755</v>
      </c>
      <c r="M20" s="77">
        <v>1.3247123261061549</v>
      </c>
      <c r="N20" s="77">
        <v>22.276244111083898</v>
      </c>
      <c r="O20" s="77">
        <v>0.90090909465483704</v>
      </c>
      <c r="P20" s="77">
        <v>2.8274580128763978</v>
      </c>
      <c r="Q20" s="77">
        <v>3.4363719160738238</v>
      </c>
      <c r="R20" s="77">
        <v>6.7454289189309051</v>
      </c>
      <c r="S20" s="77">
        <v>17.772424836542669</v>
      </c>
      <c r="T20" s="77">
        <v>8.8708077073187468</v>
      </c>
      <c r="U20" s="77">
        <v>88.314187006202189</v>
      </c>
      <c r="V20" s="77">
        <v>2.4939700802510019</v>
      </c>
      <c r="W20" s="77">
        <v>31.415425330063822</v>
      </c>
      <c r="X20" s="77">
        <v>1.2687415665824404</v>
      </c>
      <c r="Y20" s="77">
        <v>0.51991716017455147</v>
      </c>
      <c r="Z20" s="77">
        <v>0.62621470877156626</v>
      </c>
      <c r="AA20" s="77">
        <v>1.0021528111576044</v>
      </c>
      <c r="AB20" s="77">
        <v>28.099159191725736</v>
      </c>
      <c r="AC20" s="77">
        <v>186.00567651388542</v>
      </c>
      <c r="AD20" s="77">
        <v>1.7719487814030936</v>
      </c>
      <c r="AE20" s="77">
        <v>7.2168585711704569</v>
      </c>
      <c r="AF20" s="77">
        <v>4.5988180453517016</v>
      </c>
      <c r="AG20" s="77">
        <v>0.38488224256409798</v>
      </c>
      <c r="AH20" s="77">
        <v>0.30631588912903163</v>
      </c>
      <c r="AI20" s="77">
        <v>7.282970474073835E-4</v>
      </c>
      <c r="AJ20" s="77">
        <v>0.55007378684794817</v>
      </c>
      <c r="AK20" s="77">
        <v>6.5770907046228066E-2</v>
      </c>
      <c r="AL20" s="77">
        <v>0.23344138791143793</v>
      </c>
      <c r="AM20" s="77">
        <v>0.87664095753464433</v>
      </c>
      <c r="AN20" s="77">
        <v>3.2628779473519755E-2</v>
      </c>
      <c r="AO20" s="77">
        <v>0.19232305592687574</v>
      </c>
      <c r="AP20" s="77">
        <v>0.26391638453875282</v>
      </c>
      <c r="AQ20" s="77">
        <v>0.23740319077620012</v>
      </c>
      <c r="AR20" s="77">
        <v>9.3048913669253053E-3</v>
      </c>
      <c r="AS20" s="77">
        <v>1.1245526952552585</v>
      </c>
      <c r="AT20" s="77">
        <v>0.19030280021046839</v>
      </c>
      <c r="AU20" s="77">
        <v>0.85439774614171449</v>
      </c>
      <c r="AV20" s="77">
        <v>6.7924663057558385E-2</v>
      </c>
      <c r="AW20" s="77">
        <v>0.3388586322109976</v>
      </c>
      <c r="AX20" s="77">
        <v>0.16273012472223095</v>
      </c>
      <c r="AY20" s="77">
        <v>0.43661074794844895</v>
      </c>
      <c r="AZ20" s="77">
        <v>8.6165769805734579E-2</v>
      </c>
      <c r="BA20" s="77">
        <v>0.19456506037215696</v>
      </c>
      <c r="BB20" s="77">
        <v>0.11998225495887949</v>
      </c>
      <c r="BC20" s="77">
        <v>0.65443417872238041</v>
      </c>
      <c r="BD20" s="77">
        <v>0.40975714258180329</v>
      </c>
      <c r="BE20" s="77">
        <v>23.996380359514681</v>
      </c>
      <c r="BF20" s="77">
        <v>0.94586682880416872</v>
      </c>
      <c r="BG20" s="77">
        <v>3.7937697679888109</v>
      </c>
      <c r="BH20" s="77">
        <v>1.3228724878772273</v>
      </c>
      <c r="BI20" s="77">
        <v>0.33708310644940148</v>
      </c>
      <c r="BJ20" s="77">
        <v>1.034464694178578</v>
      </c>
      <c r="BK20" s="77">
        <v>0.53802235140075461</v>
      </c>
      <c r="BL20" s="77">
        <v>0.56635228359658829</v>
      </c>
      <c r="BM20" s="77">
        <v>0</v>
      </c>
      <c r="BN20" s="77">
        <f t="shared" si="0"/>
        <v>474.80830085355183</v>
      </c>
      <c r="BO20" s="77">
        <v>42.252182153194809</v>
      </c>
      <c r="BP20" s="77">
        <v>0.1859624678588033</v>
      </c>
      <c r="BQ20" s="77">
        <v>0</v>
      </c>
      <c r="BR20" s="77">
        <v>0</v>
      </c>
      <c r="BS20" s="77">
        <v>19.405130016917404</v>
      </c>
      <c r="BT20" s="77">
        <v>0</v>
      </c>
      <c r="BU20" s="77">
        <v>3.3719416005639138</v>
      </c>
      <c r="BV20" s="77">
        <v>532.75852513451434</v>
      </c>
      <c r="BW20" s="77">
        <v>0.20500321654689074</v>
      </c>
      <c r="BX20" s="77">
        <v>1072.987045443148</v>
      </c>
    </row>
    <row r="21" spans="1:76" x14ac:dyDescent="0.3">
      <c r="A21" s="2" t="s">
        <v>46</v>
      </c>
      <c r="B21" s="4" t="s">
        <v>309</v>
      </c>
      <c r="C21" s="77">
        <v>0</v>
      </c>
      <c r="D21" s="77">
        <v>5.0658138180158883E-3</v>
      </c>
      <c r="E21" s="77">
        <v>2.2713680128502341E-2</v>
      </c>
      <c r="F21" s="77">
        <v>1.2201951544194884</v>
      </c>
      <c r="G21" s="77">
        <v>0.1961026883154306</v>
      </c>
      <c r="H21" s="77">
        <v>0.39518134813977907</v>
      </c>
      <c r="I21" s="77">
        <v>0.14816687822703539</v>
      </c>
      <c r="J21" s="77">
        <v>9.496268767176623E-2</v>
      </c>
      <c r="K21" s="77">
        <v>0.24785139305897336</v>
      </c>
      <c r="L21" s="77">
        <v>0.3925449398155233</v>
      </c>
      <c r="M21" s="77">
        <v>0.2447564026587758</v>
      </c>
      <c r="N21" s="77">
        <v>1.8849491820103721</v>
      </c>
      <c r="O21" s="77">
        <v>0.44077853461214112</v>
      </c>
      <c r="P21" s="77">
        <v>0.62070202893938864</v>
      </c>
      <c r="Q21" s="77">
        <v>4.7752279801900104E-2</v>
      </c>
      <c r="R21" s="77">
        <v>0.80980848017075913</v>
      </c>
      <c r="S21" s="77">
        <v>69.585817910935432</v>
      </c>
      <c r="T21" s="77">
        <v>7.9758892817117326</v>
      </c>
      <c r="U21" s="77">
        <v>11.731110292900095</v>
      </c>
      <c r="V21" s="77">
        <v>1.6392493144537861</v>
      </c>
      <c r="W21" s="77">
        <v>8.1479670462155358</v>
      </c>
      <c r="X21" s="77">
        <v>0.34406495015567745</v>
      </c>
      <c r="Y21" s="77">
        <v>0.37237830214892514</v>
      </c>
      <c r="Z21" s="77">
        <v>0.62462122514397211</v>
      </c>
      <c r="AA21" s="77">
        <v>0.45179317076044484</v>
      </c>
      <c r="AB21" s="77">
        <v>2.0744844888528822</v>
      </c>
      <c r="AC21" s="77">
        <v>19.245371588853693</v>
      </c>
      <c r="AD21" s="77">
        <v>0.38955645535885058</v>
      </c>
      <c r="AE21" s="77">
        <v>43.935014127242262</v>
      </c>
      <c r="AF21" s="77">
        <v>3.4970616357586848</v>
      </c>
      <c r="AG21" s="77">
        <v>0.16888751987574471</v>
      </c>
      <c r="AH21" s="77">
        <v>6.3028824823259638E-2</v>
      </c>
      <c r="AI21" s="77">
        <v>2.3915760477285033E-4</v>
      </c>
      <c r="AJ21" s="77">
        <v>1.4286936776760153</v>
      </c>
      <c r="AK21" s="77">
        <v>0.43169979613404058</v>
      </c>
      <c r="AL21" s="77">
        <v>0.34427455325833667</v>
      </c>
      <c r="AM21" s="77">
        <v>0.43862867876190947</v>
      </c>
      <c r="AN21" s="77">
        <v>0.10339759343771589</v>
      </c>
      <c r="AO21" s="77">
        <v>2.52718328789609</v>
      </c>
      <c r="AP21" s="77">
        <v>1.6226641373303785</v>
      </c>
      <c r="AQ21" s="77">
        <v>2.74374683656136</v>
      </c>
      <c r="AR21" s="77">
        <v>0.12899402475568772</v>
      </c>
      <c r="AS21" s="77">
        <v>0.99399874033203439</v>
      </c>
      <c r="AT21" s="77">
        <v>0.31088875532793991</v>
      </c>
      <c r="AU21" s="77">
        <v>4.5884945644424279E-3</v>
      </c>
      <c r="AV21" s="77">
        <v>8.5867573258419955E-2</v>
      </c>
      <c r="AW21" s="77">
        <v>0.30563892892767802</v>
      </c>
      <c r="AX21" s="77">
        <v>7.651923996985138</v>
      </c>
      <c r="AY21" s="77">
        <v>0.37284470995595176</v>
      </c>
      <c r="AZ21" s="77">
        <v>0.56249748366414765</v>
      </c>
      <c r="BA21" s="77">
        <v>0.11901751474075344</v>
      </c>
      <c r="BB21" s="77">
        <v>1.5468126044159995</v>
      </c>
      <c r="BC21" s="77">
        <v>0.95914832000940264</v>
      </c>
      <c r="BD21" s="77">
        <v>0.14436921434287878</v>
      </c>
      <c r="BE21" s="77">
        <v>38.354964116722911</v>
      </c>
      <c r="BF21" s="77">
        <v>7.0864163761490486</v>
      </c>
      <c r="BG21" s="77">
        <v>65.448894437361218</v>
      </c>
      <c r="BH21" s="77">
        <v>3.5727601993373188</v>
      </c>
      <c r="BI21" s="77">
        <v>1.2439480278021164</v>
      </c>
      <c r="BJ21" s="77">
        <v>0.12912956769562745</v>
      </c>
      <c r="BK21" s="77">
        <v>0.50870805070091207</v>
      </c>
      <c r="BL21" s="77">
        <v>3.7170525796130218</v>
      </c>
      <c r="BM21" s="77">
        <v>0</v>
      </c>
      <c r="BN21" s="77">
        <f t="shared" si="0"/>
        <v>319.90681906230213</v>
      </c>
      <c r="BO21" s="77">
        <v>188.66670583339086</v>
      </c>
      <c r="BP21" s="77">
        <v>0</v>
      </c>
      <c r="BQ21" s="77">
        <v>0</v>
      </c>
      <c r="BR21" s="77">
        <v>0</v>
      </c>
      <c r="BS21" s="77">
        <v>77.287442449060308</v>
      </c>
      <c r="BT21" s="77">
        <v>0</v>
      </c>
      <c r="BU21" s="77">
        <v>0.9022639325539481</v>
      </c>
      <c r="BV21" s="77">
        <v>319.62912512371395</v>
      </c>
      <c r="BW21" s="77">
        <v>3.3073060804956922E-2</v>
      </c>
      <c r="BX21" s="77">
        <v>906.42542946182596</v>
      </c>
    </row>
    <row r="22" spans="1:76" x14ac:dyDescent="0.3">
      <c r="A22" s="2" t="s">
        <v>45</v>
      </c>
      <c r="B22" s="4" t="s">
        <v>310</v>
      </c>
      <c r="C22" s="77">
        <v>0.35297553259699288</v>
      </c>
      <c r="D22" s="77">
        <v>7.3473412294523871E-3</v>
      </c>
      <c r="E22" s="77">
        <v>2.4727495846934143E-2</v>
      </c>
      <c r="F22" s="77">
        <v>0.45830942137791553</v>
      </c>
      <c r="G22" s="77">
        <v>3.6879974230025939E-2</v>
      </c>
      <c r="H22" s="77">
        <v>4.0786048808993787E-2</v>
      </c>
      <c r="I22" s="77">
        <v>1.7861035069445665E-2</v>
      </c>
      <c r="J22" s="77">
        <v>2.4454196924515087E-2</v>
      </c>
      <c r="K22" s="77">
        <v>1.1284317402618201E-2</v>
      </c>
      <c r="L22" s="77">
        <v>1.3107105353949855E-2</v>
      </c>
      <c r="M22" s="77">
        <v>3.2114508129609573E-2</v>
      </c>
      <c r="N22" s="77">
        <v>0.13505956456153534</v>
      </c>
      <c r="O22" s="77">
        <v>8.8145636335194705E-2</v>
      </c>
      <c r="P22" s="77">
        <v>0.18600285617854601</v>
      </c>
      <c r="Q22" s="77">
        <v>2.8188824969490014E-2</v>
      </c>
      <c r="R22" s="77">
        <v>2.0524206247998764</v>
      </c>
      <c r="S22" s="77">
        <v>3.0768676905180405</v>
      </c>
      <c r="T22" s="77">
        <v>10.60714017482456</v>
      </c>
      <c r="U22" s="77">
        <v>2.4704707899775826</v>
      </c>
      <c r="V22" s="77">
        <v>2.2896133496402813</v>
      </c>
      <c r="W22" s="77">
        <v>75.381819410187461</v>
      </c>
      <c r="X22" s="77">
        <v>3.0328709100517999E-2</v>
      </c>
      <c r="Y22" s="77">
        <v>9.9240451543861491E-2</v>
      </c>
      <c r="Z22" s="77">
        <v>0.38628681941071796</v>
      </c>
      <c r="AA22" s="77">
        <v>0.35798514056202374</v>
      </c>
      <c r="AB22" s="77">
        <v>2.7335071236316191</v>
      </c>
      <c r="AC22" s="77">
        <v>125.63037109992867</v>
      </c>
      <c r="AD22" s="77">
        <v>3.595539831814726</v>
      </c>
      <c r="AE22" s="77">
        <v>15.178018443861921</v>
      </c>
      <c r="AF22" s="77">
        <v>2.4878086027320117</v>
      </c>
      <c r="AG22" s="77">
        <v>0.25174210468151748</v>
      </c>
      <c r="AH22" s="77">
        <v>2.4921477223913011E-2</v>
      </c>
      <c r="AI22" s="77">
        <v>1.1456083046361227E-5</v>
      </c>
      <c r="AJ22" s="77">
        <v>0.11144696447593244</v>
      </c>
      <c r="AK22" s="77">
        <v>1.7686155870924855E-2</v>
      </c>
      <c r="AL22" s="77">
        <v>1.761142364469373E-2</v>
      </c>
      <c r="AM22" s="77">
        <v>6.3304514680006724E-2</v>
      </c>
      <c r="AN22" s="77">
        <v>1.2818896545121923E-3</v>
      </c>
      <c r="AO22" s="77">
        <v>0.38242344474204387</v>
      </c>
      <c r="AP22" s="77">
        <v>7.4300055478948579E-2</v>
      </c>
      <c r="AQ22" s="77">
        <v>8.117292107838775E-2</v>
      </c>
      <c r="AR22" s="77">
        <v>2.530478001698104E-3</v>
      </c>
      <c r="AS22" s="77">
        <v>1.1171486068224721</v>
      </c>
      <c r="AT22" s="77">
        <v>5.9702997897879868E-2</v>
      </c>
      <c r="AU22" s="77">
        <v>3.9054048049653484E-2</v>
      </c>
      <c r="AV22" s="77">
        <v>3.9118540823785564E-3</v>
      </c>
      <c r="AW22" s="77">
        <v>0.27710740275042228</v>
      </c>
      <c r="AX22" s="77">
        <v>0.36248607816840606</v>
      </c>
      <c r="AY22" s="77">
        <v>0.11615553022665571</v>
      </c>
      <c r="AZ22" s="77">
        <v>7.8703509476440621E-3</v>
      </c>
      <c r="BA22" s="77">
        <v>0.41601610365751707</v>
      </c>
      <c r="BB22" s="77">
        <v>0.90976503713394119</v>
      </c>
      <c r="BC22" s="77">
        <v>4.4092353723876571E-2</v>
      </c>
      <c r="BD22" s="77">
        <v>4.7298333531577723E-3</v>
      </c>
      <c r="BE22" s="77">
        <v>6.2299175557093864</v>
      </c>
      <c r="BF22" s="77">
        <v>0.94522161973307162</v>
      </c>
      <c r="BG22" s="77">
        <v>1.7109499657440073</v>
      </c>
      <c r="BH22" s="77">
        <v>1.3962849919245905</v>
      </c>
      <c r="BI22" s="77">
        <v>0.45335510034571191</v>
      </c>
      <c r="BJ22" s="77">
        <v>2.2162132492617476E-2</v>
      </c>
      <c r="BK22" s="77">
        <v>0.57605280944119364</v>
      </c>
      <c r="BL22" s="77">
        <v>0.73173859001040709</v>
      </c>
      <c r="BM22" s="77">
        <v>0</v>
      </c>
      <c r="BN22" s="77">
        <f t="shared" si="0"/>
        <v>264.28681796937974</v>
      </c>
      <c r="BO22" s="77">
        <v>79.847893796667506</v>
      </c>
      <c r="BP22" s="77">
        <v>0</v>
      </c>
      <c r="BQ22" s="77">
        <v>0</v>
      </c>
      <c r="BR22" s="77">
        <v>0</v>
      </c>
      <c r="BS22" s="77">
        <v>4.7854817591676131</v>
      </c>
      <c r="BT22" s="77">
        <v>0</v>
      </c>
      <c r="BU22" s="77">
        <v>11.866718789511699</v>
      </c>
      <c r="BV22" s="77">
        <v>256.16594284416288</v>
      </c>
      <c r="BW22" s="77">
        <v>0.11725764066174427</v>
      </c>
      <c r="BX22" s="77">
        <v>617.07011279955134</v>
      </c>
    </row>
    <row r="23" spans="1:76" x14ac:dyDescent="0.3">
      <c r="A23" s="2" t="s">
        <v>44</v>
      </c>
      <c r="B23" s="4" t="s">
        <v>311</v>
      </c>
      <c r="C23" s="77">
        <v>0.45200790638368016</v>
      </c>
      <c r="D23" s="77">
        <v>0.15331567447319533</v>
      </c>
      <c r="E23" s="77">
        <v>1.2513409685094721</v>
      </c>
      <c r="F23" s="77">
        <v>4.9927091140352875</v>
      </c>
      <c r="G23" s="77">
        <v>4.7237732798055072</v>
      </c>
      <c r="H23" s="77">
        <v>8.0188330781426842</v>
      </c>
      <c r="I23" s="77">
        <v>0.80053342180980769</v>
      </c>
      <c r="J23" s="77">
        <v>1.8020914739301856</v>
      </c>
      <c r="K23" s="77">
        <v>0.86458668567275676</v>
      </c>
      <c r="L23" s="77">
        <v>0.86642519302996723</v>
      </c>
      <c r="M23" s="77">
        <v>0.16776959814266562</v>
      </c>
      <c r="N23" s="77">
        <v>24.109647431916926</v>
      </c>
      <c r="O23" s="77">
        <v>0.13549959318907537</v>
      </c>
      <c r="P23" s="77">
        <v>4.5258067269211271</v>
      </c>
      <c r="Q23" s="77">
        <v>0.67422815757801846</v>
      </c>
      <c r="R23" s="77">
        <v>2.3956045318396462</v>
      </c>
      <c r="S23" s="77">
        <v>0.80607931204475014</v>
      </c>
      <c r="T23" s="77">
        <v>49.071206375777557</v>
      </c>
      <c r="U23" s="77">
        <v>52.226198284672464</v>
      </c>
      <c r="V23" s="77">
        <v>0.57042491397749839</v>
      </c>
      <c r="W23" s="77">
        <v>2.5113140181294007</v>
      </c>
      <c r="X23" s="77">
        <v>0.40376237752856353</v>
      </c>
      <c r="Y23" s="77">
        <v>7.8942412857483005E-2</v>
      </c>
      <c r="Z23" s="77">
        <v>1.9757601130539577</v>
      </c>
      <c r="AA23" s="77">
        <v>1.6776859146945931</v>
      </c>
      <c r="AB23" s="77">
        <v>11.205734598619651</v>
      </c>
      <c r="AC23" s="77">
        <v>72.801240202396826</v>
      </c>
      <c r="AD23" s="77">
        <v>1.9294796199568869</v>
      </c>
      <c r="AE23" s="77">
        <v>33.121513651623715</v>
      </c>
      <c r="AF23" s="77">
        <v>1.6682777937974649</v>
      </c>
      <c r="AG23" s="77">
        <v>0.12332013439684739</v>
      </c>
      <c r="AH23" s="77">
        <v>2.0005393483925736E-2</v>
      </c>
      <c r="AI23" s="77">
        <v>8.050596708940625E-6</v>
      </c>
      <c r="AJ23" s="77">
        <v>9.5824391889478749E-2</v>
      </c>
      <c r="AK23" s="77">
        <v>1.2973625251669087E-2</v>
      </c>
      <c r="AL23" s="77">
        <v>1.2331960238911333E-2</v>
      </c>
      <c r="AM23" s="77">
        <v>5.0608237099893906E-2</v>
      </c>
      <c r="AN23" s="77">
        <v>4.3258012166974091E-4</v>
      </c>
      <c r="AO23" s="77">
        <v>1.4320135627924295E-2</v>
      </c>
      <c r="AP23" s="77">
        <v>9.4287202122666655E-2</v>
      </c>
      <c r="AQ23" s="77">
        <v>1.1588021796210568E-2</v>
      </c>
      <c r="AR23" s="77">
        <v>5.4838053381159205E-4</v>
      </c>
      <c r="AS23" s="77">
        <v>0.60945968727781308</v>
      </c>
      <c r="AT23" s="77">
        <v>5.1142154158711574E-2</v>
      </c>
      <c r="AU23" s="77">
        <v>7.6651516675571409E-3</v>
      </c>
      <c r="AV23" s="77">
        <v>2.6943045296231255E-3</v>
      </c>
      <c r="AW23" s="77">
        <v>0.16836649119959032</v>
      </c>
      <c r="AX23" s="77">
        <v>1.1949391850543116</v>
      </c>
      <c r="AY23" s="77">
        <v>6.8364598339473559E-2</v>
      </c>
      <c r="AZ23" s="77">
        <v>3.3037742338078101E-3</v>
      </c>
      <c r="BA23" s="77">
        <v>1.458274334448421</v>
      </c>
      <c r="BB23" s="77">
        <v>0.45896763499408044</v>
      </c>
      <c r="BC23" s="77">
        <v>4.5989787487745204</v>
      </c>
      <c r="BD23" s="77">
        <v>6.0735501710004729E-3</v>
      </c>
      <c r="BE23" s="77">
        <v>2.0414924575589826</v>
      </c>
      <c r="BF23" s="77">
        <v>5.1394804746778627E-2</v>
      </c>
      <c r="BG23" s="77">
        <v>0.2544179490329303</v>
      </c>
      <c r="BH23" s="77">
        <v>0.179090912628731</v>
      </c>
      <c r="BI23" s="77">
        <v>3.5464735783643703E-2</v>
      </c>
      <c r="BJ23" s="77">
        <v>0.37568145059398511</v>
      </c>
      <c r="BK23" s="77">
        <v>0.6033981726030625</v>
      </c>
      <c r="BL23" s="77">
        <v>0.53704379797716506</v>
      </c>
      <c r="BM23" s="77">
        <v>0</v>
      </c>
      <c r="BN23" s="77">
        <f t="shared" si="0"/>
        <v>299.12425443344472</v>
      </c>
      <c r="BO23" s="77">
        <v>20.793328965981654</v>
      </c>
      <c r="BP23" s="77">
        <v>0</v>
      </c>
      <c r="BQ23" s="77">
        <v>0</v>
      </c>
      <c r="BR23" s="77">
        <v>0</v>
      </c>
      <c r="BS23" s="77">
        <v>180.57488365534613</v>
      </c>
      <c r="BT23" s="77">
        <v>0</v>
      </c>
      <c r="BU23" s="77">
        <v>16.871353692355672</v>
      </c>
      <c r="BV23" s="77">
        <v>824.06834757740069</v>
      </c>
      <c r="BW23" s="77">
        <v>4.2377749359765265E-2</v>
      </c>
      <c r="BX23" s="77">
        <v>1341.4745460738886</v>
      </c>
    </row>
    <row r="24" spans="1:76" x14ac:dyDescent="0.3">
      <c r="A24" s="2" t="s">
        <v>43</v>
      </c>
      <c r="B24" s="4" t="s">
        <v>312</v>
      </c>
      <c r="C24" s="77">
        <v>0</v>
      </c>
      <c r="D24" s="77">
        <v>6.391054086277527E-2</v>
      </c>
      <c r="E24" s="77">
        <v>2.6043321479411134E-2</v>
      </c>
      <c r="F24" s="77">
        <v>3.8338357650305396E-3</v>
      </c>
      <c r="G24" s="77">
        <v>1.810124432680852E-2</v>
      </c>
      <c r="H24" s="77">
        <v>3.4943473853297144E-3</v>
      </c>
      <c r="I24" s="77">
        <v>3.7769756106797287E-4</v>
      </c>
      <c r="J24" s="77">
        <v>7.7942731627757885E-4</v>
      </c>
      <c r="K24" s="77">
        <v>1.063486857566114E-3</v>
      </c>
      <c r="L24" s="77">
        <v>1.3904023386958776E-3</v>
      </c>
      <c r="M24" s="77">
        <v>3.2989177770074041E-2</v>
      </c>
      <c r="N24" s="77">
        <v>3.2690893554036017E-2</v>
      </c>
      <c r="O24" s="77">
        <v>3.2453359934600831E-5</v>
      </c>
      <c r="P24" s="77">
        <v>9.2060141541539312E-2</v>
      </c>
      <c r="Q24" s="77">
        <v>7.4191634860319468E-3</v>
      </c>
      <c r="R24" s="77">
        <v>6.5421897174775855E-3</v>
      </c>
      <c r="S24" s="77">
        <v>1.6560137111208125E-2</v>
      </c>
      <c r="T24" s="77">
        <v>2.6294621035508656E-2</v>
      </c>
      <c r="U24" s="77">
        <v>0.10900069698157103</v>
      </c>
      <c r="V24" s="77">
        <v>2.6159422092799306E-3</v>
      </c>
      <c r="W24" s="77">
        <v>2.5046348706334851E-2</v>
      </c>
      <c r="X24" s="77">
        <v>8.9605053308698335E-2</v>
      </c>
      <c r="Y24" s="77">
        <v>4.0087220551490439E-4</v>
      </c>
      <c r="Z24" s="77">
        <v>0.12908693912380381</v>
      </c>
      <c r="AA24" s="77">
        <v>1.1279613526057094E-3</v>
      </c>
      <c r="AB24" s="77">
        <v>0.69726229059338485</v>
      </c>
      <c r="AC24" s="77">
        <v>1.2678154728299433</v>
      </c>
      <c r="AD24" s="77">
        <v>31.010787347934354</v>
      </c>
      <c r="AE24" s="77">
        <v>3.8697539596146422</v>
      </c>
      <c r="AF24" s="77">
        <v>0.85832661082984751</v>
      </c>
      <c r="AG24" s="77">
        <v>1.2042072747872472</v>
      </c>
      <c r="AH24" s="77">
        <v>0</v>
      </c>
      <c r="AI24" s="77">
        <v>0</v>
      </c>
      <c r="AJ24" s="77">
        <v>0.51572913014360555</v>
      </c>
      <c r="AK24" s="77">
        <v>9.3215152396486742E-2</v>
      </c>
      <c r="AL24" s="77">
        <v>0</v>
      </c>
      <c r="AM24" s="77">
        <v>0</v>
      </c>
      <c r="AN24" s="77">
        <v>0</v>
      </c>
      <c r="AO24" s="77">
        <v>5.5032510612036062E-3</v>
      </c>
      <c r="AP24" s="77">
        <v>3.9398681193280535E-2</v>
      </c>
      <c r="AQ24" s="77">
        <v>5.7505729191701122E-3</v>
      </c>
      <c r="AR24" s="77">
        <v>2.5097032298845062E-3</v>
      </c>
      <c r="AS24" s="77">
        <v>0.42547053766581183</v>
      </c>
      <c r="AT24" s="77">
        <v>8.5290729443387031E-3</v>
      </c>
      <c r="AU24" s="77">
        <v>2.7363144833045583E-2</v>
      </c>
      <c r="AV24" s="77">
        <v>0</v>
      </c>
      <c r="AW24" s="77">
        <v>0.16991387094413968</v>
      </c>
      <c r="AX24" s="77">
        <v>5.1594198032888818E-4</v>
      </c>
      <c r="AY24" s="77">
        <v>6.6830428078826698E-4</v>
      </c>
      <c r="AZ24" s="77">
        <v>0</v>
      </c>
      <c r="BA24" s="77">
        <v>0.27589891589263388</v>
      </c>
      <c r="BB24" s="77">
        <v>0.11145303737476672</v>
      </c>
      <c r="BC24" s="77">
        <v>5.4735949612835476E-2</v>
      </c>
      <c r="BD24" s="77">
        <v>3.9937750563163527E-4</v>
      </c>
      <c r="BE24" s="77">
        <v>4.1008718124507675E-2</v>
      </c>
      <c r="BF24" s="77">
        <v>0.23102217113264065</v>
      </c>
      <c r="BG24" s="77">
        <v>1.0246832729332875</v>
      </c>
      <c r="BH24" s="77">
        <v>0.97300306135833092</v>
      </c>
      <c r="BI24" s="77">
        <v>6.4679731932034995E-2</v>
      </c>
      <c r="BJ24" s="77">
        <v>1.5673444200713506E-4</v>
      </c>
      <c r="BK24" s="77">
        <v>6.8722660449896467E-3</v>
      </c>
      <c r="BL24" s="77">
        <v>5.1656751939038938E-2</v>
      </c>
      <c r="BM24" s="77">
        <v>0</v>
      </c>
      <c r="BN24" s="77">
        <f t="shared" si="0"/>
        <v>43.728757203830803</v>
      </c>
      <c r="BO24" s="77">
        <v>102.66161301955559</v>
      </c>
      <c r="BP24" s="77">
        <v>0</v>
      </c>
      <c r="BQ24" s="77">
        <v>0</v>
      </c>
      <c r="BR24" s="77">
        <v>0</v>
      </c>
      <c r="BS24" s="77">
        <v>7.9650187857324495</v>
      </c>
      <c r="BT24" s="77">
        <v>0</v>
      </c>
      <c r="BU24" s="77">
        <v>-0.6065864414926968</v>
      </c>
      <c r="BV24" s="77">
        <v>386.79812720775323</v>
      </c>
      <c r="BW24" s="77">
        <v>1.1345690585736512</v>
      </c>
      <c r="BX24" s="77">
        <v>541.68149883395313</v>
      </c>
    </row>
    <row r="25" spans="1:76" x14ac:dyDescent="0.3">
      <c r="A25" s="2" t="s">
        <v>42</v>
      </c>
      <c r="B25" s="4" t="s">
        <v>313</v>
      </c>
      <c r="C25" s="77">
        <v>0.79862694232294762</v>
      </c>
      <c r="D25" s="77">
        <v>1.2870273686949464E-3</v>
      </c>
      <c r="E25" s="77">
        <v>4.435459775613311E-2</v>
      </c>
      <c r="F25" s="77">
        <v>1.022143131709585</v>
      </c>
      <c r="G25" s="77">
        <v>9.0564221894224195E-2</v>
      </c>
      <c r="H25" s="77">
        <v>6.0138383551866063E-2</v>
      </c>
      <c r="I25" s="77">
        <v>0.17212658448982293</v>
      </c>
      <c r="J25" s="77">
        <v>6.7110475936869973E-2</v>
      </c>
      <c r="K25" s="77">
        <v>0.18643329288712052</v>
      </c>
      <c r="L25" s="77">
        <v>4.4577337623901835E-2</v>
      </c>
      <c r="M25" s="77">
        <v>8.7929698218149333E-2</v>
      </c>
      <c r="N25" s="77">
        <v>0.74601615509434416</v>
      </c>
      <c r="O25" s="77">
        <v>0.1408385619227622</v>
      </c>
      <c r="P25" s="77">
        <v>0.3663121263460945</v>
      </c>
      <c r="Q25" s="77">
        <v>0.11679733143613252</v>
      </c>
      <c r="R25" s="77">
        <v>0.48209093506984524</v>
      </c>
      <c r="S25" s="77">
        <v>5.1465959449481309</v>
      </c>
      <c r="T25" s="77">
        <v>0.25299748541113937</v>
      </c>
      <c r="U25" s="77">
        <v>2.3367876643959793</v>
      </c>
      <c r="V25" s="77">
        <v>0.44046478651003124</v>
      </c>
      <c r="W25" s="77">
        <v>155.31458239875104</v>
      </c>
      <c r="X25" s="77">
        <v>0.57030470920817544</v>
      </c>
      <c r="Y25" s="77">
        <v>3.5365898723300079E-2</v>
      </c>
      <c r="Z25" s="77">
        <v>0.21620710341762175</v>
      </c>
      <c r="AA25" s="77">
        <v>8.1055520891037472E-2</v>
      </c>
      <c r="AB25" s="77">
        <v>0.88206547983298178</v>
      </c>
      <c r="AC25" s="77">
        <v>8.3297379445575306</v>
      </c>
      <c r="AD25" s="77">
        <v>0.28404602320472949</v>
      </c>
      <c r="AE25" s="77">
        <v>1.1554023843368439</v>
      </c>
      <c r="AF25" s="77">
        <v>0.7158982408241864</v>
      </c>
      <c r="AG25" s="77">
        <v>0.14020118993784089</v>
      </c>
      <c r="AH25" s="77">
        <v>2.0895461392771901</v>
      </c>
      <c r="AI25" s="77">
        <v>4.3085607732554362E-2</v>
      </c>
      <c r="AJ25" s="77">
        <v>9.4225975742244977E-2</v>
      </c>
      <c r="AK25" s="77">
        <v>1.101822927554048E-2</v>
      </c>
      <c r="AL25" s="77">
        <v>3.6047705190937099E-2</v>
      </c>
      <c r="AM25" s="77">
        <v>0.14303068916129519</v>
      </c>
      <c r="AN25" s="77">
        <v>2.7678008810376972E-3</v>
      </c>
      <c r="AO25" s="77">
        <v>1.0267132824195021E-2</v>
      </c>
      <c r="AP25" s="77">
        <v>3.5346592825476968E-2</v>
      </c>
      <c r="AQ25" s="77">
        <v>2.8557900380336787E-2</v>
      </c>
      <c r="AR25" s="77">
        <v>1.2455595191725212E-3</v>
      </c>
      <c r="AS25" s="77">
        <v>0.32158557254987241</v>
      </c>
      <c r="AT25" s="77">
        <v>0.14258585994928269</v>
      </c>
      <c r="AU25" s="77">
        <v>6.0479384922452792E-2</v>
      </c>
      <c r="AV25" s="77">
        <v>8.1260008119098219E-3</v>
      </c>
      <c r="AW25" s="77">
        <v>5.862511984930148E-2</v>
      </c>
      <c r="AX25" s="77">
        <v>1.969072947105141E-2</v>
      </c>
      <c r="AY25" s="77">
        <v>2.8348719537758776E-2</v>
      </c>
      <c r="AZ25" s="77">
        <v>1.3100289487179298E-2</v>
      </c>
      <c r="BA25" s="77">
        <v>2.1272088425705677E-2</v>
      </c>
      <c r="BB25" s="77">
        <v>1.3830542605201963E-2</v>
      </c>
      <c r="BC25" s="77">
        <v>5.6753337733358201E-2</v>
      </c>
      <c r="BD25" s="77">
        <v>1.7823626106730189E-2</v>
      </c>
      <c r="BE25" s="77">
        <v>49.041882241943178</v>
      </c>
      <c r="BF25" s="77">
        <v>0.27412835311112849</v>
      </c>
      <c r="BG25" s="77">
        <v>2.8525078692968049</v>
      </c>
      <c r="BH25" s="77">
        <v>0.35756151291060606</v>
      </c>
      <c r="BI25" s="77">
        <v>0.31434738718165339</v>
      </c>
      <c r="BJ25" s="77">
        <v>7.1107455137399592E-2</v>
      </c>
      <c r="BK25" s="77">
        <v>0.11188779239973037</v>
      </c>
      <c r="BL25" s="77">
        <v>0.14234464275267456</v>
      </c>
      <c r="BM25" s="77">
        <v>0</v>
      </c>
      <c r="BN25" s="77">
        <f t="shared" si="0"/>
        <v>236.75218743757196</v>
      </c>
      <c r="BO25" s="77">
        <v>11.003865649838149</v>
      </c>
      <c r="BP25" s="77">
        <v>6.3134066656844352E-3</v>
      </c>
      <c r="BQ25" s="77">
        <v>0</v>
      </c>
      <c r="BR25" s="77">
        <v>0</v>
      </c>
      <c r="BS25" s="77">
        <v>4.8350830291192866</v>
      </c>
      <c r="BT25" s="77">
        <v>0</v>
      </c>
      <c r="BU25" s="77">
        <v>5.3537908283058346</v>
      </c>
      <c r="BV25" s="77">
        <v>1044.2518011079651</v>
      </c>
      <c r="BW25" s="77">
        <v>6.1595129742116332E-2</v>
      </c>
      <c r="BX25" s="77">
        <v>1302.2646365892081</v>
      </c>
    </row>
    <row r="26" spans="1:76" x14ac:dyDescent="0.3">
      <c r="A26" s="2" t="s">
        <v>41</v>
      </c>
      <c r="B26" s="4" t="s">
        <v>314</v>
      </c>
      <c r="C26" s="77">
        <v>0</v>
      </c>
      <c r="D26" s="77">
        <v>0</v>
      </c>
      <c r="E26" s="77">
        <v>4.2070949920690537E-5</v>
      </c>
      <c r="F26" s="77">
        <v>2.1771439663166244E-2</v>
      </c>
      <c r="G26" s="77">
        <v>6.9209329917431688E-3</v>
      </c>
      <c r="H26" s="77">
        <v>0</v>
      </c>
      <c r="I26" s="77">
        <v>1.82540835322108E-4</v>
      </c>
      <c r="J26" s="77">
        <v>0.19302717357086416</v>
      </c>
      <c r="K26" s="77">
        <v>0.1475114282296871</v>
      </c>
      <c r="L26" s="77">
        <v>5.5353282347777076E-3</v>
      </c>
      <c r="M26" s="77">
        <v>5.9493208502834688E-3</v>
      </c>
      <c r="N26" s="77">
        <v>0.12792303351447687</v>
      </c>
      <c r="O26" s="77">
        <v>0</v>
      </c>
      <c r="P26" s="77">
        <v>0</v>
      </c>
      <c r="Q26" s="77">
        <v>1.9528277737567868E-2</v>
      </c>
      <c r="R26" s="77">
        <v>0.22882614279733862</v>
      </c>
      <c r="S26" s="77">
        <v>8.9429784114153615E-2</v>
      </c>
      <c r="T26" s="77">
        <v>4.4793550044907537E-2</v>
      </c>
      <c r="U26" s="77">
        <v>0.47225205840432039</v>
      </c>
      <c r="V26" s="77">
        <v>1.8974642851270439E-2</v>
      </c>
      <c r="W26" s="77">
        <v>0.47264118308510128</v>
      </c>
      <c r="X26" s="77">
        <v>0.50615125762718449</v>
      </c>
      <c r="Y26" s="77">
        <v>1.2995978863959531E-2</v>
      </c>
      <c r="Z26" s="77">
        <v>7.8850304445628339E-3</v>
      </c>
      <c r="AA26" s="77">
        <v>2.2495412073763785E-3</v>
      </c>
      <c r="AB26" s="77">
        <v>0.15477747026500022</v>
      </c>
      <c r="AC26" s="77">
        <v>10.240481209710973</v>
      </c>
      <c r="AD26" s="77">
        <v>0</v>
      </c>
      <c r="AE26" s="77">
        <v>0</v>
      </c>
      <c r="AF26" s="77">
        <v>0</v>
      </c>
      <c r="AG26" s="77">
        <v>1.2583415760677737E-5</v>
      </c>
      <c r="AH26" s="77">
        <v>0</v>
      </c>
      <c r="AI26" s="77">
        <v>0</v>
      </c>
      <c r="AJ26" s="77">
        <v>0</v>
      </c>
      <c r="AK26" s="77">
        <v>0</v>
      </c>
      <c r="AL26" s="77">
        <v>0</v>
      </c>
      <c r="AM26" s="77">
        <v>0</v>
      </c>
      <c r="AN26" s="77">
        <v>0</v>
      </c>
      <c r="AO26" s="77">
        <v>0</v>
      </c>
      <c r="AP26" s="77">
        <v>0</v>
      </c>
      <c r="AQ26" s="77">
        <v>0</v>
      </c>
      <c r="AR26" s="77">
        <v>0</v>
      </c>
      <c r="AS26" s="77">
        <v>0.13311316146475222</v>
      </c>
      <c r="AT26" s="77">
        <v>4.3639157075608469E-2</v>
      </c>
      <c r="AU26" s="77">
        <v>5.180458488268147E-2</v>
      </c>
      <c r="AV26" s="77">
        <v>0</v>
      </c>
      <c r="AW26" s="77">
        <v>0</v>
      </c>
      <c r="AX26" s="77">
        <v>0</v>
      </c>
      <c r="AY26" s="77">
        <v>0</v>
      </c>
      <c r="AZ26" s="77">
        <v>0</v>
      </c>
      <c r="BA26" s="77">
        <v>0</v>
      </c>
      <c r="BB26" s="77">
        <v>0</v>
      </c>
      <c r="BC26" s="77">
        <v>9.4525525282964252E-4</v>
      </c>
      <c r="BD26" s="77">
        <v>2.1705743029623481E-3</v>
      </c>
      <c r="BE26" s="77">
        <v>5.9540425836659923</v>
      </c>
      <c r="BF26" s="77">
        <v>2.3049592749141308</v>
      </c>
      <c r="BG26" s="77">
        <v>3.810741393179133</v>
      </c>
      <c r="BH26" s="77">
        <v>1.6098242371335014</v>
      </c>
      <c r="BI26" s="77">
        <v>4.686013506305145E-2</v>
      </c>
      <c r="BJ26" s="77">
        <v>0</v>
      </c>
      <c r="BK26" s="77">
        <v>0.3189998345599469</v>
      </c>
      <c r="BL26" s="77">
        <v>0.13619209967610924</v>
      </c>
      <c r="BM26" s="77">
        <v>0</v>
      </c>
      <c r="BN26" s="77">
        <f t="shared" si="0"/>
        <v>27.193154270580415</v>
      </c>
      <c r="BO26" s="77">
        <v>103.63762646050348</v>
      </c>
      <c r="BP26" s="77">
        <v>0</v>
      </c>
      <c r="BQ26" s="77">
        <v>0</v>
      </c>
      <c r="BR26" s="77">
        <v>0</v>
      </c>
      <c r="BS26" s="77">
        <v>35.570937456915601</v>
      </c>
      <c r="BT26" s="77">
        <v>0</v>
      </c>
      <c r="BU26" s="77">
        <v>0.68471313582059956</v>
      </c>
      <c r="BV26" s="77">
        <v>158.48649009494568</v>
      </c>
      <c r="BW26" s="77">
        <v>0.16860435810237534</v>
      </c>
      <c r="BX26" s="77">
        <v>325.74152577686812</v>
      </c>
    </row>
    <row r="27" spans="1:76" x14ac:dyDescent="0.3">
      <c r="A27" s="2" t="s">
        <v>40</v>
      </c>
      <c r="B27" s="4" t="s">
        <v>315</v>
      </c>
      <c r="C27" s="77">
        <v>0.2310103568161706</v>
      </c>
      <c r="D27" s="77">
        <v>8.6538707661897255E-3</v>
      </c>
      <c r="E27" s="77">
        <v>8.0627748246651313E-3</v>
      </c>
      <c r="F27" s="77">
        <v>2.5055573602944206</v>
      </c>
      <c r="G27" s="77">
        <v>6.1974931199105633E-3</v>
      </c>
      <c r="H27" s="77">
        <v>7.08482498129199E-2</v>
      </c>
      <c r="I27" s="77">
        <v>1.2742532908041594E-2</v>
      </c>
      <c r="J27" s="77">
        <v>0.42622732793037177</v>
      </c>
      <c r="K27" s="77">
        <v>3.2684831221480256E-3</v>
      </c>
      <c r="L27" s="77">
        <v>7.4483630669274686E-2</v>
      </c>
      <c r="M27" s="77">
        <v>0.30406391149266709</v>
      </c>
      <c r="N27" s="77">
        <v>2.5291064216713597</v>
      </c>
      <c r="O27" s="77">
        <v>0.54261261367610181</v>
      </c>
      <c r="P27" s="77">
        <v>0.52050214052944321</v>
      </c>
      <c r="Q27" s="77">
        <v>0.10382895904222929</v>
      </c>
      <c r="R27" s="77">
        <v>6.0400442059519652E-2</v>
      </c>
      <c r="S27" s="77">
        <v>1.9037124993766003E-2</v>
      </c>
      <c r="T27" s="77">
        <v>3.1418015685815079E-2</v>
      </c>
      <c r="U27" s="77">
        <v>0.13962690804686559</v>
      </c>
      <c r="V27" s="77">
        <v>2.3793489914526528E-2</v>
      </c>
      <c r="W27" s="77">
        <v>0.24709989949469896</v>
      </c>
      <c r="X27" s="77">
        <v>3.9756540510842833E-2</v>
      </c>
      <c r="Y27" s="77">
        <v>3.0881501318959104E-3</v>
      </c>
      <c r="Z27" s="77">
        <v>0.16869105105528875</v>
      </c>
      <c r="AA27" s="77">
        <v>6.2927686390245624E-2</v>
      </c>
      <c r="AB27" s="77">
        <v>1.131756167735495</v>
      </c>
      <c r="AC27" s="77">
        <v>9.3165617765570641</v>
      </c>
      <c r="AD27" s="77">
        <v>0.54922608942631412</v>
      </c>
      <c r="AE27" s="77">
        <v>0.11877584890423415</v>
      </c>
      <c r="AF27" s="77">
        <v>2.0210612996883884E-2</v>
      </c>
      <c r="AG27" s="77">
        <v>0.16136079209455259</v>
      </c>
      <c r="AH27" s="77">
        <v>0.33905693265025733</v>
      </c>
      <c r="AI27" s="77">
        <v>4.5011222578213416E-4</v>
      </c>
      <c r="AJ27" s="77">
        <v>0.63342809757094809</v>
      </c>
      <c r="AK27" s="77">
        <v>0.32923417423433188</v>
      </c>
      <c r="AL27" s="77">
        <v>0.15853154742249864</v>
      </c>
      <c r="AM27" s="77">
        <v>6.8247449060016743E-2</v>
      </c>
      <c r="AN27" s="77">
        <v>1.1310031253364472E-2</v>
      </c>
      <c r="AO27" s="77">
        <v>0.50978442173813521</v>
      </c>
      <c r="AP27" s="77">
        <v>9.6115080046368651E-2</v>
      </c>
      <c r="AQ27" s="77">
        <v>6.8769792577672766E-4</v>
      </c>
      <c r="AR27" s="77">
        <v>8.1544987885843816E-4</v>
      </c>
      <c r="AS27" s="77">
        <v>1.4078258034887539</v>
      </c>
      <c r="AT27" s="77">
        <v>9.6396838499322346E-2</v>
      </c>
      <c r="AU27" s="77">
        <v>2.4853364072772204E-2</v>
      </c>
      <c r="AV27" s="77">
        <v>7.3385004328843598E-3</v>
      </c>
      <c r="AW27" s="77">
        <v>1.1164450525372851E-3</v>
      </c>
      <c r="AX27" s="77">
        <v>0.13680473421692169</v>
      </c>
      <c r="AY27" s="77">
        <v>0.6464481895071752</v>
      </c>
      <c r="AZ27" s="77">
        <v>0.70488861512502843</v>
      </c>
      <c r="BA27" s="77">
        <v>9.2442230217825855E-3</v>
      </c>
      <c r="BB27" s="77">
        <v>4.2356792623454827E-2</v>
      </c>
      <c r="BC27" s="77">
        <v>0.29022751643643957</v>
      </c>
      <c r="BD27" s="77">
        <v>2.4680697311446907E-5</v>
      </c>
      <c r="BE27" s="77">
        <v>0.31453783887554665</v>
      </c>
      <c r="BF27" s="77">
        <v>1.456339271482419</v>
      </c>
      <c r="BG27" s="77">
        <v>17.199017159884168</v>
      </c>
      <c r="BH27" s="77">
        <v>1.2207969931646387</v>
      </c>
      <c r="BI27" s="77">
        <v>0.51848988396341444</v>
      </c>
      <c r="BJ27" s="77">
        <v>0.39517704839602763</v>
      </c>
      <c r="BK27" s="77">
        <v>0.39447615163949007</v>
      </c>
      <c r="BL27" s="77">
        <v>0.53211038483973494</v>
      </c>
      <c r="BM27" s="77">
        <v>0</v>
      </c>
      <c r="BN27" s="77">
        <f t="shared" si="0"/>
        <v>46.987028152100088</v>
      </c>
      <c r="BO27" s="77">
        <v>18.630374196750587</v>
      </c>
      <c r="BP27" s="77">
        <v>0</v>
      </c>
      <c r="BQ27" s="77">
        <v>0</v>
      </c>
      <c r="BR27" s="77">
        <v>0</v>
      </c>
      <c r="BS27" s="77">
        <v>4.2371769007163653</v>
      </c>
      <c r="BT27" s="77">
        <v>0</v>
      </c>
      <c r="BU27" s="77">
        <v>0.57317409573977351</v>
      </c>
      <c r="BV27" s="77">
        <v>51.250990977225101</v>
      </c>
      <c r="BW27" s="77">
        <v>0.58570616201874059</v>
      </c>
      <c r="BX27" s="77">
        <v>122.26445048455065</v>
      </c>
    </row>
    <row r="28" spans="1:76" x14ac:dyDescent="0.3">
      <c r="A28" s="2" t="s">
        <v>39</v>
      </c>
      <c r="B28" s="4" t="s">
        <v>72</v>
      </c>
      <c r="C28" s="77">
        <v>10.904756988660257</v>
      </c>
      <c r="D28" s="77">
        <v>1.4209569681134732E-2</v>
      </c>
      <c r="E28" s="77">
        <v>0.61315792905875877</v>
      </c>
      <c r="F28" s="77">
        <v>13.01117134362064</v>
      </c>
      <c r="G28" s="77">
        <v>0.80737713815349965</v>
      </c>
      <c r="H28" s="77">
        <v>0.75095019980891309</v>
      </c>
      <c r="I28" s="77">
        <v>0.47536161743983513</v>
      </c>
      <c r="J28" s="77">
        <v>0.64564153467785812</v>
      </c>
      <c r="K28" s="77">
        <v>0.24550938202499833</v>
      </c>
      <c r="L28" s="77">
        <v>0.26734989824126959</v>
      </c>
      <c r="M28" s="77">
        <v>0.82797000210533789</v>
      </c>
      <c r="N28" s="77">
        <v>2.586872134528567</v>
      </c>
      <c r="O28" s="77">
        <v>1.9280187598382403</v>
      </c>
      <c r="P28" s="77">
        <v>5.0851109185967429</v>
      </c>
      <c r="Q28" s="77">
        <v>0.38375359552137056</v>
      </c>
      <c r="R28" s="77">
        <v>3.0377244907386536</v>
      </c>
      <c r="S28" s="77">
        <v>1.281191372297759</v>
      </c>
      <c r="T28" s="77">
        <v>1.4520221008474286</v>
      </c>
      <c r="U28" s="77">
        <v>1.9935742581381126</v>
      </c>
      <c r="V28" s="77">
        <v>0.68206472664294926</v>
      </c>
      <c r="W28" s="77">
        <v>5.2714430389492151</v>
      </c>
      <c r="X28" s="77">
        <v>0.55130313506517736</v>
      </c>
      <c r="Y28" s="77">
        <v>0.19690761490068306</v>
      </c>
      <c r="Z28" s="77">
        <v>0.30866984586427298</v>
      </c>
      <c r="AA28" s="77">
        <v>0.92454557189188702</v>
      </c>
      <c r="AB28" s="77">
        <v>2.6989241197688338</v>
      </c>
      <c r="AC28" s="77">
        <v>1.7675520788595258</v>
      </c>
      <c r="AD28" s="77">
        <v>3.8892732912328047</v>
      </c>
      <c r="AE28" s="77">
        <v>14.241846804438786</v>
      </c>
      <c r="AF28" s="77">
        <v>9.6928775858141911</v>
      </c>
      <c r="AG28" s="77">
        <v>0.88376663999954352</v>
      </c>
      <c r="AH28" s="77">
        <v>0.76377590646362381</v>
      </c>
      <c r="AI28" s="77">
        <v>4.9537827780016567E-4</v>
      </c>
      <c r="AJ28" s="77">
        <v>1.2941479809305667</v>
      </c>
      <c r="AK28" s="77">
        <v>0.14522736248814455</v>
      </c>
      <c r="AL28" s="77">
        <v>0.46111156309283718</v>
      </c>
      <c r="AM28" s="77">
        <v>1.8499030432850208</v>
      </c>
      <c r="AN28" s="77">
        <v>1.4461414273034502E-2</v>
      </c>
      <c r="AO28" s="77">
        <v>4.7352242531608954E-2</v>
      </c>
      <c r="AP28" s="77">
        <v>0.45936136407918621</v>
      </c>
      <c r="AQ28" s="77">
        <v>0.35262585276950698</v>
      </c>
      <c r="AR28" s="77">
        <v>1.5927656913177511E-2</v>
      </c>
      <c r="AS28" s="77">
        <v>0.35204042323347901</v>
      </c>
      <c r="AT28" s="77">
        <v>1.5589358192398933E-2</v>
      </c>
      <c r="AU28" s="77">
        <v>4.1995716836007264E-3</v>
      </c>
      <c r="AV28" s="77">
        <v>9.9907710928413648E-2</v>
      </c>
      <c r="AW28" s="77">
        <v>0.8205527619820604</v>
      </c>
      <c r="AX28" s="77">
        <v>0.2334656354753987</v>
      </c>
      <c r="AY28" s="77">
        <v>0.23553523100392054</v>
      </c>
      <c r="AZ28" s="77">
        <v>0.1133081826808152</v>
      </c>
      <c r="BA28" s="77">
        <v>0.2864676039700238</v>
      </c>
      <c r="BB28" s="77">
        <v>0.17848485878056503</v>
      </c>
      <c r="BC28" s="77">
        <v>0.72383913727405591</v>
      </c>
      <c r="BD28" s="77">
        <v>0.1118150239139135</v>
      </c>
      <c r="BE28" s="77">
        <v>0.21547680616353301</v>
      </c>
      <c r="BF28" s="77">
        <v>0.27502444354844374</v>
      </c>
      <c r="BG28" s="77">
        <v>3.0484410889383406</v>
      </c>
      <c r="BH28" s="77">
        <v>2.8692996919825902</v>
      </c>
      <c r="BI28" s="77">
        <v>0.24613818006672891</v>
      </c>
      <c r="BJ28" s="77">
        <v>0.64662217076885553</v>
      </c>
      <c r="BK28" s="77">
        <v>1.1318235429517587</v>
      </c>
      <c r="BL28" s="77">
        <v>1.1506762960574959</v>
      </c>
      <c r="BM28" s="77">
        <v>0</v>
      </c>
      <c r="BN28" s="77">
        <f t="shared" si="0"/>
        <v>105.58399517210813</v>
      </c>
      <c r="BO28" s="77">
        <v>1.4036280765110258</v>
      </c>
      <c r="BP28" s="77">
        <v>2.6047328042335225E-3</v>
      </c>
      <c r="BQ28" s="77">
        <v>5.9485596372535696E-5</v>
      </c>
      <c r="BR28" s="77">
        <v>0</v>
      </c>
      <c r="BS28" s="77">
        <v>0.18466096063843351</v>
      </c>
      <c r="BT28" s="77">
        <v>0</v>
      </c>
      <c r="BU28" s="77">
        <v>2.9853010177908233E-2</v>
      </c>
      <c r="BV28" s="77">
        <v>9.3721951925216107</v>
      </c>
      <c r="BW28" s="77">
        <v>3.7187322714113073E-3</v>
      </c>
      <c r="BX28" s="77">
        <v>116.58071536262911</v>
      </c>
    </row>
    <row r="29" spans="1:76" ht="20.399999999999999" x14ac:dyDescent="0.3">
      <c r="A29" s="2" t="s">
        <v>38</v>
      </c>
      <c r="B29" s="4" t="s">
        <v>316</v>
      </c>
      <c r="C29" s="77">
        <v>27.552792751267955</v>
      </c>
      <c r="D29" s="77">
        <v>0.2089826879095906</v>
      </c>
      <c r="E29" s="77">
        <v>4.7930367358519472</v>
      </c>
      <c r="F29" s="77">
        <v>47.999484496744138</v>
      </c>
      <c r="G29" s="77">
        <v>1.859240561337941</v>
      </c>
      <c r="H29" s="77">
        <v>6.2301019736824967</v>
      </c>
      <c r="I29" s="77">
        <v>1.0805010189495921</v>
      </c>
      <c r="J29" s="77">
        <v>3.8891893574793701</v>
      </c>
      <c r="K29" s="77">
        <v>3.2719744270535016</v>
      </c>
      <c r="L29" s="77">
        <v>1.8702432954049326</v>
      </c>
      <c r="M29" s="77">
        <v>7.6687578022860228</v>
      </c>
      <c r="N29" s="77">
        <v>13.810478580548832</v>
      </c>
      <c r="O29" s="77">
        <v>17.337709733884566</v>
      </c>
      <c r="P29" s="77">
        <v>13.56105085955295</v>
      </c>
      <c r="Q29" s="77">
        <v>5.0362340171320259</v>
      </c>
      <c r="R29" s="77">
        <v>9.4642488009141523</v>
      </c>
      <c r="S29" s="77">
        <v>8.7400135257053133</v>
      </c>
      <c r="T29" s="77">
        <v>2.6270149153362699</v>
      </c>
      <c r="U29" s="77">
        <v>6.0135344806428677</v>
      </c>
      <c r="V29" s="77">
        <v>6.4599290875456798</v>
      </c>
      <c r="W29" s="77">
        <v>5.4855680520074159</v>
      </c>
      <c r="X29" s="77">
        <v>4.2800948788798596</v>
      </c>
      <c r="Y29" s="77">
        <v>0.62556594879591021</v>
      </c>
      <c r="Z29" s="77">
        <v>0.56271302798764278</v>
      </c>
      <c r="AA29" s="77">
        <v>314.3371143683861</v>
      </c>
      <c r="AB29" s="77">
        <v>33.949294483639477</v>
      </c>
      <c r="AC29" s="77">
        <v>18.519759264209501</v>
      </c>
      <c r="AD29" s="77">
        <v>11.235697369033806</v>
      </c>
      <c r="AE29" s="77">
        <v>24.244455859154208</v>
      </c>
      <c r="AF29" s="77">
        <v>94.201156027210175</v>
      </c>
      <c r="AG29" s="77">
        <v>11.184534718966045</v>
      </c>
      <c r="AH29" s="77">
        <v>2.8651040789855728</v>
      </c>
      <c r="AI29" s="77">
        <v>0.33003873108250908</v>
      </c>
      <c r="AJ29" s="77">
        <v>7.957091844392318</v>
      </c>
      <c r="AK29" s="77">
        <v>1.1645832534468192</v>
      </c>
      <c r="AL29" s="77">
        <v>16.020123527920553</v>
      </c>
      <c r="AM29" s="77">
        <v>43.842368000987705</v>
      </c>
      <c r="AN29" s="77">
        <v>0.85889154183184191</v>
      </c>
      <c r="AO29" s="77">
        <v>4.046270904557117</v>
      </c>
      <c r="AP29" s="77">
        <v>27.425050363198647</v>
      </c>
      <c r="AQ29" s="77">
        <v>5.2782992402768736</v>
      </c>
      <c r="AR29" s="77">
        <v>0.18390019390103135</v>
      </c>
      <c r="AS29" s="77">
        <v>12.905760919892991</v>
      </c>
      <c r="AT29" s="77">
        <v>43.109364978190293</v>
      </c>
      <c r="AU29" s="77">
        <v>11.682889908682984</v>
      </c>
      <c r="AV29" s="77">
        <v>3.633263461372537</v>
      </c>
      <c r="AW29" s="77">
        <v>5.2293367522926673</v>
      </c>
      <c r="AX29" s="77">
        <v>1.8318667717843304</v>
      </c>
      <c r="AY29" s="77">
        <v>1.2634675644779625</v>
      </c>
      <c r="AZ29" s="77">
        <v>2.3649831149295739</v>
      </c>
      <c r="BA29" s="77">
        <v>1.4577424747372876</v>
      </c>
      <c r="BB29" s="77">
        <v>0.51692337610742289</v>
      </c>
      <c r="BC29" s="77">
        <v>1.555148885804605</v>
      </c>
      <c r="BD29" s="77">
        <v>6.7233665656763382</v>
      </c>
      <c r="BE29" s="77">
        <v>14.074319816566803</v>
      </c>
      <c r="BF29" s="77">
        <v>14.963910032321751</v>
      </c>
      <c r="BG29" s="77">
        <v>58.050438169741646</v>
      </c>
      <c r="BH29" s="77">
        <v>32.127775633967886</v>
      </c>
      <c r="BI29" s="77">
        <v>6.5722559055636536</v>
      </c>
      <c r="BJ29" s="77">
        <v>2.7372048679366454</v>
      </c>
      <c r="BK29" s="77">
        <v>13.944250712539294</v>
      </c>
      <c r="BL29" s="77">
        <v>21.485359331721881</v>
      </c>
      <c r="BM29" s="77">
        <v>0</v>
      </c>
      <c r="BN29" s="77">
        <f t="shared" si="0"/>
        <v>1074.30182403239</v>
      </c>
      <c r="BO29" s="77">
        <v>396.47830535336578</v>
      </c>
      <c r="BP29" s="77">
        <v>0.11198549961143314</v>
      </c>
      <c r="BQ29" s="77">
        <v>0.56656612083112667</v>
      </c>
      <c r="BR29" s="77">
        <v>0</v>
      </c>
      <c r="BS29" s="77">
        <v>4.9803931861200113</v>
      </c>
      <c r="BT29" s="77">
        <v>0</v>
      </c>
      <c r="BU29" s="77">
        <v>-9.7369708966661044E-4</v>
      </c>
      <c r="BV29" s="77">
        <v>28.012885772607813</v>
      </c>
      <c r="BW29" s="77">
        <v>1.3769946106339752</v>
      </c>
      <c r="BX29" s="77">
        <v>1505.8279808784703</v>
      </c>
    </row>
    <row r="30" spans="1:76" x14ac:dyDescent="0.3">
      <c r="A30" s="2" t="s">
        <v>37</v>
      </c>
      <c r="B30" s="4" t="s">
        <v>73</v>
      </c>
      <c r="C30" s="77">
        <v>10.687488018646526</v>
      </c>
      <c r="D30" s="77">
        <v>0.81774549607189173</v>
      </c>
      <c r="E30" s="77">
        <v>1.7307775653266151</v>
      </c>
      <c r="F30" s="77">
        <v>14.876734469130819</v>
      </c>
      <c r="G30" s="77">
        <v>0.65839965303265258</v>
      </c>
      <c r="H30" s="77">
        <v>1.0528145588895781</v>
      </c>
      <c r="I30" s="77">
        <v>0.2485635251107581</v>
      </c>
      <c r="J30" s="77">
        <v>1.8792020541229799</v>
      </c>
      <c r="K30" s="77">
        <v>1.7817045471269146</v>
      </c>
      <c r="L30" s="77">
        <v>0.54521436528564926</v>
      </c>
      <c r="M30" s="77">
        <v>3.2295768442562922</v>
      </c>
      <c r="N30" s="77">
        <v>3.0253479299856343</v>
      </c>
      <c r="O30" s="77">
        <v>1.6921273996277748</v>
      </c>
      <c r="P30" s="77">
        <v>2.3700701187191804</v>
      </c>
      <c r="Q30" s="77">
        <v>0.96491480816648234</v>
      </c>
      <c r="R30" s="77">
        <v>3.5218845055836709</v>
      </c>
      <c r="S30" s="77">
        <v>2.0078060015876971</v>
      </c>
      <c r="T30" s="77">
        <v>1.0590363747254328</v>
      </c>
      <c r="U30" s="77">
        <v>4.6122802692603635</v>
      </c>
      <c r="V30" s="77">
        <v>0.50295564687965177</v>
      </c>
      <c r="W30" s="77">
        <v>4.152980605071229</v>
      </c>
      <c r="X30" s="77">
        <v>1.0210903467730421</v>
      </c>
      <c r="Y30" s="77">
        <v>0.26078665639832033</v>
      </c>
      <c r="Z30" s="77">
        <v>0.16719444739738729</v>
      </c>
      <c r="AA30" s="77">
        <v>13.131033285182632</v>
      </c>
      <c r="AB30" s="77">
        <v>273.5475444360722</v>
      </c>
      <c r="AC30" s="77">
        <v>32.534137047889516</v>
      </c>
      <c r="AD30" s="77">
        <v>3.9726767519858659</v>
      </c>
      <c r="AE30" s="77">
        <v>8.1463651912797896</v>
      </c>
      <c r="AF30" s="77">
        <v>14.407130588662936</v>
      </c>
      <c r="AG30" s="77">
        <v>5.4120907949745929</v>
      </c>
      <c r="AH30" s="77">
        <v>0.75796774086972518</v>
      </c>
      <c r="AI30" s="77">
        <v>5.4449235986183862E-2</v>
      </c>
      <c r="AJ30" s="77">
        <v>2.4964442570831897</v>
      </c>
      <c r="AK30" s="77">
        <v>0.41128144064142341</v>
      </c>
      <c r="AL30" s="77">
        <v>4.2502702973557538</v>
      </c>
      <c r="AM30" s="77">
        <v>9.9193685908833196</v>
      </c>
      <c r="AN30" s="77">
        <v>0.1815094763051211</v>
      </c>
      <c r="AO30" s="77">
        <v>0.85643129496856052</v>
      </c>
      <c r="AP30" s="77">
        <v>0.64818321644087729</v>
      </c>
      <c r="AQ30" s="77">
        <v>0.61901479542429605</v>
      </c>
      <c r="AR30" s="77">
        <v>1.9099952628590947E-2</v>
      </c>
      <c r="AS30" s="77">
        <v>6.1902661079129313</v>
      </c>
      <c r="AT30" s="77">
        <v>7.8884009609669201</v>
      </c>
      <c r="AU30" s="77">
        <v>0.87585074631003224</v>
      </c>
      <c r="AV30" s="77">
        <v>0.46522616625669444</v>
      </c>
      <c r="AW30" s="77">
        <v>1.5919958269575407</v>
      </c>
      <c r="AX30" s="77">
        <v>1.3473905325758151</v>
      </c>
      <c r="AY30" s="77">
        <v>0.20982013473634839</v>
      </c>
      <c r="AZ30" s="77">
        <v>1.2252735833343098</v>
      </c>
      <c r="BA30" s="77">
        <v>0.40085764855822625</v>
      </c>
      <c r="BB30" s="77">
        <v>0.20637589112906482</v>
      </c>
      <c r="BC30" s="77">
        <v>1.4646092878951904</v>
      </c>
      <c r="BD30" s="77">
        <v>0.72884167286663204</v>
      </c>
      <c r="BE30" s="77">
        <v>34.199041383429481</v>
      </c>
      <c r="BF30" s="77">
        <v>6.3903875225005464</v>
      </c>
      <c r="BG30" s="77">
        <v>54.806738783828564</v>
      </c>
      <c r="BH30" s="77">
        <v>14.143971592741815</v>
      </c>
      <c r="BI30" s="77">
        <v>3.9225897627281037</v>
      </c>
      <c r="BJ30" s="77">
        <v>8.4123985805946209</v>
      </c>
      <c r="BK30" s="77">
        <v>4.7426210829212847</v>
      </c>
      <c r="BL30" s="77">
        <v>6.711501305355263</v>
      </c>
      <c r="BM30" s="77">
        <v>0</v>
      </c>
      <c r="BN30" s="77">
        <f t="shared" si="0"/>
        <v>590.15585317541024</v>
      </c>
      <c r="BO30" s="77">
        <v>48.175525733680537</v>
      </c>
      <c r="BP30" s="77">
        <v>0.38481258379518879</v>
      </c>
      <c r="BQ30" s="77">
        <v>288.68833047063623</v>
      </c>
      <c r="BR30" s="77">
        <v>221.40267069212734</v>
      </c>
      <c r="BS30" s="77">
        <v>9.7960678826124195</v>
      </c>
      <c r="BT30" s="77">
        <v>0</v>
      </c>
      <c r="BU30" s="77">
        <v>-1.4077292897899896</v>
      </c>
      <c r="BV30" s="77">
        <v>332.74976530673371</v>
      </c>
      <c r="BW30" s="77">
        <v>1.4065242701300886</v>
      </c>
      <c r="BX30" s="77">
        <v>1491.3518208253361</v>
      </c>
    </row>
    <row r="31" spans="1:76" x14ac:dyDescent="0.3">
      <c r="A31" s="2" t="s">
        <v>36</v>
      </c>
      <c r="B31" s="4" t="s">
        <v>63</v>
      </c>
      <c r="C31" s="77">
        <v>46.533849693581303</v>
      </c>
      <c r="D31" s="77">
        <v>0.92282591284361448</v>
      </c>
      <c r="E31" s="77">
        <v>0.38719838933759421</v>
      </c>
      <c r="F31" s="77">
        <v>4.6515004866026866</v>
      </c>
      <c r="G31" s="77">
        <v>6.0122936815066252E-2</v>
      </c>
      <c r="H31" s="77">
        <v>0.15683577828530607</v>
      </c>
      <c r="I31" s="77">
        <v>0.20984616040206436</v>
      </c>
      <c r="J31" s="77">
        <v>0.2313812623317083</v>
      </c>
      <c r="K31" s="77">
        <v>0.11620452689272794</v>
      </c>
      <c r="L31" s="77">
        <v>8.2845325147842569E-2</v>
      </c>
      <c r="M31" s="77">
        <v>1.9148902519408331</v>
      </c>
      <c r="N31" s="77">
        <v>0.47055837511382276</v>
      </c>
      <c r="O31" s="77">
        <v>3.7800703940895155</v>
      </c>
      <c r="P31" s="77">
        <v>7.9478766639359106</v>
      </c>
      <c r="Q31" s="77">
        <v>6.5513986569248409E-2</v>
      </c>
      <c r="R31" s="77">
        <v>9.8002109656802343</v>
      </c>
      <c r="S31" s="77">
        <v>0.12839727662438641</v>
      </c>
      <c r="T31" s="77">
        <v>0.18342351174354563</v>
      </c>
      <c r="U31" s="77">
        <v>1.0661665849817314</v>
      </c>
      <c r="V31" s="77">
        <v>1.0964950526999129</v>
      </c>
      <c r="W31" s="77">
        <v>5.7795967801578572</v>
      </c>
      <c r="X31" s="77">
        <v>0.37027289814809772</v>
      </c>
      <c r="Y31" s="77">
        <v>0.26080469486464586</v>
      </c>
      <c r="Z31" s="77">
        <v>1.6896661144591805</v>
      </c>
      <c r="AA31" s="77">
        <v>104.35991638372271</v>
      </c>
      <c r="AB31" s="77">
        <v>48.641769543921292</v>
      </c>
      <c r="AC31" s="77">
        <v>1994.7242811953188</v>
      </c>
      <c r="AD31" s="77">
        <v>4.6676664984226006</v>
      </c>
      <c r="AE31" s="77">
        <v>26.840944111181422</v>
      </c>
      <c r="AF31" s="77">
        <v>26.308728502708068</v>
      </c>
      <c r="AG31" s="77">
        <v>2.6881043521813259</v>
      </c>
      <c r="AH31" s="77">
        <v>0.59371538233646315</v>
      </c>
      <c r="AI31" s="77">
        <v>8.5619200465868697E-2</v>
      </c>
      <c r="AJ31" s="77">
        <v>5.4922957052069465</v>
      </c>
      <c r="AK31" s="77">
        <v>0.43467977066038077</v>
      </c>
      <c r="AL31" s="77">
        <v>1.0003964953659019</v>
      </c>
      <c r="AM31" s="77">
        <v>6.4443399460589568</v>
      </c>
      <c r="AN31" s="77">
        <v>0.20192586082346406</v>
      </c>
      <c r="AO31" s="77">
        <v>1.3151614774331863</v>
      </c>
      <c r="AP31" s="77">
        <v>0.88927329725630266</v>
      </c>
      <c r="AQ31" s="77">
        <v>0.60518668365610218</v>
      </c>
      <c r="AR31" s="77">
        <v>5.0040499102375124E-2</v>
      </c>
      <c r="AS31" s="77">
        <v>27.240025571641723</v>
      </c>
      <c r="AT31" s="77">
        <v>158.56634015257967</v>
      </c>
      <c r="AU31" s="77">
        <v>75.050528245609186</v>
      </c>
      <c r="AV31" s="77">
        <v>0.38391661878416183</v>
      </c>
      <c r="AW31" s="77">
        <v>9.5414780703516833</v>
      </c>
      <c r="AX31" s="77">
        <v>6.4009142877400516</v>
      </c>
      <c r="AY31" s="77">
        <v>0.37466997426401905</v>
      </c>
      <c r="AZ31" s="77">
        <v>1.1722892721884228</v>
      </c>
      <c r="BA31" s="77">
        <v>0.80987886643126139</v>
      </c>
      <c r="BB31" s="77">
        <v>0.29152263403582274</v>
      </c>
      <c r="BC31" s="77">
        <v>7.6291740942872996</v>
      </c>
      <c r="BD31" s="77">
        <v>1.5083439631058009</v>
      </c>
      <c r="BE31" s="77">
        <v>73.987403291637136</v>
      </c>
      <c r="BF31" s="77">
        <v>8.9122885521557027</v>
      </c>
      <c r="BG31" s="77">
        <v>46.957215434467841</v>
      </c>
      <c r="BH31" s="77">
        <v>9.1098852351658781</v>
      </c>
      <c r="BI31" s="77">
        <v>5.9357888246981911</v>
      </c>
      <c r="BJ31" s="77">
        <v>1.6774149568844843</v>
      </c>
      <c r="BK31" s="77">
        <v>2.4432828095492942</v>
      </c>
      <c r="BL31" s="77">
        <v>0.3849615396552386</v>
      </c>
      <c r="BM31" s="77">
        <v>0</v>
      </c>
      <c r="BN31" s="77">
        <f t="shared" si="0"/>
        <v>2751.6279213243033</v>
      </c>
      <c r="BO31" s="77">
        <v>116.15820350356972</v>
      </c>
      <c r="BP31" s="77">
        <v>1.6724849760736078</v>
      </c>
      <c r="BQ31" s="77">
        <v>340.74401112997072</v>
      </c>
      <c r="BR31" s="77">
        <v>0</v>
      </c>
      <c r="BS31" s="77">
        <v>2666.809248105279</v>
      </c>
      <c r="BT31" s="77">
        <v>0</v>
      </c>
      <c r="BU31" s="77">
        <v>9.6246395796796627E-3</v>
      </c>
      <c r="BV31" s="77">
        <v>1836.5242328315612</v>
      </c>
      <c r="BW31" s="77">
        <v>8.2137687420483818</v>
      </c>
      <c r="BX31" s="77">
        <v>7721.7594952523859</v>
      </c>
    </row>
    <row r="32" spans="1:76" ht="20.399999999999999" x14ac:dyDescent="0.3">
      <c r="A32" s="2" t="s">
        <v>35</v>
      </c>
      <c r="B32" s="4" t="s">
        <v>317</v>
      </c>
      <c r="C32" s="77">
        <v>28.04690282134035</v>
      </c>
      <c r="D32" s="77">
        <v>0.53671677631315517</v>
      </c>
      <c r="E32" s="77">
        <v>0.15872674852640906</v>
      </c>
      <c r="F32" s="77">
        <v>4.4480201833535977</v>
      </c>
      <c r="G32" s="77">
        <v>8.8888700290850317E-2</v>
      </c>
      <c r="H32" s="77">
        <v>1.32544726594402E-2</v>
      </c>
      <c r="I32" s="77">
        <v>7.2985952905388809E-3</v>
      </c>
      <c r="J32" s="77">
        <v>7.8135136878288464E-2</v>
      </c>
      <c r="K32" s="77">
        <v>2.8137931137637188E-2</v>
      </c>
      <c r="L32" s="77">
        <v>1.4001773507585713E-2</v>
      </c>
      <c r="M32" s="77">
        <v>0.22100579568236689</v>
      </c>
      <c r="N32" s="77">
        <v>0.13399878682999133</v>
      </c>
      <c r="O32" s="77">
        <v>0.73658035461877869</v>
      </c>
      <c r="P32" s="77">
        <v>1.6819708725481128</v>
      </c>
      <c r="Q32" s="77">
        <v>3.5603779925981988E-2</v>
      </c>
      <c r="R32" s="77">
        <v>1.3416681215623532</v>
      </c>
      <c r="S32" s="77">
        <v>0.70864800595773769</v>
      </c>
      <c r="T32" s="77">
        <v>0.35064091857361757</v>
      </c>
      <c r="U32" s="77">
        <v>22.573001040631144</v>
      </c>
      <c r="V32" s="77">
        <v>109.68642101054124</v>
      </c>
      <c r="W32" s="77">
        <v>0.17818885561855585</v>
      </c>
      <c r="X32" s="77">
        <v>0.57960196726018143</v>
      </c>
      <c r="Y32" s="77">
        <v>8.6218594493441367E-2</v>
      </c>
      <c r="Z32" s="77">
        <v>1.0305972093039666</v>
      </c>
      <c r="AA32" s="77">
        <v>0.52830923311495004</v>
      </c>
      <c r="AB32" s="77">
        <v>18.860372087879909</v>
      </c>
      <c r="AC32" s="77">
        <v>16.382285453389773</v>
      </c>
      <c r="AD32" s="77">
        <v>596.4482608691111</v>
      </c>
      <c r="AE32" s="77">
        <v>221.53654514086878</v>
      </c>
      <c r="AF32" s="77">
        <v>81.203398323735726</v>
      </c>
      <c r="AG32" s="77">
        <v>26.458605904469522</v>
      </c>
      <c r="AH32" s="77">
        <v>0.12300015968534037</v>
      </c>
      <c r="AI32" s="77">
        <v>4.450788588845999E-2</v>
      </c>
      <c r="AJ32" s="77">
        <v>4.1376799003452582</v>
      </c>
      <c r="AK32" s="77">
        <v>5.1570895077708521</v>
      </c>
      <c r="AL32" s="77">
        <v>2.3018650574681043</v>
      </c>
      <c r="AM32" s="77">
        <v>3.13386591055629</v>
      </c>
      <c r="AN32" s="77">
        <v>4.8312569053898413E-2</v>
      </c>
      <c r="AO32" s="77">
        <v>0.41933128829653898</v>
      </c>
      <c r="AP32" s="77">
        <v>0.41839636426210286</v>
      </c>
      <c r="AQ32" s="77">
        <v>1.6047686991182859</v>
      </c>
      <c r="AR32" s="77">
        <v>0.12062954092377245</v>
      </c>
      <c r="AS32" s="77">
        <v>22.443974296678697</v>
      </c>
      <c r="AT32" s="77">
        <v>0.53277283688051202</v>
      </c>
      <c r="AU32" s="77">
        <v>0.27946921524049506</v>
      </c>
      <c r="AV32" s="77">
        <v>1.2108586436703284</v>
      </c>
      <c r="AW32" s="77">
        <v>2.1568152115736265</v>
      </c>
      <c r="AX32" s="77">
        <v>0.1482428669638006</v>
      </c>
      <c r="AY32" s="77">
        <v>0.21319398847743068</v>
      </c>
      <c r="AZ32" s="77">
        <v>7.531719419106557E-2</v>
      </c>
      <c r="BA32" s="77">
        <v>8.0561027367565146</v>
      </c>
      <c r="BB32" s="77">
        <v>0.76208721628353293</v>
      </c>
      <c r="BC32" s="77">
        <v>0.57052217862278554</v>
      </c>
      <c r="BD32" s="77">
        <v>0.51976464928306532</v>
      </c>
      <c r="BE32" s="77">
        <v>11.111776924526241</v>
      </c>
      <c r="BF32" s="77">
        <v>6.3875666910620055</v>
      </c>
      <c r="BG32" s="77">
        <v>19.130953968473719</v>
      </c>
      <c r="BH32" s="77">
        <v>13.226789772152292</v>
      </c>
      <c r="BI32" s="77">
        <v>0.61184525714932869</v>
      </c>
      <c r="BJ32" s="77">
        <v>0.7156584172729713</v>
      </c>
      <c r="BK32" s="77">
        <v>1.2447187430947884</v>
      </c>
      <c r="BL32" s="77">
        <v>8.0915538066532982</v>
      </c>
      <c r="BM32" s="77">
        <v>0</v>
      </c>
      <c r="BN32" s="77">
        <f t="shared" si="0"/>
        <v>1249.1814369637902</v>
      </c>
      <c r="BO32" s="77">
        <v>316.03320267344253</v>
      </c>
      <c r="BP32" s="77">
        <v>0.21226677256081042</v>
      </c>
      <c r="BQ32" s="77">
        <v>0.14943963299580371</v>
      </c>
      <c r="BR32" s="77">
        <v>0</v>
      </c>
      <c r="BS32" s="77">
        <v>193.05455864760373</v>
      </c>
      <c r="BT32" s="77">
        <v>0</v>
      </c>
      <c r="BU32" s="77">
        <v>-1.5987217655503529</v>
      </c>
      <c r="BV32" s="77">
        <v>19.559060367769106</v>
      </c>
      <c r="BW32" s="77">
        <v>6.3765620297142478</v>
      </c>
      <c r="BX32" s="77">
        <v>1782.9678053223267</v>
      </c>
    </row>
    <row r="33" spans="1:76" x14ac:dyDescent="0.3">
      <c r="A33" s="2" t="s">
        <v>34</v>
      </c>
      <c r="B33" s="4" t="s">
        <v>318</v>
      </c>
      <c r="C33" s="77">
        <v>128.70366146720909</v>
      </c>
      <c r="D33" s="77">
        <v>0.71124351696787147</v>
      </c>
      <c r="E33" s="77">
        <v>3.7154598051267445</v>
      </c>
      <c r="F33" s="77">
        <v>283.33534953319162</v>
      </c>
      <c r="G33" s="77">
        <v>9.6068781828353345</v>
      </c>
      <c r="H33" s="77">
        <v>41.197881719117092</v>
      </c>
      <c r="I33" s="77">
        <v>34.970808736958595</v>
      </c>
      <c r="J33" s="77">
        <v>22.224041343683226</v>
      </c>
      <c r="K33" s="77">
        <v>15.412858173095039</v>
      </c>
      <c r="L33" s="77">
        <v>5.5705152143231444</v>
      </c>
      <c r="M33" s="77">
        <v>23.340749605906101</v>
      </c>
      <c r="N33" s="77">
        <v>76.09892871528244</v>
      </c>
      <c r="O33" s="77">
        <v>28.665786671050899</v>
      </c>
      <c r="P33" s="77">
        <v>35.640858172279607</v>
      </c>
      <c r="Q33" s="77">
        <v>14.913411307136178</v>
      </c>
      <c r="R33" s="77">
        <v>61.517071020051524</v>
      </c>
      <c r="S33" s="77">
        <v>43.920482270774578</v>
      </c>
      <c r="T33" s="77">
        <v>55.994772535441228</v>
      </c>
      <c r="U33" s="77">
        <v>103.46447215596298</v>
      </c>
      <c r="V33" s="77">
        <v>28.672663073198262</v>
      </c>
      <c r="W33" s="77">
        <v>68.941850121132092</v>
      </c>
      <c r="X33" s="77">
        <v>19.880581417095755</v>
      </c>
      <c r="Y33" s="77">
        <v>5.1568169910727999</v>
      </c>
      <c r="Z33" s="77">
        <v>3.2114322620252147</v>
      </c>
      <c r="AA33" s="77">
        <v>14.192179994556536</v>
      </c>
      <c r="AB33" s="77">
        <v>21.4402073542363</v>
      </c>
      <c r="AC33" s="77">
        <v>274.45958342260303</v>
      </c>
      <c r="AD33" s="77">
        <v>13.879686304584641</v>
      </c>
      <c r="AE33" s="77">
        <v>154.28823856808725</v>
      </c>
      <c r="AF33" s="77">
        <v>33.118683663566379</v>
      </c>
      <c r="AG33" s="77">
        <v>8.4489451191302383</v>
      </c>
      <c r="AH33" s="77">
        <v>1.5291220569276551</v>
      </c>
      <c r="AI33" s="77">
        <v>0.62396385542709687</v>
      </c>
      <c r="AJ33" s="77">
        <v>5.0073296080380736</v>
      </c>
      <c r="AK33" s="77">
        <v>1.7557998865185567</v>
      </c>
      <c r="AL33" s="77">
        <v>13.653300165753377</v>
      </c>
      <c r="AM33" s="77">
        <v>59.07398115296737</v>
      </c>
      <c r="AN33" s="77">
        <v>6.312357509279221</v>
      </c>
      <c r="AO33" s="77">
        <v>10.836156165477894</v>
      </c>
      <c r="AP33" s="77">
        <v>2.1559323542616591</v>
      </c>
      <c r="AQ33" s="77">
        <v>3.9425746974986215</v>
      </c>
      <c r="AR33" s="77">
        <v>0.15758332619252013</v>
      </c>
      <c r="AS33" s="77">
        <v>19.550010466603194</v>
      </c>
      <c r="AT33" s="77">
        <v>3.6868115288652006</v>
      </c>
      <c r="AU33" s="77">
        <v>1.8967842715597374</v>
      </c>
      <c r="AV33" s="77">
        <v>0.9897106978622805</v>
      </c>
      <c r="AW33" s="77">
        <v>3.7540963606544335</v>
      </c>
      <c r="AX33" s="77">
        <v>7.7596429198891235</v>
      </c>
      <c r="AY33" s="77">
        <v>5.0941078158614381</v>
      </c>
      <c r="AZ33" s="77">
        <v>3.4714367108514845</v>
      </c>
      <c r="BA33" s="77">
        <v>1.228421749885455</v>
      </c>
      <c r="BB33" s="77">
        <v>1.572142120181552</v>
      </c>
      <c r="BC33" s="77">
        <v>6.8922236349725141</v>
      </c>
      <c r="BD33" s="77">
        <v>1.576893843753373</v>
      </c>
      <c r="BE33" s="77">
        <v>35.89782294024193</v>
      </c>
      <c r="BF33" s="77">
        <v>20.14366956835368</v>
      </c>
      <c r="BG33" s="77">
        <v>145.11386756522788</v>
      </c>
      <c r="BH33" s="77">
        <v>17.903444471402953</v>
      </c>
      <c r="BI33" s="77">
        <v>5.6107561666457846</v>
      </c>
      <c r="BJ33" s="77">
        <v>7.2753410182229761</v>
      </c>
      <c r="BK33" s="77">
        <v>5.2069041741880877</v>
      </c>
      <c r="BL33" s="77">
        <v>15.665993835856613</v>
      </c>
      <c r="BM33" s="77">
        <v>0</v>
      </c>
      <c r="BN33" s="77">
        <f t="shared" si="0"/>
        <v>2050.0342810771035</v>
      </c>
      <c r="BO33" s="77">
        <v>22.831330462549435</v>
      </c>
      <c r="BP33" s="77">
        <v>1.4151988149661485</v>
      </c>
      <c r="BQ33" s="77">
        <v>0.25679272335736492</v>
      </c>
      <c r="BR33" s="77">
        <v>1.9144971228342737E-2</v>
      </c>
      <c r="BS33" s="77">
        <v>118.66819836122043</v>
      </c>
      <c r="BT33" s="77">
        <v>0</v>
      </c>
      <c r="BU33" s="77">
        <v>5.655800837204171</v>
      </c>
      <c r="BV33" s="77">
        <v>1629.788721100625</v>
      </c>
      <c r="BW33" s="77">
        <v>0.27349059284652055</v>
      </c>
      <c r="BX33" s="77">
        <v>3828.9429589411002</v>
      </c>
    </row>
    <row r="34" spans="1:76" x14ac:dyDescent="0.3">
      <c r="A34" s="2" t="s">
        <v>33</v>
      </c>
      <c r="B34" s="4" t="s">
        <v>319</v>
      </c>
      <c r="C34" s="77">
        <v>3.5698071303725816</v>
      </c>
      <c r="D34" s="77">
        <v>8.312812955213815E-2</v>
      </c>
      <c r="E34" s="77">
        <v>5.4970554496899277E-2</v>
      </c>
      <c r="F34" s="77">
        <v>4.5221557364577327</v>
      </c>
      <c r="G34" s="77">
        <v>4.7400479708605336E-2</v>
      </c>
      <c r="H34" s="77">
        <v>8.4955882345310096E-2</v>
      </c>
      <c r="I34" s="77">
        <v>5.678729940314841E-2</v>
      </c>
      <c r="J34" s="77">
        <v>0.28150236839624093</v>
      </c>
      <c r="K34" s="77">
        <v>0.105683236632372</v>
      </c>
      <c r="L34" s="77">
        <v>5.1764865695229006E-2</v>
      </c>
      <c r="M34" s="77">
        <v>0.2559813765122016</v>
      </c>
      <c r="N34" s="77">
        <v>0.56735901386738952</v>
      </c>
      <c r="O34" s="77">
        <v>0.20822920361515485</v>
      </c>
      <c r="P34" s="77">
        <v>0.32154238981363681</v>
      </c>
      <c r="Q34" s="77">
        <v>3.0560348844248939E-2</v>
      </c>
      <c r="R34" s="77">
        <v>0.85106978454945748</v>
      </c>
      <c r="S34" s="77">
        <v>0.16944621826351761</v>
      </c>
      <c r="T34" s="77">
        <v>0.11305809259418993</v>
      </c>
      <c r="U34" s="77">
        <v>0.9156077139116835</v>
      </c>
      <c r="V34" s="77">
        <v>2.9980813720590516</v>
      </c>
      <c r="W34" s="77">
        <v>0.54677962700922966</v>
      </c>
      <c r="X34" s="77">
        <v>0.12308378780945804</v>
      </c>
      <c r="Y34" s="77">
        <v>4.9693170320846664E-2</v>
      </c>
      <c r="Z34" s="77">
        <v>3.5628880107337259E-2</v>
      </c>
      <c r="AA34" s="77">
        <v>1.1769760271458112</v>
      </c>
      <c r="AB34" s="77">
        <v>1.544281483818132</v>
      </c>
      <c r="AC34" s="77">
        <v>2.661422379199025</v>
      </c>
      <c r="AD34" s="77">
        <v>16.693482854913345</v>
      </c>
      <c r="AE34" s="77">
        <v>7.1535395258999737</v>
      </c>
      <c r="AF34" s="77">
        <v>6.4700022191308859</v>
      </c>
      <c r="AG34" s="77">
        <v>1.4712310932617643</v>
      </c>
      <c r="AH34" s="77">
        <v>0.14148285694158202</v>
      </c>
      <c r="AI34" s="77">
        <v>9.1629238355089543E-2</v>
      </c>
      <c r="AJ34" s="77">
        <v>0.81595049318663226</v>
      </c>
      <c r="AK34" s="77">
        <v>0.31937348727726572</v>
      </c>
      <c r="AL34" s="77">
        <v>0.97012548414339383</v>
      </c>
      <c r="AM34" s="77">
        <v>5.0557565833783995</v>
      </c>
      <c r="AN34" s="77">
        <v>0.21384506470477646</v>
      </c>
      <c r="AO34" s="77">
        <v>2.4524171826602497</v>
      </c>
      <c r="AP34" s="77">
        <v>0.62913821006020554</v>
      </c>
      <c r="AQ34" s="77">
        <v>0.95489039882767435</v>
      </c>
      <c r="AR34" s="77">
        <v>1.8952490478795238E-2</v>
      </c>
      <c r="AS34" s="77">
        <v>5.4938839424284351</v>
      </c>
      <c r="AT34" s="77">
        <v>1.2698110090335699</v>
      </c>
      <c r="AU34" s="77">
        <v>0.13003708983045101</v>
      </c>
      <c r="AV34" s="77">
        <v>0.58304593269276106</v>
      </c>
      <c r="AW34" s="77">
        <v>0.60207974479497406</v>
      </c>
      <c r="AX34" s="77">
        <v>0.26495645351716712</v>
      </c>
      <c r="AY34" s="77">
        <v>0.3392854738376414</v>
      </c>
      <c r="AZ34" s="77">
        <v>0.39608794999733166</v>
      </c>
      <c r="BA34" s="77">
        <v>0.47522917221269245</v>
      </c>
      <c r="BB34" s="77">
        <v>0.22833139370959657</v>
      </c>
      <c r="BC34" s="77">
        <v>0.46762527579669938</v>
      </c>
      <c r="BD34" s="77">
        <v>0.68768682263209358</v>
      </c>
      <c r="BE34" s="77">
        <v>3.788964149279908</v>
      </c>
      <c r="BF34" s="77">
        <v>3.0119522252837951</v>
      </c>
      <c r="BG34" s="77">
        <v>10.719703884127068</v>
      </c>
      <c r="BH34" s="77">
        <v>4.5574473325989313</v>
      </c>
      <c r="BI34" s="77">
        <v>3.7695145128488798</v>
      </c>
      <c r="BJ34" s="77">
        <v>4.0955349536859762</v>
      </c>
      <c r="BK34" s="77">
        <v>1.5240018060487841</v>
      </c>
      <c r="BL34" s="77">
        <v>0.58545362248317023</v>
      </c>
      <c r="BM34" s="77">
        <v>0</v>
      </c>
      <c r="BN34" s="77">
        <f t="shared" si="0"/>
        <v>107.86940648256059</v>
      </c>
      <c r="BO34" s="77">
        <v>4080.0532945692121</v>
      </c>
      <c r="BP34" s="77">
        <v>3.4943780914073597</v>
      </c>
      <c r="BQ34" s="77">
        <v>15.388100451511878</v>
      </c>
      <c r="BR34" s="77">
        <v>4.9641017971104704</v>
      </c>
      <c r="BS34" s="77">
        <v>11.054960823072582</v>
      </c>
      <c r="BT34" s="77">
        <v>0</v>
      </c>
      <c r="BU34" s="77">
        <v>-0.11804689219680478</v>
      </c>
      <c r="BV34" s="77">
        <v>20.016644643287883</v>
      </c>
      <c r="BW34" s="77">
        <v>142.73359143730977</v>
      </c>
      <c r="BX34" s="77">
        <v>4385.4564314032777</v>
      </c>
    </row>
    <row r="35" spans="1:76" x14ac:dyDescent="0.3">
      <c r="A35" s="2" t="s">
        <v>32</v>
      </c>
      <c r="B35" s="4" t="s">
        <v>74</v>
      </c>
      <c r="C35" s="77">
        <v>18.330035284563625</v>
      </c>
      <c r="D35" s="77">
        <v>0.15006626546033686</v>
      </c>
      <c r="E35" s="77">
        <v>28.328109685771292</v>
      </c>
      <c r="F35" s="77">
        <v>40.61207632020551</v>
      </c>
      <c r="G35" s="77">
        <v>2.3711637085530546</v>
      </c>
      <c r="H35" s="77">
        <v>1.5123747393033908</v>
      </c>
      <c r="I35" s="77">
        <v>3.4961944817591593E-2</v>
      </c>
      <c r="J35" s="77">
        <v>12.668751906969856</v>
      </c>
      <c r="K35" s="77">
        <v>4.7673458798551165</v>
      </c>
      <c r="L35" s="77">
        <v>2.220741093652892</v>
      </c>
      <c r="M35" s="77">
        <v>3.5764735705118271</v>
      </c>
      <c r="N35" s="77">
        <v>1.2856976995812284</v>
      </c>
      <c r="O35" s="77">
        <v>7.0291706634975464</v>
      </c>
      <c r="P35" s="77">
        <v>41.200055976213463</v>
      </c>
      <c r="Q35" s="77">
        <v>0.6106980047686551</v>
      </c>
      <c r="R35" s="77">
        <v>9.7695028906268035</v>
      </c>
      <c r="S35" s="77">
        <v>0.7741657413113695</v>
      </c>
      <c r="T35" s="77">
        <v>1.4145733761605999</v>
      </c>
      <c r="U35" s="77">
        <v>3.7213295294637576</v>
      </c>
      <c r="V35" s="77">
        <v>1.4341399797565451</v>
      </c>
      <c r="W35" s="77">
        <v>3.7528571636616928</v>
      </c>
      <c r="X35" s="77">
        <v>2.6222448558232592</v>
      </c>
      <c r="Y35" s="77">
        <v>0.42774467632772079</v>
      </c>
      <c r="Z35" s="77">
        <v>0.12466332706686652</v>
      </c>
      <c r="AA35" s="77">
        <v>1.0824020488228199</v>
      </c>
      <c r="AB35" s="77">
        <v>13.270111596650372</v>
      </c>
      <c r="AC35" s="77">
        <v>22.171771271467904</v>
      </c>
      <c r="AD35" s="77">
        <v>9.6175927464177899</v>
      </c>
      <c r="AE35" s="77">
        <v>51.742403421050973</v>
      </c>
      <c r="AF35" s="77">
        <v>43.844609293833912</v>
      </c>
      <c r="AG35" s="77">
        <v>67.357679251444651</v>
      </c>
      <c r="AH35" s="77">
        <v>1.1579361068318685</v>
      </c>
      <c r="AI35" s="77">
        <v>0.38510406299152489</v>
      </c>
      <c r="AJ35" s="77">
        <v>8.7626642049923067</v>
      </c>
      <c r="AK35" s="77">
        <v>4.9530817079765956</v>
      </c>
      <c r="AL35" s="77">
        <v>0.53686143651123508</v>
      </c>
      <c r="AM35" s="77">
        <v>4.3862105794477984</v>
      </c>
      <c r="AN35" s="77">
        <v>1.4469121494590607</v>
      </c>
      <c r="AO35" s="77">
        <v>1.0948842198620676</v>
      </c>
      <c r="AP35" s="77">
        <v>0.52724439489970887</v>
      </c>
      <c r="AQ35" s="77">
        <v>0.70935501184628769</v>
      </c>
      <c r="AR35" s="77">
        <v>3.6176591700745948E-2</v>
      </c>
      <c r="AS35" s="77">
        <v>11.580329723176439</v>
      </c>
      <c r="AT35" s="77">
        <v>2.1417538704352239</v>
      </c>
      <c r="AU35" s="77">
        <v>2.4606925896768207E-2</v>
      </c>
      <c r="AV35" s="77">
        <v>0.38276530483856691</v>
      </c>
      <c r="AW35" s="77">
        <v>0.90013035446310519</v>
      </c>
      <c r="AX35" s="77">
        <v>1.5625691707133498</v>
      </c>
      <c r="AY35" s="77">
        <v>0.31239840241055378</v>
      </c>
      <c r="AZ35" s="77">
        <v>1.3645490479877302</v>
      </c>
      <c r="BA35" s="77">
        <v>2.1376924128080246</v>
      </c>
      <c r="BB35" s="77">
        <v>2.409673287980246</v>
      </c>
      <c r="BC35" s="77">
        <v>0.95246782257085827</v>
      </c>
      <c r="BD35" s="77">
        <v>3.0385299997142412</v>
      </c>
      <c r="BE35" s="77">
        <v>22.301205651946169</v>
      </c>
      <c r="BF35" s="77">
        <v>14.100112467885888</v>
      </c>
      <c r="BG35" s="77">
        <v>69.896630786035971</v>
      </c>
      <c r="BH35" s="77">
        <v>13.302840752419115</v>
      </c>
      <c r="BI35" s="77">
        <v>2.4089682209024921</v>
      </c>
      <c r="BJ35" s="77">
        <v>1.0476849687440093</v>
      </c>
      <c r="BK35" s="77">
        <v>2.0181193413499328</v>
      </c>
      <c r="BL35" s="77">
        <v>0.91066331578919013</v>
      </c>
      <c r="BM35" s="77">
        <v>0</v>
      </c>
      <c r="BN35" s="77">
        <f t="shared" si="0"/>
        <v>574.61563620819936</v>
      </c>
      <c r="BO35" s="77">
        <v>303.27497944414426</v>
      </c>
      <c r="BP35" s="77">
        <v>7.3749817522936953E-2</v>
      </c>
      <c r="BQ35" s="77">
        <v>5.7648944777853768E-3</v>
      </c>
      <c r="BR35" s="77">
        <v>0</v>
      </c>
      <c r="BS35" s="77">
        <v>0.64480597919816285</v>
      </c>
      <c r="BT35" s="77">
        <v>0</v>
      </c>
      <c r="BU35" s="77">
        <v>4.8385142807934062E-3</v>
      </c>
      <c r="BV35" s="77">
        <v>440.16134757829957</v>
      </c>
      <c r="BW35" s="77">
        <v>39.765635485272149</v>
      </c>
      <c r="BX35" s="77">
        <v>1358.5467579213951</v>
      </c>
    </row>
    <row r="36" spans="1:76" x14ac:dyDescent="0.3">
      <c r="A36" s="2" t="s">
        <v>31</v>
      </c>
      <c r="B36" s="4" t="s">
        <v>320</v>
      </c>
      <c r="C36" s="77">
        <v>4.8076335528462619E-2</v>
      </c>
      <c r="D36" s="77">
        <v>5.8984447910330458</v>
      </c>
      <c r="E36" s="77">
        <v>0.46918622112741193</v>
      </c>
      <c r="F36" s="77">
        <v>0.28523782003808235</v>
      </c>
      <c r="G36" s="77">
        <v>1.4601154852772686E-2</v>
      </c>
      <c r="H36" s="77">
        <v>1.0287645268734722E-2</v>
      </c>
      <c r="I36" s="77">
        <v>8.7488137339682189E-3</v>
      </c>
      <c r="J36" s="77">
        <v>9.1628475545672706E-3</v>
      </c>
      <c r="K36" s="77">
        <v>2.1760581024237155E-2</v>
      </c>
      <c r="L36" s="77">
        <v>2.6679933760973402E-2</v>
      </c>
      <c r="M36" s="77">
        <v>0.42659541554810593</v>
      </c>
      <c r="N36" s="77">
        <v>5.8029437846060898E-2</v>
      </c>
      <c r="O36" s="77">
        <v>5.8046064737045329E-2</v>
      </c>
      <c r="P36" s="77">
        <v>0.37637236835175891</v>
      </c>
      <c r="Q36" s="77">
        <v>5.658657186504247E-2</v>
      </c>
      <c r="R36" s="77">
        <v>0.43482415217247644</v>
      </c>
      <c r="S36" s="77">
        <v>0.14899126492957121</v>
      </c>
      <c r="T36" s="77">
        <v>5.6429625761054154E-2</v>
      </c>
      <c r="U36" s="77">
        <v>2.8270547151488367E-2</v>
      </c>
      <c r="V36" s="77">
        <v>8.6764084499260943E-2</v>
      </c>
      <c r="W36" s="77">
        <v>8.1979977350430999E-2</v>
      </c>
      <c r="X36" s="77">
        <v>3.472839234811248E-2</v>
      </c>
      <c r="Y36" s="77">
        <v>4.3163403674061473E-3</v>
      </c>
      <c r="Z36" s="77">
        <v>1.8582235344884745E-2</v>
      </c>
      <c r="AA36" s="77">
        <v>6.8174727900474449E-2</v>
      </c>
      <c r="AB36" s="77">
        <v>2.2771128661540928E-2</v>
      </c>
      <c r="AC36" s="77">
        <v>0.2875779591430922</v>
      </c>
      <c r="AD36" s="77">
        <v>1.3439081580437173E-2</v>
      </c>
      <c r="AE36" s="77">
        <v>5.0937187694463391E-2</v>
      </c>
      <c r="AF36" s="77">
        <v>7.105941592593179E-2</v>
      </c>
      <c r="AG36" s="77">
        <v>1.2112046200508908E-2</v>
      </c>
      <c r="AH36" s="77">
        <v>17.153188287739077</v>
      </c>
      <c r="AI36" s="77">
        <v>1.7572635373721271E-3</v>
      </c>
      <c r="AJ36" s="77">
        <v>18.026355076821563</v>
      </c>
      <c r="AK36" s="77">
        <v>7.7557108184918939E-3</v>
      </c>
      <c r="AL36" s="77">
        <v>1.2829641721884024E-2</v>
      </c>
      <c r="AM36" s="77">
        <v>6.4990245138808383E-2</v>
      </c>
      <c r="AN36" s="77">
        <v>2.8153009200246469E-3</v>
      </c>
      <c r="AO36" s="77">
        <v>1.8368016779390556E-2</v>
      </c>
      <c r="AP36" s="77">
        <v>1.0379072935621262E-2</v>
      </c>
      <c r="AQ36" s="77">
        <v>1.017852570539423E-2</v>
      </c>
      <c r="AR36" s="77">
        <v>1.4574127769531993E-4</v>
      </c>
      <c r="AS36" s="77">
        <v>1.6453096750113407</v>
      </c>
      <c r="AT36" s="77">
        <v>2.8047988925538763E-2</v>
      </c>
      <c r="AU36" s="77">
        <v>6.4531532808319346E-3</v>
      </c>
      <c r="AV36" s="77">
        <v>8.2332671080172313E-3</v>
      </c>
      <c r="AW36" s="77">
        <v>7.4036994307333211E-3</v>
      </c>
      <c r="AX36" s="77">
        <v>6.3542337147655349E-3</v>
      </c>
      <c r="AY36" s="77">
        <v>3.1213824972204517E-3</v>
      </c>
      <c r="AZ36" s="77">
        <v>3.4491519189664621E-3</v>
      </c>
      <c r="BA36" s="77">
        <v>4.0744536562972227E-3</v>
      </c>
      <c r="BB36" s="77">
        <v>3.5063080246868852</v>
      </c>
      <c r="BC36" s="77">
        <v>5.2143054830809821E-3</v>
      </c>
      <c r="BD36" s="77">
        <v>4.8402752429751884E-3</v>
      </c>
      <c r="BE36" s="77">
        <v>0.41828639045089389</v>
      </c>
      <c r="BF36" s="77">
        <v>3.5321635003788723E-2</v>
      </c>
      <c r="BG36" s="77">
        <v>0.7552816613962432</v>
      </c>
      <c r="BH36" s="77">
        <v>5.0596811551919633E-2</v>
      </c>
      <c r="BI36" s="77">
        <v>1.6945125895187541E-2</v>
      </c>
      <c r="BJ36" s="77">
        <v>2.9781415302398678E-2</v>
      </c>
      <c r="BK36" s="77">
        <v>1.2433445450875175E-2</v>
      </c>
      <c r="BL36" s="77">
        <v>7.56967767105453E-3</v>
      </c>
      <c r="BM36" s="77">
        <v>0</v>
      </c>
      <c r="BN36" s="77">
        <f t="shared" si="0"/>
        <v>51.052562826375748</v>
      </c>
      <c r="BO36" s="77">
        <v>3.443231096517434</v>
      </c>
      <c r="BP36" s="77">
        <v>8.4932838091663718E-3</v>
      </c>
      <c r="BQ36" s="77">
        <v>2.2395196700345364E-2</v>
      </c>
      <c r="BR36" s="77">
        <v>0</v>
      </c>
      <c r="BS36" s="77">
        <v>0.25019203343418694</v>
      </c>
      <c r="BT36" s="77">
        <v>0</v>
      </c>
      <c r="BU36" s="77">
        <v>1.3454309261458563E-3</v>
      </c>
      <c r="BV36" s="77">
        <v>190.94491409810342</v>
      </c>
      <c r="BW36" s="77">
        <v>7.0779526416694925</v>
      </c>
      <c r="BX36" s="77">
        <v>252.80108660753586</v>
      </c>
    </row>
    <row r="37" spans="1:76" x14ac:dyDescent="0.3">
      <c r="A37" s="2" t="s">
        <v>30</v>
      </c>
      <c r="B37" s="4" t="s">
        <v>321</v>
      </c>
      <c r="C37" s="77">
        <v>1.0279335677937082E-2</v>
      </c>
      <c r="D37" s="77">
        <v>4.6994825929910636E-4</v>
      </c>
      <c r="E37" s="77">
        <v>7.9636210584077484E-4</v>
      </c>
      <c r="F37" s="77">
        <v>1.670473976807002E-2</v>
      </c>
      <c r="G37" s="77">
        <v>4.7369678193675359E-4</v>
      </c>
      <c r="H37" s="77">
        <v>8.1192777728373113E-4</v>
      </c>
      <c r="I37" s="77">
        <v>3.8867266902365945E-4</v>
      </c>
      <c r="J37" s="77">
        <v>3.7792507137903706E-3</v>
      </c>
      <c r="K37" s="77">
        <v>2.6005854901711063E-3</v>
      </c>
      <c r="L37" s="77">
        <v>6.3651465196075971E-4</v>
      </c>
      <c r="M37" s="77">
        <v>9.6455305522062038E-3</v>
      </c>
      <c r="N37" s="77">
        <v>5.8574719394755828E-3</v>
      </c>
      <c r="O37" s="77">
        <v>2.9056433282027643E-3</v>
      </c>
      <c r="P37" s="77">
        <v>1.6481421168297306E-3</v>
      </c>
      <c r="Q37" s="77">
        <v>9.5208199431453991E-2</v>
      </c>
      <c r="R37" s="77">
        <v>1.2109600239230073E-2</v>
      </c>
      <c r="S37" s="77">
        <v>4.1100912070927525E-4</v>
      </c>
      <c r="T37" s="77">
        <v>1.337922426808584E-3</v>
      </c>
      <c r="U37" s="77">
        <v>3.1473662864822212E-3</v>
      </c>
      <c r="V37" s="77">
        <v>9.4329085918878257E-4</v>
      </c>
      <c r="W37" s="77">
        <v>1.5221813527309795E-2</v>
      </c>
      <c r="X37" s="77">
        <v>3.9976806642335556E-2</v>
      </c>
      <c r="Y37" s="77">
        <v>1.8337394149587317E-4</v>
      </c>
      <c r="Z37" s="77">
        <v>1.9431635762066105E-4</v>
      </c>
      <c r="AA37" s="77">
        <v>4.4632190108063186E-2</v>
      </c>
      <c r="AB37" s="77">
        <v>0.10617992361029936</v>
      </c>
      <c r="AC37" s="77">
        <v>0.61201956993735029</v>
      </c>
      <c r="AD37" s="77">
        <v>1.3668112313964973</v>
      </c>
      <c r="AE37" s="77">
        <v>1.7104644256685071E-2</v>
      </c>
      <c r="AF37" s="77">
        <v>9.3875513133993282E-2</v>
      </c>
      <c r="AG37" s="77">
        <v>8.4641863097152728E-3</v>
      </c>
      <c r="AH37" s="77">
        <v>1.5389663257165203</v>
      </c>
      <c r="AI37" s="77">
        <v>5.201750845722442</v>
      </c>
      <c r="AJ37" s="77">
        <v>7.7659278996523433</v>
      </c>
      <c r="AK37" s="77">
        <v>1.3760584924498298</v>
      </c>
      <c r="AL37" s="77">
        <v>4.0349970682208927E-2</v>
      </c>
      <c r="AM37" s="77">
        <v>2.0592617147005856</v>
      </c>
      <c r="AN37" s="77">
        <v>1.7915941562948389E-3</v>
      </c>
      <c r="AO37" s="77">
        <v>0.37758578655007646</v>
      </c>
      <c r="AP37" s="77">
        <v>8.1796227543378591E-2</v>
      </c>
      <c r="AQ37" s="77">
        <v>1.0107908015508619E-2</v>
      </c>
      <c r="AR37" s="77">
        <v>3.1866820939985326E-3</v>
      </c>
      <c r="AS37" s="77">
        <v>12.84835097450282</v>
      </c>
      <c r="AT37" s="77">
        <v>0.10968231576395364</v>
      </c>
      <c r="AU37" s="77">
        <v>1.533923023737441E-3</v>
      </c>
      <c r="AV37" s="77">
        <v>0.71379265306654616</v>
      </c>
      <c r="AW37" s="77">
        <v>3.4304408050895367</v>
      </c>
      <c r="AX37" s="77">
        <v>4.5340388850743782E-3</v>
      </c>
      <c r="AY37" s="77">
        <v>0.37946790200905822</v>
      </c>
      <c r="AZ37" s="77">
        <v>9.7174352996369034E-2</v>
      </c>
      <c r="BA37" s="77">
        <v>4.4699555996142261E-2</v>
      </c>
      <c r="BB37" s="77">
        <v>12.076306155339354</v>
      </c>
      <c r="BC37" s="77">
        <v>1.6217603287779186E-3</v>
      </c>
      <c r="BD37" s="77">
        <v>1.6707218089034039</v>
      </c>
      <c r="BE37" s="77">
        <v>1.8321525182026843</v>
      </c>
      <c r="BF37" s="77">
        <v>2.4935254686466481E-2</v>
      </c>
      <c r="BG37" s="77">
        <v>0.93336641548618271</v>
      </c>
      <c r="BH37" s="77">
        <v>3.2613048427006672E-2</v>
      </c>
      <c r="BI37" s="77">
        <v>0.1573309914972954</v>
      </c>
      <c r="BJ37" s="77">
        <v>3.9314174940307645E-2</v>
      </c>
      <c r="BK37" s="77">
        <v>0.57709066789183172</v>
      </c>
      <c r="BL37" s="77">
        <v>1.0967355468958808</v>
      </c>
      <c r="BM37" s="77">
        <v>0</v>
      </c>
      <c r="BN37" s="77">
        <f t="shared" si="0"/>
        <v>57.003467090632896</v>
      </c>
      <c r="BO37" s="77">
        <v>1.612421072257314</v>
      </c>
      <c r="BP37" s="77">
        <v>1.6222948774065726E-2</v>
      </c>
      <c r="BQ37" s="77">
        <v>5.7789244516148481E-4</v>
      </c>
      <c r="BR37" s="77">
        <v>0</v>
      </c>
      <c r="BS37" s="77">
        <v>0.12174990620484792</v>
      </c>
      <c r="BT37" s="77">
        <v>0</v>
      </c>
      <c r="BU37" s="77">
        <v>0</v>
      </c>
      <c r="BV37" s="77">
        <v>74.810822364710205</v>
      </c>
      <c r="BW37" s="77">
        <v>1.6505249694183333</v>
      </c>
      <c r="BX37" s="77">
        <v>135.21578624444285</v>
      </c>
    </row>
    <row r="38" spans="1:76" x14ac:dyDescent="0.3">
      <c r="A38" s="2" t="s">
        <v>29</v>
      </c>
      <c r="B38" s="4" t="s">
        <v>65</v>
      </c>
      <c r="C38" s="77">
        <v>0.78208210452266935</v>
      </c>
      <c r="D38" s="77">
        <v>6.4039120873916708</v>
      </c>
      <c r="E38" s="77">
        <v>0.34885575727863305</v>
      </c>
      <c r="F38" s="77">
        <v>4.9553329857892248</v>
      </c>
      <c r="G38" s="77">
        <v>0.19061278113420538</v>
      </c>
      <c r="H38" s="77">
        <v>1.6306132201223003</v>
      </c>
      <c r="I38" s="77">
        <v>2.4768375392441806</v>
      </c>
      <c r="J38" s="77">
        <v>0.98507745414953074</v>
      </c>
      <c r="K38" s="77">
        <v>0.41079458787664419</v>
      </c>
      <c r="L38" s="77">
        <v>0.30910943263223573</v>
      </c>
      <c r="M38" s="77">
        <v>1.5439950478722249</v>
      </c>
      <c r="N38" s="77">
        <v>15.456494622777388</v>
      </c>
      <c r="O38" s="77">
        <v>1.9737490797913546</v>
      </c>
      <c r="P38" s="77">
        <v>1.0736590885001402</v>
      </c>
      <c r="Q38" s="77">
        <v>0.22992427939520912</v>
      </c>
      <c r="R38" s="77">
        <v>3.223533199955976</v>
      </c>
      <c r="S38" s="77">
        <v>2.3091573870305289</v>
      </c>
      <c r="T38" s="77">
        <v>1.2254120340208929</v>
      </c>
      <c r="U38" s="77">
        <v>10.281328824310325</v>
      </c>
      <c r="V38" s="77">
        <v>4.9420778900217446</v>
      </c>
      <c r="W38" s="77">
        <v>3.81950036915803</v>
      </c>
      <c r="X38" s="77">
        <v>0.53771892949824773</v>
      </c>
      <c r="Y38" s="77">
        <v>0.17474892052761287</v>
      </c>
      <c r="Z38" s="77">
        <v>0.18147552264035549</v>
      </c>
      <c r="AA38" s="77">
        <v>1.4560752396634589</v>
      </c>
      <c r="AB38" s="77">
        <v>10.838548418345674</v>
      </c>
      <c r="AC38" s="77">
        <v>2.3326735027598255</v>
      </c>
      <c r="AD38" s="77">
        <v>8.3675320208648554</v>
      </c>
      <c r="AE38" s="77">
        <v>82.736274162722552</v>
      </c>
      <c r="AF38" s="77">
        <v>79.76855928295015</v>
      </c>
      <c r="AG38" s="77">
        <v>18.085569133957762</v>
      </c>
      <c r="AH38" s="77">
        <v>15.517921496693347</v>
      </c>
      <c r="AI38" s="77">
        <v>0.57907265541499042</v>
      </c>
      <c r="AJ38" s="77">
        <v>88.211913699037694</v>
      </c>
      <c r="AK38" s="77">
        <v>6.1905201433903949</v>
      </c>
      <c r="AL38" s="77">
        <v>0.12038678393833528</v>
      </c>
      <c r="AM38" s="77">
        <v>3.5182914698072096</v>
      </c>
      <c r="AN38" s="77">
        <v>0.38338156972375798</v>
      </c>
      <c r="AO38" s="77">
        <v>0.70175162726946394</v>
      </c>
      <c r="AP38" s="77">
        <v>1.8009849087824763</v>
      </c>
      <c r="AQ38" s="77">
        <v>5.9319197991624915</v>
      </c>
      <c r="AR38" s="77">
        <v>4.9475385243984045E-2</v>
      </c>
      <c r="AS38" s="77">
        <v>32.321077420902057</v>
      </c>
      <c r="AT38" s="77">
        <v>0.62941402717041783</v>
      </c>
      <c r="AU38" s="77">
        <v>7.2927530270343932E-2</v>
      </c>
      <c r="AV38" s="77">
        <v>0.34837045334914252</v>
      </c>
      <c r="AW38" s="77">
        <v>0.38923566596630904</v>
      </c>
      <c r="AX38" s="77">
        <v>0.68764627696077041</v>
      </c>
      <c r="AY38" s="77">
        <v>4.9164867103814562E-2</v>
      </c>
      <c r="AZ38" s="77">
        <v>0.22733767675196551</v>
      </c>
      <c r="BA38" s="77">
        <v>2.0826017464409272</v>
      </c>
      <c r="BB38" s="77">
        <v>0.16601752040168891</v>
      </c>
      <c r="BC38" s="77">
        <v>0.27206753074379209</v>
      </c>
      <c r="BD38" s="77">
        <v>6.0973426089300133</v>
      </c>
      <c r="BE38" s="77">
        <v>5.8748561947130691</v>
      </c>
      <c r="BF38" s="77">
        <v>1.1705276493755608</v>
      </c>
      <c r="BG38" s="77">
        <v>3.4309300754878165</v>
      </c>
      <c r="BH38" s="77">
        <v>1.5593821660430909</v>
      </c>
      <c r="BI38" s="77">
        <v>0.40151584365174409</v>
      </c>
      <c r="BJ38" s="77">
        <v>0.52894349230820292</v>
      </c>
      <c r="BK38" s="77">
        <v>0.25037589511000286</v>
      </c>
      <c r="BL38" s="77">
        <v>0.5970144282152281</v>
      </c>
      <c r="BM38" s="77">
        <v>0</v>
      </c>
      <c r="BN38" s="77">
        <f t="shared" si="0"/>
        <v>449.21360351526567</v>
      </c>
      <c r="BO38" s="77">
        <v>17.021631700124846</v>
      </c>
      <c r="BP38" s="77">
        <v>7.2477559394955329E-2</v>
      </c>
      <c r="BQ38" s="77">
        <v>0.28097535952470387</v>
      </c>
      <c r="BR38" s="77">
        <v>0</v>
      </c>
      <c r="BS38" s="77">
        <v>2.9431632891690662</v>
      </c>
      <c r="BT38" s="77">
        <v>0</v>
      </c>
      <c r="BU38" s="77">
        <v>6.1153997582837965E-3</v>
      </c>
      <c r="BV38" s="77">
        <v>142.58889434569829</v>
      </c>
      <c r="BW38" s="77">
        <v>1.9966251971576088</v>
      </c>
      <c r="BX38" s="77">
        <v>614.1234863660934</v>
      </c>
    </row>
    <row r="39" spans="1:76" x14ac:dyDescent="0.3">
      <c r="A39" s="2" t="s">
        <v>28</v>
      </c>
      <c r="B39" s="4" t="s">
        <v>322</v>
      </c>
      <c r="C39" s="77">
        <v>2.9652921708058648</v>
      </c>
      <c r="D39" s="77">
        <v>0.24206506203100095</v>
      </c>
      <c r="E39" s="77">
        <v>0.12627148931037138</v>
      </c>
      <c r="F39" s="77">
        <v>4.3830807235280984</v>
      </c>
      <c r="G39" s="77">
        <v>0.38033005447715967</v>
      </c>
      <c r="H39" s="77">
        <v>2.5264780236322557</v>
      </c>
      <c r="I39" s="77">
        <v>1.7807225533252149</v>
      </c>
      <c r="J39" s="77">
        <v>4.2114271262367904</v>
      </c>
      <c r="K39" s="77">
        <v>0.4734566497959467</v>
      </c>
      <c r="L39" s="77">
        <v>0.7918782435099232</v>
      </c>
      <c r="M39" s="77">
        <v>2.1212314272970305</v>
      </c>
      <c r="N39" s="77">
        <v>3.0980097636834656</v>
      </c>
      <c r="O39" s="77">
        <v>1.6468271829165186</v>
      </c>
      <c r="P39" s="77">
        <v>2.8805029750145845</v>
      </c>
      <c r="Q39" s="77">
        <v>0.5860892096945014</v>
      </c>
      <c r="R39" s="77">
        <v>3.8636851256361608</v>
      </c>
      <c r="S39" s="77">
        <v>1.4200904076420979</v>
      </c>
      <c r="T39" s="77">
        <v>1.575430014514291</v>
      </c>
      <c r="U39" s="77">
        <v>1.5903926805986659</v>
      </c>
      <c r="V39" s="77">
        <v>0.20486853932789917</v>
      </c>
      <c r="W39" s="77">
        <v>0.79474731901936735</v>
      </c>
      <c r="X39" s="77">
        <v>2.6779957122702585</v>
      </c>
      <c r="Y39" s="77">
        <v>0.53679184750292452</v>
      </c>
      <c r="Z39" s="77">
        <v>0.13600770440363272</v>
      </c>
      <c r="AA39" s="77">
        <v>6.4560859742783707</v>
      </c>
      <c r="AB39" s="77">
        <v>2.0251037096786164</v>
      </c>
      <c r="AC39" s="77">
        <v>1.3114694377363905</v>
      </c>
      <c r="AD39" s="77">
        <v>2.9884868930645703</v>
      </c>
      <c r="AE39" s="77">
        <v>11.367115475031817</v>
      </c>
      <c r="AF39" s="77">
        <v>27.733931619327119</v>
      </c>
      <c r="AG39" s="77">
        <v>3.644961917104685</v>
      </c>
      <c r="AH39" s="77">
        <v>7.6075919198530934E-3</v>
      </c>
      <c r="AI39" s="77">
        <v>5.2799692614090123E-3</v>
      </c>
      <c r="AJ39" s="77">
        <v>1.8280759449542734</v>
      </c>
      <c r="AK39" s="77">
        <v>12.609793094554371</v>
      </c>
      <c r="AL39" s="77">
        <v>0.22327240762580616</v>
      </c>
      <c r="AM39" s="77">
        <v>0.42968242039679827</v>
      </c>
      <c r="AN39" s="77">
        <v>1.9441126982264856</v>
      </c>
      <c r="AO39" s="77">
        <v>1.6715706988108852</v>
      </c>
      <c r="AP39" s="77">
        <v>2.5580755449669139E-2</v>
      </c>
      <c r="AQ39" s="77">
        <v>1.575467178716403</v>
      </c>
      <c r="AR39" s="77">
        <v>0.25752924665743132</v>
      </c>
      <c r="AS39" s="77">
        <v>57.383933317670717</v>
      </c>
      <c r="AT39" s="77">
        <v>1.7891860214715276</v>
      </c>
      <c r="AU39" s="77">
        <v>3.5560299106932987E-2</v>
      </c>
      <c r="AV39" s="77">
        <v>1.5348904672310648</v>
      </c>
      <c r="AW39" s="77">
        <v>1.5676902560164347</v>
      </c>
      <c r="AX39" s="77">
        <v>0.21407378286765141</v>
      </c>
      <c r="AY39" s="77">
        <v>0.13916442694711822</v>
      </c>
      <c r="AZ39" s="77">
        <v>1.0884561125232972</v>
      </c>
      <c r="BA39" s="77">
        <v>0.5485081872880575</v>
      </c>
      <c r="BB39" s="77">
        <v>0.72446893528821099</v>
      </c>
      <c r="BC39" s="77">
        <v>0.17892298863053749</v>
      </c>
      <c r="BD39" s="77">
        <v>2.6465221343771126</v>
      </c>
      <c r="BE39" s="77">
        <v>15.998985394891852</v>
      </c>
      <c r="BF39" s="77">
        <v>2.5283512285600813</v>
      </c>
      <c r="BG39" s="77">
        <v>13.261783813051784</v>
      </c>
      <c r="BH39" s="77">
        <v>4.8708677875718971</v>
      </c>
      <c r="BI39" s="77">
        <v>1.5428928552717103</v>
      </c>
      <c r="BJ39" s="77">
        <v>1.6145035014308362</v>
      </c>
      <c r="BK39" s="77">
        <v>0.88779970148307974</v>
      </c>
      <c r="BL39" s="77">
        <v>1.7450536775222092</v>
      </c>
      <c r="BM39" s="77">
        <v>0</v>
      </c>
      <c r="BN39" s="77">
        <f t="shared" si="0"/>
        <v>227.42041392817109</v>
      </c>
      <c r="BO39" s="77">
        <v>9.7810085533193547</v>
      </c>
      <c r="BP39" s="77">
        <v>2.2719521489529881E-2</v>
      </c>
      <c r="BQ39" s="77">
        <v>1.7947654875139395E-2</v>
      </c>
      <c r="BR39" s="77">
        <v>0</v>
      </c>
      <c r="BS39" s="77">
        <v>0.42868206531721514</v>
      </c>
      <c r="BT39" s="77">
        <v>0</v>
      </c>
      <c r="BU39" s="77">
        <v>3.4270833747832526E-3</v>
      </c>
      <c r="BV39" s="77">
        <v>77.876405380500856</v>
      </c>
      <c r="BW39" s="77">
        <v>4.2469872766383654</v>
      </c>
      <c r="BX39" s="77">
        <v>319.79759146368616</v>
      </c>
    </row>
    <row r="40" spans="1:76" x14ac:dyDescent="0.3">
      <c r="A40" s="2" t="s">
        <v>27</v>
      </c>
      <c r="B40" s="4" t="s">
        <v>323</v>
      </c>
      <c r="C40" s="77">
        <v>8.2374181484897002E-2</v>
      </c>
      <c r="D40" s="77">
        <v>1.2372718900277611E-2</v>
      </c>
      <c r="E40" s="77">
        <v>7.8528356962761676E-3</v>
      </c>
      <c r="F40" s="77">
        <v>1.1688806876940609</v>
      </c>
      <c r="G40" s="77">
        <v>5.4791813039262432E-3</v>
      </c>
      <c r="H40" s="77">
        <v>1.2183065996309181E-2</v>
      </c>
      <c r="I40" s="77">
        <v>1.1572573895921296E-2</v>
      </c>
      <c r="J40" s="77">
        <v>5.6330764656949694E-2</v>
      </c>
      <c r="K40" s="77">
        <v>1.5055692544891915E-2</v>
      </c>
      <c r="L40" s="77">
        <v>6.0180317106029255E-3</v>
      </c>
      <c r="M40" s="77">
        <v>6.6085159867032423E-2</v>
      </c>
      <c r="N40" s="77">
        <v>0.11973026144921256</v>
      </c>
      <c r="O40" s="77">
        <v>3.6197424181479913E-2</v>
      </c>
      <c r="P40" s="77">
        <v>6.9857152527840818E-2</v>
      </c>
      <c r="Q40" s="77">
        <v>4.3893232475547828E-3</v>
      </c>
      <c r="R40" s="77">
        <v>0.15390062929027945</v>
      </c>
      <c r="S40" s="77">
        <v>4.9359127463670639E-2</v>
      </c>
      <c r="T40" s="77">
        <v>1.3941925651288432E-2</v>
      </c>
      <c r="U40" s="77">
        <v>4.9161690114139567E-2</v>
      </c>
      <c r="V40" s="77">
        <v>3.5717899413516836E-2</v>
      </c>
      <c r="W40" s="77">
        <v>4.4658659700785815E-2</v>
      </c>
      <c r="X40" s="77">
        <v>1.3348964009151596E-2</v>
      </c>
      <c r="Y40" s="77">
        <v>9.100006418340939E-3</v>
      </c>
      <c r="Z40" s="77">
        <v>1.9593144144526521E-3</v>
      </c>
      <c r="AA40" s="77">
        <v>9.9320676790907642E-2</v>
      </c>
      <c r="AB40" s="77">
        <v>0.11133186287580674</v>
      </c>
      <c r="AC40" s="77">
        <v>0.53247549459555299</v>
      </c>
      <c r="AD40" s="77">
        <v>0.22280749634183264</v>
      </c>
      <c r="AE40" s="77">
        <v>0.28667160420814314</v>
      </c>
      <c r="AF40" s="77">
        <v>3.9379348351433543</v>
      </c>
      <c r="AG40" s="77">
        <v>0.85474116982168491</v>
      </c>
      <c r="AH40" s="77">
        <v>6.8768127136682421E-3</v>
      </c>
      <c r="AI40" s="77">
        <v>9.1875059841497447E-3</v>
      </c>
      <c r="AJ40" s="77">
        <v>0.41616714598351251</v>
      </c>
      <c r="AK40" s="77">
        <v>8.6429709357177947E-2</v>
      </c>
      <c r="AL40" s="77">
        <v>3.5645278685012016</v>
      </c>
      <c r="AM40" s="77">
        <v>1.647101930217882</v>
      </c>
      <c r="AN40" s="77">
        <v>2.2407115022667692E-2</v>
      </c>
      <c r="AO40" s="77">
        <v>1.8763466623017779</v>
      </c>
      <c r="AP40" s="77">
        <v>7.354537312129357E-2</v>
      </c>
      <c r="AQ40" s="77">
        <v>2.5478910624528908</v>
      </c>
      <c r="AR40" s="77">
        <v>3.0129476466862625E-3</v>
      </c>
      <c r="AS40" s="77">
        <v>15.332048261486737</v>
      </c>
      <c r="AT40" s="77">
        <v>0.7677809029505227</v>
      </c>
      <c r="AU40" s="77">
        <v>9.769841746803452E-3</v>
      </c>
      <c r="AV40" s="77">
        <v>1.3364743381821573</v>
      </c>
      <c r="AW40" s="77">
        <v>3.8194556312017136</v>
      </c>
      <c r="AX40" s="77">
        <v>3.3652330152669239E-2</v>
      </c>
      <c r="AY40" s="77">
        <v>0.44386729732968538</v>
      </c>
      <c r="AZ40" s="77">
        <v>0.1770799687131259</v>
      </c>
      <c r="BA40" s="77">
        <v>0.12698275701943587</v>
      </c>
      <c r="BB40" s="77">
        <v>6.3070545473854143</v>
      </c>
      <c r="BC40" s="77">
        <v>9.3824062561739072E-2</v>
      </c>
      <c r="BD40" s="77">
        <v>5.3078603156459723</v>
      </c>
      <c r="BE40" s="77">
        <v>8.2747293646546094</v>
      </c>
      <c r="BF40" s="77">
        <v>1.4119536780889339</v>
      </c>
      <c r="BG40" s="77">
        <v>8.0030942365580575</v>
      </c>
      <c r="BH40" s="77">
        <v>6.7390119053142099</v>
      </c>
      <c r="BI40" s="77">
        <v>0.6790412393540286</v>
      </c>
      <c r="BJ40" s="77">
        <v>0.2768696296758717</v>
      </c>
      <c r="BK40" s="77">
        <v>0.43264487171356603</v>
      </c>
      <c r="BL40" s="77">
        <v>7.144408966292605E-2</v>
      </c>
      <c r="BM40" s="77">
        <v>0</v>
      </c>
      <c r="BN40" s="77">
        <f t="shared" si="0"/>
        <v>77.988943814111238</v>
      </c>
      <c r="BO40" s="77">
        <v>230.59283197682868</v>
      </c>
      <c r="BP40" s="77">
        <v>6.9399062554058435E-2</v>
      </c>
      <c r="BQ40" s="77">
        <v>3.2098988397126897E-3</v>
      </c>
      <c r="BR40" s="77">
        <v>0</v>
      </c>
      <c r="BS40" s="77">
        <v>0.45481701787221707</v>
      </c>
      <c r="BT40" s="77">
        <v>0</v>
      </c>
      <c r="BU40" s="77">
        <v>-3.8174353424219739E-4</v>
      </c>
      <c r="BV40" s="77">
        <v>72.465825359772182</v>
      </c>
      <c r="BW40" s="77">
        <v>129.87151826990376</v>
      </c>
      <c r="BX40" s="77">
        <v>510.29435078362513</v>
      </c>
    </row>
    <row r="41" spans="1:76" x14ac:dyDescent="0.3">
      <c r="A41" s="2" t="s">
        <v>26</v>
      </c>
      <c r="B41" s="4" t="s">
        <v>324</v>
      </c>
      <c r="C41" s="77">
        <v>0.363819890335292</v>
      </c>
      <c r="D41" s="77">
        <v>0.14563510419996314</v>
      </c>
      <c r="E41" s="77">
        <v>9.5356009108766113E-2</v>
      </c>
      <c r="F41" s="77">
        <v>15.885281648300163</v>
      </c>
      <c r="G41" s="77">
        <v>5.6874025156773547E-2</v>
      </c>
      <c r="H41" s="77">
        <v>0.13057189405215222</v>
      </c>
      <c r="I41" s="77">
        <v>0.15133517874070845</v>
      </c>
      <c r="J41" s="77">
        <v>0.63346320316699645</v>
      </c>
      <c r="K41" s="77">
        <v>0.10137210800770025</v>
      </c>
      <c r="L41" s="77">
        <v>5.1475199544501395E-2</v>
      </c>
      <c r="M41" s="77">
        <v>0.86935382428771513</v>
      </c>
      <c r="N41" s="77">
        <v>1.5224359962848142</v>
      </c>
      <c r="O41" s="77">
        <v>0.35457695434535846</v>
      </c>
      <c r="P41" s="77">
        <v>0.93342961998813911</v>
      </c>
      <c r="Q41" s="77">
        <v>4.6256960042503292E-2</v>
      </c>
      <c r="R41" s="77">
        <v>1.5963430759917663</v>
      </c>
      <c r="S41" s="77">
        <v>0.68788613048062675</v>
      </c>
      <c r="T41" s="77">
        <v>0.14274800485444314</v>
      </c>
      <c r="U41" s="77">
        <v>0.45274023643761108</v>
      </c>
      <c r="V41" s="77">
        <v>0.16588155251864331</v>
      </c>
      <c r="W41" s="77">
        <v>0.37015962560135213</v>
      </c>
      <c r="X41" s="77">
        <v>8.8816611868322931E-2</v>
      </c>
      <c r="Y41" s="77">
        <v>0.11797361780931408</v>
      </c>
      <c r="Z41" s="77">
        <v>1.9650476822789989E-2</v>
      </c>
      <c r="AA41" s="77">
        <v>0.6805287816483494</v>
      </c>
      <c r="AB41" s="77">
        <v>0.87566276657760389</v>
      </c>
      <c r="AC41" s="77">
        <v>0.76218263398802144</v>
      </c>
      <c r="AD41" s="77">
        <v>1.0417740236696142</v>
      </c>
      <c r="AE41" s="77">
        <v>2.6095421477775593</v>
      </c>
      <c r="AF41" s="77">
        <v>3.5739357034595516</v>
      </c>
      <c r="AG41" s="77">
        <v>0.75079793749667045</v>
      </c>
      <c r="AH41" s="77">
        <v>1.9182359320900538E-2</v>
      </c>
      <c r="AI41" s="77">
        <v>2.6846978085395653E-2</v>
      </c>
      <c r="AJ41" s="77">
        <v>0.67325070822001931</v>
      </c>
      <c r="AK41" s="77">
        <v>0.19246616842490938</v>
      </c>
      <c r="AL41" s="77">
        <v>3.0763755408465947</v>
      </c>
      <c r="AM41" s="77">
        <v>19.703905079045935</v>
      </c>
      <c r="AN41" s="77">
        <v>0.22886812266660708</v>
      </c>
      <c r="AO41" s="77">
        <v>5.4392075028247993</v>
      </c>
      <c r="AP41" s="77">
        <v>0.52454051176069783</v>
      </c>
      <c r="AQ41" s="77">
        <v>2.5234287713310062</v>
      </c>
      <c r="AR41" s="77">
        <v>3.809653432371609E-2</v>
      </c>
      <c r="AS41" s="77">
        <v>7.3296958403618309</v>
      </c>
      <c r="AT41" s="77">
        <v>1.607719345608551</v>
      </c>
      <c r="AU41" s="77">
        <v>2.9153391851618346E-2</v>
      </c>
      <c r="AV41" s="77">
        <v>1.0247546267761172</v>
      </c>
      <c r="AW41" s="77">
        <v>1.2746306518721462</v>
      </c>
      <c r="AX41" s="77">
        <v>0.27681764885069216</v>
      </c>
      <c r="AY41" s="77">
        <v>0.2889666440862067</v>
      </c>
      <c r="AZ41" s="77">
        <v>0.17494519651734089</v>
      </c>
      <c r="BA41" s="77">
        <v>0.32208621935403825</v>
      </c>
      <c r="BB41" s="77">
        <v>0.36255389552027495</v>
      </c>
      <c r="BC41" s="77">
        <v>1.2565738146908723</v>
      </c>
      <c r="BD41" s="77">
        <v>1.4557692497042913</v>
      </c>
      <c r="BE41" s="77">
        <v>7.3640071532660825</v>
      </c>
      <c r="BF41" s="77">
        <v>8.7880563212476304</v>
      </c>
      <c r="BG41" s="77">
        <v>28.719523664638359</v>
      </c>
      <c r="BH41" s="77">
        <v>14.035322683708946</v>
      </c>
      <c r="BI41" s="77">
        <v>6.6817495003898282</v>
      </c>
      <c r="BJ41" s="77">
        <v>2.2715681868945912</v>
      </c>
      <c r="BK41" s="77">
        <v>3.6670176194508568</v>
      </c>
      <c r="BL41" s="77">
        <v>0.79715380976378569</v>
      </c>
      <c r="BM41" s="77">
        <v>0</v>
      </c>
      <c r="BN41" s="77">
        <f t="shared" si="0"/>
        <v>155.45209468396845</v>
      </c>
      <c r="BO41" s="77">
        <v>1085.1978090916218</v>
      </c>
      <c r="BP41" s="77">
        <v>0.21218183970187365</v>
      </c>
      <c r="BQ41" s="77">
        <v>8.5707738392092354E-3</v>
      </c>
      <c r="BR41" s="77">
        <v>0</v>
      </c>
      <c r="BS41" s="77">
        <v>0.99930371669742579</v>
      </c>
      <c r="BT41" s="77">
        <v>0</v>
      </c>
      <c r="BU41" s="77">
        <v>-1.1209650642653502E-3</v>
      </c>
      <c r="BV41" s="77">
        <v>3.2745111436259675</v>
      </c>
      <c r="BW41" s="77">
        <v>98.363339483301829</v>
      </c>
      <c r="BX41" s="77">
        <v>1343.5066897676923</v>
      </c>
    </row>
    <row r="42" spans="1:76" x14ac:dyDescent="0.3">
      <c r="A42" s="2" t="s">
        <v>25</v>
      </c>
      <c r="B42" s="4" t="s">
        <v>75</v>
      </c>
      <c r="C42" s="77">
        <v>0.28404766649040591</v>
      </c>
      <c r="D42" s="77">
        <v>3.4207185593754267E-3</v>
      </c>
      <c r="E42" s="77">
        <v>7.7024928191620897E-3</v>
      </c>
      <c r="F42" s="77">
        <v>0.46763342256460777</v>
      </c>
      <c r="G42" s="77">
        <v>3.5542836193278686E-2</v>
      </c>
      <c r="H42" s="77">
        <v>9.0083794433131636E-2</v>
      </c>
      <c r="I42" s="77">
        <v>0.16759838080232928</v>
      </c>
      <c r="J42" s="77">
        <v>5.9004869241254317E-2</v>
      </c>
      <c r="K42" s="77">
        <v>1.0760587339447717E-2</v>
      </c>
      <c r="L42" s="77">
        <v>2.1601636225982118E-3</v>
      </c>
      <c r="M42" s="77">
        <v>0.10974211678624278</v>
      </c>
      <c r="N42" s="77">
        <v>0.18453024695085543</v>
      </c>
      <c r="O42" s="77">
        <v>1.044468285800973E-2</v>
      </c>
      <c r="P42" s="77">
        <v>3.8780193169657341E-2</v>
      </c>
      <c r="Q42" s="77">
        <v>6.6933490690855024E-2</v>
      </c>
      <c r="R42" s="77">
        <v>0.23795603584958841</v>
      </c>
      <c r="S42" s="77">
        <v>1.136418728144083E-2</v>
      </c>
      <c r="T42" s="77">
        <v>0.1090496032180642</v>
      </c>
      <c r="U42" s="77">
        <v>0.14461486840710081</v>
      </c>
      <c r="V42" s="77">
        <v>4.0496738937404526E-2</v>
      </c>
      <c r="W42" s="77">
        <v>0.7569428478379987</v>
      </c>
      <c r="X42" s="77">
        <v>8.09034363448757E-3</v>
      </c>
      <c r="Y42" s="77">
        <v>6.2685705505161711E-3</v>
      </c>
      <c r="Z42" s="77">
        <v>3.2309091084546042E-2</v>
      </c>
      <c r="AA42" s="77">
        <v>0.24026131673024223</v>
      </c>
      <c r="AB42" s="77">
        <v>0.30493733606037793</v>
      </c>
      <c r="AC42" s="77">
        <v>0.35213571283322875</v>
      </c>
      <c r="AD42" s="77">
        <v>0.28470228620280225</v>
      </c>
      <c r="AE42" s="77">
        <v>0.14279710247574662</v>
      </c>
      <c r="AF42" s="77">
        <v>1.1049001162011689</v>
      </c>
      <c r="AG42" s="77">
        <v>6.7724131071400476E-2</v>
      </c>
      <c r="AH42" s="77">
        <v>8.0828234077427973E-3</v>
      </c>
      <c r="AI42" s="77">
        <v>3.9893765921361034E-3</v>
      </c>
      <c r="AJ42" s="77">
        <v>7.81318092088501E-2</v>
      </c>
      <c r="AK42" s="77">
        <v>2.8375947533005461E-2</v>
      </c>
      <c r="AL42" s="77">
        <v>7.5994678423586537E-2</v>
      </c>
      <c r="AM42" s="77">
        <v>0.19537409270172132</v>
      </c>
      <c r="AN42" s="77">
        <v>3.8992291805152617E-2</v>
      </c>
      <c r="AO42" s="77">
        <v>0.52226981528554073</v>
      </c>
      <c r="AP42" s="77">
        <v>0.22819333885218415</v>
      </c>
      <c r="AQ42" s="77">
        <v>0.25682623198404586</v>
      </c>
      <c r="AR42" s="77">
        <v>4.1738612890668599E-3</v>
      </c>
      <c r="AS42" s="77">
        <v>1.2035328089092883</v>
      </c>
      <c r="AT42" s="77">
        <v>0.17739202425779832</v>
      </c>
      <c r="AU42" s="77">
        <v>4.5278195578092859E-2</v>
      </c>
      <c r="AV42" s="77">
        <v>6.7402897087937133E-2</v>
      </c>
      <c r="AW42" s="77">
        <v>2.0580765276741228E-2</v>
      </c>
      <c r="AX42" s="77">
        <v>3.9197709875300885E-2</v>
      </c>
      <c r="AY42" s="77">
        <v>0.47470667905049407</v>
      </c>
      <c r="AZ42" s="77">
        <v>6.3613436750073679E-2</v>
      </c>
      <c r="BA42" s="77">
        <v>3.9673489464292278E-2</v>
      </c>
      <c r="BB42" s="77">
        <v>4.2412446308369052E-2</v>
      </c>
      <c r="BC42" s="77">
        <v>6.6356986942137383E-3</v>
      </c>
      <c r="BD42" s="77">
        <v>2.6063992553895243E-2</v>
      </c>
      <c r="BE42" s="77">
        <v>1.1075790040740281</v>
      </c>
      <c r="BF42" s="77">
        <v>1.4564123954430386</v>
      </c>
      <c r="BG42" s="77">
        <v>0.44155421388849286</v>
      </c>
      <c r="BH42" s="77">
        <v>1.0643754342438978</v>
      </c>
      <c r="BI42" s="77">
        <v>0.52249888340058392</v>
      </c>
      <c r="BJ42" s="77">
        <v>1.2634858684815482</v>
      </c>
      <c r="BK42" s="77">
        <v>0.48766255288275784</v>
      </c>
      <c r="BL42" s="77">
        <v>0.33090822447412732</v>
      </c>
      <c r="BM42" s="77">
        <v>0</v>
      </c>
      <c r="BN42" s="77">
        <f t="shared" si="0"/>
        <v>15.704306938675327</v>
      </c>
      <c r="BO42" s="77">
        <v>18.001569054106827</v>
      </c>
      <c r="BP42" s="77">
        <v>0.26202002083942555</v>
      </c>
      <c r="BQ42" s="77">
        <v>0.95409455011953792</v>
      </c>
      <c r="BR42" s="77">
        <v>0</v>
      </c>
      <c r="BS42" s="77">
        <v>51.451890335893381</v>
      </c>
      <c r="BT42" s="77">
        <v>0</v>
      </c>
      <c r="BU42" s="77">
        <v>1.3003645324849297E-3</v>
      </c>
      <c r="BV42" s="77">
        <v>26.845389132030519</v>
      </c>
      <c r="BW42" s="77">
        <v>0.35333301837412512</v>
      </c>
      <c r="BX42" s="77">
        <v>113.57390341457162</v>
      </c>
    </row>
    <row r="43" spans="1:76" ht="20.399999999999999" x14ac:dyDescent="0.3">
      <c r="A43" s="2" t="s">
        <v>24</v>
      </c>
      <c r="B43" s="4" t="s">
        <v>66</v>
      </c>
      <c r="C43" s="77">
        <v>1.0083976928910405</v>
      </c>
      <c r="D43" s="77">
        <v>6.8695257112198743E-3</v>
      </c>
      <c r="E43" s="77">
        <v>1.9233628545950027E-2</v>
      </c>
      <c r="F43" s="77">
        <v>0.78771579438727912</v>
      </c>
      <c r="G43" s="77">
        <v>0.13012246366073005</v>
      </c>
      <c r="H43" s="77">
        <v>0.24732026719687322</v>
      </c>
      <c r="I43" s="77">
        <v>0.14096459885151627</v>
      </c>
      <c r="J43" s="77">
        <v>0.11219014137284859</v>
      </c>
      <c r="K43" s="77">
        <v>2.8234990619279043E-2</v>
      </c>
      <c r="L43" s="77">
        <v>2.5895146096662561E-3</v>
      </c>
      <c r="M43" s="77">
        <v>0.1049960088117813</v>
      </c>
      <c r="N43" s="77">
        <v>0.19276914655332605</v>
      </c>
      <c r="O43" s="77">
        <v>1.2644140884605738E-2</v>
      </c>
      <c r="P43" s="77">
        <v>0.12131376021958319</v>
      </c>
      <c r="Q43" s="77">
        <v>1.9551298869118036E-2</v>
      </c>
      <c r="R43" s="77">
        <v>0.14238034635120536</v>
      </c>
      <c r="S43" s="77">
        <v>1.259415830505317E-2</v>
      </c>
      <c r="T43" s="77">
        <v>3.3871749566525652E-2</v>
      </c>
      <c r="U43" s="77">
        <v>0.52504848470130316</v>
      </c>
      <c r="V43" s="77">
        <v>0.14844265814659335</v>
      </c>
      <c r="W43" s="77">
        <v>0.18926834841234247</v>
      </c>
      <c r="X43" s="77">
        <v>9.3053760411079493E-3</v>
      </c>
      <c r="Y43" s="77">
        <v>2.2228951889890217E-2</v>
      </c>
      <c r="Z43" s="77">
        <v>6.6474389962913171E-3</v>
      </c>
      <c r="AA43" s="77">
        <v>0.65231486252248361</v>
      </c>
      <c r="AB43" s="77">
        <v>0.79848969319135943</v>
      </c>
      <c r="AC43" s="77">
        <v>0.85316072513152619</v>
      </c>
      <c r="AD43" s="77">
        <v>0.96308234132913928</v>
      </c>
      <c r="AE43" s="77">
        <v>0.48733039589790111</v>
      </c>
      <c r="AF43" s="77">
        <v>4.2136350877421496</v>
      </c>
      <c r="AG43" s="77">
        <v>0.14723397093959362</v>
      </c>
      <c r="AH43" s="77">
        <v>6.5876561145835682E-3</v>
      </c>
      <c r="AI43" s="77">
        <v>4.033173705798406E-3</v>
      </c>
      <c r="AJ43" s="77">
        <v>0.18529434004539538</v>
      </c>
      <c r="AK43" s="77">
        <v>3.7672679255037964E-2</v>
      </c>
      <c r="AL43" s="77">
        <v>0.39891902530364715</v>
      </c>
      <c r="AM43" s="77">
        <v>0.65602444162770646</v>
      </c>
      <c r="AN43" s="77">
        <v>0.17304806099333606</v>
      </c>
      <c r="AO43" s="77">
        <v>11.826522507387446</v>
      </c>
      <c r="AP43" s="77">
        <v>0.50853928312263053</v>
      </c>
      <c r="AQ43" s="77">
        <v>0.61484908900082758</v>
      </c>
      <c r="AR43" s="77">
        <v>1.8262753334700069E-2</v>
      </c>
      <c r="AS43" s="77">
        <v>2.1336001119215728</v>
      </c>
      <c r="AT43" s="77">
        <v>0.58617780418871301</v>
      </c>
      <c r="AU43" s="77">
        <v>0.18489141656853297</v>
      </c>
      <c r="AV43" s="77">
        <v>0.18106600865686304</v>
      </c>
      <c r="AW43" s="77">
        <v>2.6339956889130857E-2</v>
      </c>
      <c r="AX43" s="77">
        <v>0.10062745152208601</v>
      </c>
      <c r="AY43" s="77">
        <v>2.1615555170742633</v>
      </c>
      <c r="AZ43" s="77">
        <v>0.25778673283481734</v>
      </c>
      <c r="BA43" s="77">
        <v>0.10983384376351715</v>
      </c>
      <c r="BB43" s="77">
        <v>0.17908619971579789</v>
      </c>
      <c r="BC43" s="77">
        <v>6.3193410829552616E-3</v>
      </c>
      <c r="BD43" s="77">
        <v>1.5235981200624405E-2</v>
      </c>
      <c r="BE43" s="77">
        <v>3.1745811294190229</v>
      </c>
      <c r="BF43" s="77">
        <v>1.6355969034060405</v>
      </c>
      <c r="BG43" s="77">
        <v>1.5307115425677771</v>
      </c>
      <c r="BH43" s="77">
        <v>1.6042496034437392</v>
      </c>
      <c r="BI43" s="77">
        <v>2.3474140805215189</v>
      </c>
      <c r="BJ43" s="77">
        <v>4.9117609744273292</v>
      </c>
      <c r="BK43" s="77">
        <v>0.36933885480464423</v>
      </c>
      <c r="BL43" s="77">
        <v>0.68048617497638286</v>
      </c>
      <c r="BM43" s="77">
        <v>0</v>
      </c>
      <c r="BN43" s="77">
        <f t="shared" si="0"/>
        <v>48.766360201225723</v>
      </c>
      <c r="BO43" s="77">
        <v>70.422764704197732</v>
      </c>
      <c r="BP43" s="77">
        <v>1.289934460904937</v>
      </c>
      <c r="BQ43" s="77">
        <v>38.806929630560411</v>
      </c>
      <c r="BR43" s="77">
        <v>0.21404104441484811</v>
      </c>
      <c r="BS43" s="77">
        <v>71.251544150394864</v>
      </c>
      <c r="BT43" s="77">
        <v>0</v>
      </c>
      <c r="BU43" s="77">
        <v>-1.873152252015895E-3</v>
      </c>
      <c r="BV43" s="77">
        <v>104.6162515133786</v>
      </c>
      <c r="BW43" s="77">
        <v>6.7171187143325861</v>
      </c>
      <c r="BX43" s="77">
        <v>342.08307126715761</v>
      </c>
    </row>
    <row r="44" spans="1:76" x14ac:dyDescent="0.3">
      <c r="A44" s="2" t="s">
        <v>23</v>
      </c>
      <c r="B44" s="4" t="s">
        <v>67</v>
      </c>
      <c r="C44" s="77">
        <v>5.2403927091604166</v>
      </c>
      <c r="D44" s="77">
        <v>0.24594077111179194</v>
      </c>
      <c r="E44" s="77">
        <v>0.34467467803790808</v>
      </c>
      <c r="F44" s="77">
        <v>2.2947327896941538</v>
      </c>
      <c r="G44" s="77">
        <v>0.12052206619141817</v>
      </c>
      <c r="H44" s="77">
        <v>0.62505640873959167</v>
      </c>
      <c r="I44" s="77">
        <v>0.29268042480206019</v>
      </c>
      <c r="J44" s="77">
        <v>0.82974055434600147</v>
      </c>
      <c r="K44" s="77">
        <v>0.26484302195307169</v>
      </c>
      <c r="L44" s="77">
        <v>0.45790973357593096</v>
      </c>
      <c r="M44" s="77">
        <v>0.407607615593164</v>
      </c>
      <c r="N44" s="77">
        <v>0.98816659757253855</v>
      </c>
      <c r="O44" s="77">
        <v>0.6001651449627512</v>
      </c>
      <c r="P44" s="77">
        <v>0.71486585606472408</v>
      </c>
      <c r="Q44" s="77">
        <v>0.11985320534827625</v>
      </c>
      <c r="R44" s="77">
        <v>2.5201384549085932</v>
      </c>
      <c r="S44" s="77">
        <v>0.55614579997682811</v>
      </c>
      <c r="T44" s="77">
        <v>0.50403282020308415</v>
      </c>
      <c r="U44" s="77">
        <v>1.3172961868664408</v>
      </c>
      <c r="V44" s="77">
        <v>0.27050665991576872</v>
      </c>
      <c r="W44" s="77">
        <v>1.4010940562214804</v>
      </c>
      <c r="X44" s="77">
        <v>0.36961168605784145</v>
      </c>
      <c r="Y44" s="77">
        <v>0.17569664979734834</v>
      </c>
      <c r="Z44" s="77">
        <v>0.15498569749911567</v>
      </c>
      <c r="AA44" s="77">
        <v>4.5167107292841475</v>
      </c>
      <c r="AB44" s="77">
        <v>2.941269981352288</v>
      </c>
      <c r="AC44" s="77">
        <v>11.386161140279896</v>
      </c>
      <c r="AD44" s="77">
        <v>2.6290014581569068</v>
      </c>
      <c r="AE44" s="77">
        <v>4.9648141706065632</v>
      </c>
      <c r="AF44" s="77">
        <v>6.2719971874539757</v>
      </c>
      <c r="AG44" s="77">
        <v>1.5695267962705632</v>
      </c>
      <c r="AH44" s="77">
        <v>4.5289210064067859E-2</v>
      </c>
      <c r="AI44" s="77">
        <v>1.6293287372894309E-2</v>
      </c>
      <c r="AJ44" s="77">
        <v>1.3821650931535594</v>
      </c>
      <c r="AK44" s="77">
        <v>0.64843975455698433</v>
      </c>
      <c r="AL44" s="77">
        <v>0.5710952871969146</v>
      </c>
      <c r="AM44" s="77">
        <v>1.9298252876214899</v>
      </c>
      <c r="AN44" s="77">
        <v>0.55111394854246598</v>
      </c>
      <c r="AO44" s="77">
        <v>1.4561084863664286</v>
      </c>
      <c r="AP44" s="77">
        <v>0.18107393884353393</v>
      </c>
      <c r="AQ44" s="77">
        <v>2.9184887924783607</v>
      </c>
      <c r="AR44" s="77">
        <v>0.17063906092587683</v>
      </c>
      <c r="AS44" s="77">
        <v>35.21270595941575</v>
      </c>
      <c r="AT44" s="77">
        <v>3.2287137563920743</v>
      </c>
      <c r="AU44" s="77">
        <v>2.2141451055635026</v>
      </c>
      <c r="AV44" s="77">
        <v>1.3051567559840291</v>
      </c>
      <c r="AW44" s="77">
        <v>2.6707636604068314</v>
      </c>
      <c r="AX44" s="77">
        <v>1.4705051874269544</v>
      </c>
      <c r="AY44" s="77">
        <v>0.44684782948536728</v>
      </c>
      <c r="AZ44" s="77">
        <v>1.1902237022528879</v>
      </c>
      <c r="BA44" s="77">
        <v>0.669513829854815</v>
      </c>
      <c r="BB44" s="77">
        <v>0.48118524377526573</v>
      </c>
      <c r="BC44" s="77">
        <v>0.64837117764660535</v>
      </c>
      <c r="BD44" s="77">
        <v>2.1702499820208927</v>
      </c>
      <c r="BE44" s="77">
        <v>13.286080690574655</v>
      </c>
      <c r="BF44" s="77">
        <v>2.4439555423516386</v>
      </c>
      <c r="BG44" s="77">
        <v>21.758797148061234</v>
      </c>
      <c r="BH44" s="77">
        <v>6.1258520588060072</v>
      </c>
      <c r="BI44" s="77">
        <v>1.4279411992841022</v>
      </c>
      <c r="BJ44" s="77">
        <v>16.99772757548422</v>
      </c>
      <c r="BK44" s="77">
        <v>1.0782551985728133</v>
      </c>
      <c r="BL44" s="77">
        <v>1.3167568437132249</v>
      </c>
      <c r="BM44" s="77">
        <v>0</v>
      </c>
      <c r="BN44" s="77">
        <f t="shared" si="0"/>
        <v>181.11042164620011</v>
      </c>
      <c r="BO44" s="77">
        <v>204.17381307750989</v>
      </c>
      <c r="BP44" s="77">
        <v>0.13621049997800516</v>
      </c>
      <c r="BQ44" s="77">
        <v>4.3892204975241683E-2</v>
      </c>
      <c r="BR44" s="77">
        <v>0</v>
      </c>
      <c r="BS44" s="77">
        <v>4.4379577439522624</v>
      </c>
      <c r="BT44" s="77">
        <v>0</v>
      </c>
      <c r="BU44" s="77">
        <v>2.6626408662874228E-2</v>
      </c>
      <c r="BV44" s="77">
        <v>39.733043989168351</v>
      </c>
      <c r="BW44" s="77">
        <v>2.0076643918277752</v>
      </c>
      <c r="BX44" s="77">
        <v>431.66962996227443</v>
      </c>
    </row>
    <row r="45" spans="1:76" x14ac:dyDescent="0.3">
      <c r="A45" s="2" t="s">
        <v>22</v>
      </c>
      <c r="B45" s="4" t="s">
        <v>325</v>
      </c>
      <c r="C45" s="77">
        <v>8.1402457849220067</v>
      </c>
      <c r="D45" s="77">
        <v>0.20695278442551562</v>
      </c>
      <c r="E45" s="77">
        <v>0.97279034201299375</v>
      </c>
      <c r="F45" s="77">
        <v>11.944747683815169</v>
      </c>
      <c r="G45" s="77">
        <v>0.66227164295061414</v>
      </c>
      <c r="H45" s="77">
        <v>1.3106656134234269</v>
      </c>
      <c r="I45" s="77">
        <v>1.3665649866050222</v>
      </c>
      <c r="J45" s="77">
        <v>1.9664472948755289</v>
      </c>
      <c r="K45" s="77">
        <v>0.89062697093724885</v>
      </c>
      <c r="L45" s="77">
        <v>0.23718900510669486</v>
      </c>
      <c r="M45" s="77">
        <v>1.5056662451897804</v>
      </c>
      <c r="N45" s="77">
        <v>7.0273761705147164</v>
      </c>
      <c r="O45" s="77">
        <v>0.96656390916681734</v>
      </c>
      <c r="P45" s="77">
        <v>2.1300669326136275</v>
      </c>
      <c r="Q45" s="77">
        <v>0.61001777448381433</v>
      </c>
      <c r="R45" s="77">
        <v>4.4427862963741012</v>
      </c>
      <c r="S45" s="77">
        <v>9.052696974886592</v>
      </c>
      <c r="T45" s="77">
        <v>3.13823757679681</v>
      </c>
      <c r="U45" s="77">
        <v>6.3714829613239221</v>
      </c>
      <c r="V45" s="77">
        <v>1.6323815818799681</v>
      </c>
      <c r="W45" s="77">
        <v>14.204229056351473</v>
      </c>
      <c r="X45" s="77">
        <v>1.1690206956756954</v>
      </c>
      <c r="Y45" s="77">
        <v>0.22270742007311692</v>
      </c>
      <c r="Z45" s="77">
        <v>0.18625761165723564</v>
      </c>
      <c r="AA45" s="77">
        <v>18.576787798390043</v>
      </c>
      <c r="AB45" s="77">
        <v>10.485028679603731</v>
      </c>
      <c r="AC45" s="77">
        <v>28.828955629966938</v>
      </c>
      <c r="AD45" s="77">
        <v>9.0473121611973149</v>
      </c>
      <c r="AE45" s="77">
        <v>9.9529053627776456</v>
      </c>
      <c r="AF45" s="77">
        <v>21.818831735928562</v>
      </c>
      <c r="AG45" s="77">
        <v>3.5966317188105537</v>
      </c>
      <c r="AH45" s="77">
        <v>1.6763685004575353</v>
      </c>
      <c r="AI45" s="77">
        <v>0.40589228798502103</v>
      </c>
      <c r="AJ45" s="77">
        <v>5.2074096792805653</v>
      </c>
      <c r="AK45" s="77">
        <v>2.0658322991291223</v>
      </c>
      <c r="AL45" s="77">
        <v>1.9854492414339424</v>
      </c>
      <c r="AM45" s="77">
        <v>5.2687473740120732</v>
      </c>
      <c r="AN45" s="77">
        <v>0.3289951091315832</v>
      </c>
      <c r="AO45" s="77">
        <v>3.4410605933196918</v>
      </c>
      <c r="AP45" s="77">
        <v>7.8108082193457653</v>
      </c>
      <c r="AQ45" s="77">
        <v>1.3492495085633645</v>
      </c>
      <c r="AR45" s="77">
        <v>4.43065831586767E-2</v>
      </c>
      <c r="AS45" s="77">
        <v>70.652780150986871</v>
      </c>
      <c r="AT45" s="77">
        <v>10.067161622497423</v>
      </c>
      <c r="AU45" s="77">
        <v>0.38820643433724983</v>
      </c>
      <c r="AV45" s="77">
        <v>4.5800423078501664</v>
      </c>
      <c r="AW45" s="77">
        <v>3.9228651929012983</v>
      </c>
      <c r="AX45" s="77">
        <v>3.4009521471222333</v>
      </c>
      <c r="AY45" s="77">
        <v>1.8531042578405288</v>
      </c>
      <c r="AZ45" s="77">
        <v>1.8975860801661306</v>
      </c>
      <c r="BA45" s="77">
        <v>1.2201044958539846</v>
      </c>
      <c r="BB45" s="77">
        <v>0.90059141093476081</v>
      </c>
      <c r="BC45" s="77">
        <v>0.88378686902000225</v>
      </c>
      <c r="BD45" s="77">
        <v>1.3391728927878499</v>
      </c>
      <c r="BE45" s="77">
        <v>24.144992929458432</v>
      </c>
      <c r="BF45" s="77">
        <v>10.04923037546685</v>
      </c>
      <c r="BG45" s="77">
        <v>41.158913140402404</v>
      </c>
      <c r="BH45" s="77">
        <v>13.30752979848215</v>
      </c>
      <c r="BI45" s="77">
        <v>3.9390625338339307</v>
      </c>
      <c r="BJ45" s="77">
        <v>21.241686841862006</v>
      </c>
      <c r="BK45" s="77">
        <v>2.2603638648995608</v>
      </c>
      <c r="BL45" s="77">
        <v>2.4209184046153469</v>
      </c>
      <c r="BM45" s="77">
        <v>0</v>
      </c>
      <c r="BN45" s="77">
        <f t="shared" si="0"/>
        <v>431.87761754987326</v>
      </c>
      <c r="BO45" s="77">
        <v>53.81568256892961</v>
      </c>
      <c r="BP45" s="77">
        <v>1.4573345151904162</v>
      </c>
      <c r="BQ45" s="77">
        <v>1.2588396745566486</v>
      </c>
      <c r="BR45" s="77">
        <v>3.5727785023864325E-2</v>
      </c>
      <c r="BS45" s="77">
        <v>120.89250290606982</v>
      </c>
      <c r="BT45" s="77">
        <v>0</v>
      </c>
      <c r="BU45" s="77">
        <v>0.13035668840178277</v>
      </c>
      <c r="BV45" s="77">
        <v>543.67452226344949</v>
      </c>
      <c r="BW45" s="77">
        <v>1.0505715597506435</v>
      </c>
      <c r="BX45" s="77">
        <v>1154.1931555112458</v>
      </c>
    </row>
    <row r="46" spans="1:76" x14ac:dyDescent="0.3">
      <c r="A46" s="2" t="s">
        <v>21</v>
      </c>
      <c r="B46" s="4" t="s">
        <v>326</v>
      </c>
      <c r="C46" s="77">
        <v>4.3985424127128921E-2</v>
      </c>
      <c r="D46" s="77">
        <v>1.2621166991063097E-3</v>
      </c>
      <c r="E46" s="77">
        <v>5.0765286504079942E-3</v>
      </c>
      <c r="F46" s="77">
        <v>5.1269525228543035E-2</v>
      </c>
      <c r="G46" s="77">
        <v>9.3528612879685401E-3</v>
      </c>
      <c r="H46" s="77">
        <v>9.2466965930028244E-3</v>
      </c>
      <c r="I46" s="77">
        <v>1.3914592284936569E-2</v>
      </c>
      <c r="J46" s="77">
        <v>8.4829455662009303E-3</v>
      </c>
      <c r="K46" s="77">
        <v>1.429295594554135E-2</v>
      </c>
      <c r="L46" s="77">
        <v>1.3056801515272346E-3</v>
      </c>
      <c r="M46" s="77">
        <v>1.0079848587569613E-2</v>
      </c>
      <c r="N46" s="77">
        <v>0.13589052927677517</v>
      </c>
      <c r="O46" s="77">
        <v>6.872834894973979E-3</v>
      </c>
      <c r="P46" s="77">
        <v>2.0161765189510381E-2</v>
      </c>
      <c r="Q46" s="77">
        <v>1.8377557480134207E-3</v>
      </c>
      <c r="R46" s="77">
        <v>2.0710164456705166E-2</v>
      </c>
      <c r="S46" s="77">
        <v>4.5948532453200328E-3</v>
      </c>
      <c r="T46" s="77">
        <v>6.210885134944881E-3</v>
      </c>
      <c r="U46" s="77">
        <v>2.7586763094010442E-2</v>
      </c>
      <c r="V46" s="77">
        <v>8.934127515861626E-3</v>
      </c>
      <c r="W46" s="77">
        <v>0.16831655715118565</v>
      </c>
      <c r="X46" s="77">
        <v>3.9137065449560745E-3</v>
      </c>
      <c r="Y46" s="77">
        <v>2.1110215423936433E-3</v>
      </c>
      <c r="Z46" s="77">
        <v>5.1454433641172587E-4</v>
      </c>
      <c r="AA46" s="77">
        <v>0.91700755876175588</v>
      </c>
      <c r="AB46" s="77">
        <v>0.17731776629464788</v>
      </c>
      <c r="AC46" s="77">
        <v>0.11521774510864759</v>
      </c>
      <c r="AD46" s="77">
        <v>1.1981159315831658</v>
      </c>
      <c r="AE46" s="77">
        <v>5.6213242179503735E-2</v>
      </c>
      <c r="AF46" s="77">
        <v>2.8006743844320034</v>
      </c>
      <c r="AG46" s="77">
        <v>0.26674163083619984</v>
      </c>
      <c r="AH46" s="77">
        <v>6.8298834901800208E-3</v>
      </c>
      <c r="AI46" s="77">
        <v>1.3202476840033343E-2</v>
      </c>
      <c r="AJ46" s="77">
        <v>0.28085684824314783</v>
      </c>
      <c r="AK46" s="77">
        <v>0.26437225789899027</v>
      </c>
      <c r="AL46" s="77">
        <v>1.8378386116532582E-2</v>
      </c>
      <c r="AM46" s="77">
        <v>7.5284766157425714E-2</v>
      </c>
      <c r="AN46" s="77">
        <v>7.0276089138162244E-3</v>
      </c>
      <c r="AO46" s="77">
        <v>0.27060013140510136</v>
      </c>
      <c r="AP46" s="77">
        <v>2.4472239996436929</v>
      </c>
      <c r="AQ46" s="77">
        <v>4.1236857808442599E-2</v>
      </c>
      <c r="AR46" s="77">
        <v>1.1773948616721403E-3</v>
      </c>
      <c r="AS46" s="77">
        <v>4.7355117263353552</v>
      </c>
      <c r="AT46" s="77">
        <v>0.38839861343563548</v>
      </c>
      <c r="AU46" s="77">
        <v>8.5169809081006437E-3</v>
      </c>
      <c r="AV46" s="77">
        <v>0.29206869895597271</v>
      </c>
      <c r="AW46" s="77">
        <v>9.0006640470149016E-2</v>
      </c>
      <c r="AX46" s="77">
        <v>3.0186114077695371E-2</v>
      </c>
      <c r="AY46" s="77">
        <v>6.6548536254037477E-2</v>
      </c>
      <c r="AZ46" s="77">
        <v>1.8243887563774864E-2</v>
      </c>
      <c r="BA46" s="77">
        <v>0.19636972177773235</v>
      </c>
      <c r="BB46" s="77">
        <v>2.8225521538554482E-2</v>
      </c>
      <c r="BC46" s="77">
        <v>5.3317273362954018E-3</v>
      </c>
      <c r="BD46" s="77">
        <v>0.20094536360964421</v>
      </c>
      <c r="BE46" s="77">
        <v>0.14110913076159715</v>
      </c>
      <c r="BF46" s="77">
        <v>0.11449133478822002</v>
      </c>
      <c r="BG46" s="77">
        <v>0.2084072716378223</v>
      </c>
      <c r="BH46" s="77">
        <v>7.6225206630440551E-2</v>
      </c>
      <c r="BI46" s="77">
        <v>0.15594730365422227</v>
      </c>
      <c r="BJ46" s="77">
        <v>3.6683885266456993</v>
      </c>
      <c r="BK46" s="77">
        <v>2.4244351123682305E-2</v>
      </c>
      <c r="BL46" s="77">
        <v>4.7108865511945285E-2</v>
      </c>
      <c r="BM46" s="77">
        <v>0</v>
      </c>
      <c r="BN46" s="77">
        <f t="shared" si="0"/>
        <v>20.029679076844527</v>
      </c>
      <c r="BO46" s="77">
        <v>0.38031857204165043</v>
      </c>
      <c r="BP46" s="77">
        <v>3.7451854605290553E-2</v>
      </c>
      <c r="BQ46" s="77">
        <v>9.1304363590171411E-2</v>
      </c>
      <c r="BR46" s="77">
        <v>2.588913622054833E-3</v>
      </c>
      <c r="BS46" s="77">
        <v>0.84908229621797893</v>
      </c>
      <c r="BT46" s="77">
        <v>0</v>
      </c>
      <c r="BU46" s="77">
        <v>2.9077473865094888E-4</v>
      </c>
      <c r="BV46" s="77">
        <v>4.3550719053159836</v>
      </c>
      <c r="BW46" s="77">
        <v>1.8014313712066327E-2</v>
      </c>
      <c r="BX46" s="77">
        <v>25.763802070688374</v>
      </c>
    </row>
    <row r="47" spans="1:76" x14ac:dyDescent="0.3">
      <c r="A47" s="2" t="s">
        <v>20</v>
      </c>
      <c r="B47" s="4" t="s">
        <v>327</v>
      </c>
      <c r="C47" s="77">
        <v>23.77832292800661</v>
      </c>
      <c r="D47" s="77">
        <v>5.2430322020104239</v>
      </c>
      <c r="E47" s="77">
        <v>26.647597125329945</v>
      </c>
      <c r="F47" s="77">
        <v>35.442272621299146</v>
      </c>
      <c r="G47" s="77">
        <v>1.8550040821614737</v>
      </c>
      <c r="H47" s="77">
        <v>10.030173370724677</v>
      </c>
      <c r="I47" s="77">
        <v>8.3230241004713648</v>
      </c>
      <c r="J47" s="77">
        <v>15.710568524225305</v>
      </c>
      <c r="K47" s="77">
        <v>4.4891598184440689</v>
      </c>
      <c r="L47" s="77">
        <v>2.772339978443898</v>
      </c>
      <c r="M47" s="77">
        <v>18.997350193996379</v>
      </c>
      <c r="N47" s="77">
        <v>30.117746448235174</v>
      </c>
      <c r="O47" s="77">
        <v>13.205115721846921</v>
      </c>
      <c r="P47" s="77">
        <v>28.832306413359603</v>
      </c>
      <c r="Q47" s="77">
        <v>2.8938143111061789</v>
      </c>
      <c r="R47" s="77">
        <v>35.35583236574341</v>
      </c>
      <c r="S47" s="77">
        <v>2.7262196192168244</v>
      </c>
      <c r="T47" s="77">
        <v>8.0442992752698501</v>
      </c>
      <c r="U47" s="77">
        <v>15.926182933867238</v>
      </c>
      <c r="V47" s="77">
        <v>5.9557437173737515</v>
      </c>
      <c r="W47" s="77">
        <v>49.394840838475417</v>
      </c>
      <c r="X47" s="77">
        <v>5.7639558042298837</v>
      </c>
      <c r="Y47" s="77">
        <v>2.3076198057036641</v>
      </c>
      <c r="Z47" s="77">
        <v>0.91786261106985956</v>
      </c>
      <c r="AA47" s="77">
        <v>59.462582329776254</v>
      </c>
      <c r="AB47" s="77">
        <v>58.688695880069211</v>
      </c>
      <c r="AC47" s="77">
        <v>106.43244887824694</v>
      </c>
      <c r="AD47" s="77">
        <v>22.722059189879733</v>
      </c>
      <c r="AE47" s="77">
        <v>36.045781846878157</v>
      </c>
      <c r="AF47" s="77">
        <v>62.165836148148749</v>
      </c>
      <c r="AG47" s="77">
        <v>22.341320451365789</v>
      </c>
      <c r="AH47" s="77">
        <v>18.305465045631024</v>
      </c>
      <c r="AI47" s="77">
        <v>3.4931221508986794</v>
      </c>
      <c r="AJ47" s="77">
        <v>19.709815655031054</v>
      </c>
      <c r="AK47" s="77">
        <v>7.4372500403871236</v>
      </c>
      <c r="AL47" s="77">
        <v>5.8046680353887901</v>
      </c>
      <c r="AM47" s="77">
        <v>29.163669462286084</v>
      </c>
      <c r="AN47" s="77">
        <v>2.1152864764554478</v>
      </c>
      <c r="AO47" s="77">
        <v>8.3804614737153784</v>
      </c>
      <c r="AP47" s="77">
        <v>11.032075730549485</v>
      </c>
      <c r="AQ47" s="77">
        <v>19.963084913529858</v>
      </c>
      <c r="AR47" s="77">
        <v>0.24263468456092538</v>
      </c>
      <c r="AS47" s="77">
        <v>800.75249575339944</v>
      </c>
      <c r="AT47" s="77">
        <v>135.01137032345818</v>
      </c>
      <c r="AU47" s="77">
        <v>178.91119199880697</v>
      </c>
      <c r="AV47" s="77">
        <v>10.44797689560974</v>
      </c>
      <c r="AW47" s="77">
        <v>8.8399273051805327</v>
      </c>
      <c r="AX47" s="77">
        <v>19.083696058074331</v>
      </c>
      <c r="AY47" s="77">
        <v>2.9853344092664598</v>
      </c>
      <c r="AZ47" s="77">
        <v>9.0981044711427774</v>
      </c>
      <c r="BA47" s="77">
        <v>10.369375497625654</v>
      </c>
      <c r="BB47" s="77">
        <v>3.0311638266147902</v>
      </c>
      <c r="BC47" s="77">
        <v>7.1936046376296421</v>
      </c>
      <c r="BD47" s="77">
        <v>10.572345879866088</v>
      </c>
      <c r="BE47" s="77">
        <v>59.506770095565244</v>
      </c>
      <c r="BF47" s="77">
        <v>26.946216041479229</v>
      </c>
      <c r="BG47" s="77">
        <v>83.525438203405272</v>
      </c>
      <c r="BH47" s="77">
        <v>34.410118401667106</v>
      </c>
      <c r="BI47" s="77">
        <v>4.9904657265232997</v>
      </c>
      <c r="BJ47" s="77">
        <v>33.773834016318709</v>
      </c>
      <c r="BK47" s="77">
        <v>3.176359299661037</v>
      </c>
      <c r="BL47" s="77">
        <v>9.5107980186779759</v>
      </c>
      <c r="BM47" s="77">
        <v>0</v>
      </c>
      <c r="BN47" s="77">
        <f t="shared" si="0"/>
        <v>2300.3732300633824</v>
      </c>
      <c r="BO47" s="77">
        <v>1417.7488324160788</v>
      </c>
      <c r="BP47" s="77">
        <v>2.4574215134308499</v>
      </c>
      <c r="BQ47" s="77">
        <v>0</v>
      </c>
      <c r="BR47" s="77">
        <v>0</v>
      </c>
      <c r="BS47" s="77">
        <v>13.78690926597036</v>
      </c>
      <c r="BT47" s="77">
        <v>0</v>
      </c>
      <c r="BU47" s="77">
        <v>0</v>
      </c>
      <c r="BV47" s="77">
        <v>605.40668033213274</v>
      </c>
      <c r="BW47" s="77">
        <v>6.4424149670410458</v>
      </c>
      <c r="BX47" s="77">
        <v>4346.2154885580358</v>
      </c>
    </row>
    <row r="48" spans="1:76" x14ac:dyDescent="0.3">
      <c r="A48" s="2" t="s">
        <v>19</v>
      </c>
      <c r="B48" s="4" t="s">
        <v>90</v>
      </c>
      <c r="C48" s="77">
        <v>0.16821762319821013</v>
      </c>
      <c r="D48" s="77">
        <v>1.8913206285878143E-3</v>
      </c>
      <c r="E48" s="77">
        <v>4.8032188558557384E-3</v>
      </c>
      <c r="F48" s="77">
        <v>0.51503135766748886</v>
      </c>
      <c r="G48" s="77">
        <v>1.2972656657181086E-2</v>
      </c>
      <c r="H48" s="77">
        <v>0.96550163517253718</v>
      </c>
      <c r="I48" s="77">
        <v>4.3719031021861691E-2</v>
      </c>
      <c r="J48" s="77">
        <v>2.9960383557309198</v>
      </c>
      <c r="K48" s="77">
        <v>3.6796589349431179</v>
      </c>
      <c r="L48" s="77">
        <v>0.83103283861637256</v>
      </c>
      <c r="M48" s="77">
        <v>0.51587506731872979</v>
      </c>
      <c r="N48" s="77">
        <v>1.1277701386002019</v>
      </c>
      <c r="O48" s="77">
        <v>4.050329271348625</v>
      </c>
      <c r="P48" s="77">
        <v>3.7386214148328684E-2</v>
      </c>
      <c r="Q48" s="77">
        <v>0.16361651504403918</v>
      </c>
      <c r="R48" s="77">
        <v>12.403876148048838</v>
      </c>
      <c r="S48" s="77">
        <v>4.4013863051411639E-2</v>
      </c>
      <c r="T48" s="77">
        <v>0.87225568313599677</v>
      </c>
      <c r="U48" s="77">
        <v>0.1188662544244676</v>
      </c>
      <c r="V48" s="77">
        <v>3.2911932213416727E-2</v>
      </c>
      <c r="W48" s="77">
        <v>9.2718175030195721E-2</v>
      </c>
      <c r="X48" s="77">
        <v>2.809610710392501</v>
      </c>
      <c r="Y48" s="77">
        <v>1.8931782948120375E-2</v>
      </c>
      <c r="Z48" s="77">
        <v>0.17168798556190931</v>
      </c>
      <c r="AA48" s="77">
        <v>8.5438773652446702</v>
      </c>
      <c r="AB48" s="77">
        <v>9.1809299219417184</v>
      </c>
      <c r="AC48" s="77">
        <v>6.1082863256747659</v>
      </c>
      <c r="AD48" s="77">
        <v>10.265908995102313</v>
      </c>
      <c r="AE48" s="77">
        <v>25.20525023312468</v>
      </c>
      <c r="AF48" s="77">
        <v>118.89318097016282</v>
      </c>
      <c r="AG48" s="77">
        <v>4.4362181302212411</v>
      </c>
      <c r="AH48" s="77">
        <v>0.82968361748567643</v>
      </c>
      <c r="AI48" s="77">
        <v>2.4512619161481726</v>
      </c>
      <c r="AJ48" s="77">
        <v>13.024056754948711</v>
      </c>
      <c r="AK48" s="77">
        <v>5.7879853533426076E-3</v>
      </c>
      <c r="AL48" s="77">
        <v>7.8283188690674184</v>
      </c>
      <c r="AM48" s="77">
        <v>37.55689325813114</v>
      </c>
      <c r="AN48" s="77">
        <v>2.4068984725993197</v>
      </c>
      <c r="AO48" s="77">
        <v>14.880482678014943</v>
      </c>
      <c r="AP48" s="77">
        <v>12.041228188720259</v>
      </c>
      <c r="AQ48" s="77">
        <v>12.96766603001452</v>
      </c>
      <c r="AR48" s="77">
        <v>1.2088995582004902E-3</v>
      </c>
      <c r="AS48" s="77">
        <v>28.748581452854154</v>
      </c>
      <c r="AT48" s="77">
        <v>20.522096073045226</v>
      </c>
      <c r="AU48" s="77">
        <v>1.0688216731949538</v>
      </c>
      <c r="AV48" s="77">
        <v>8.1829119083092507</v>
      </c>
      <c r="AW48" s="77">
        <v>4.228221683998755</v>
      </c>
      <c r="AX48" s="77">
        <v>3.0890336815304242</v>
      </c>
      <c r="AY48" s="77">
        <v>2.0887499467233548</v>
      </c>
      <c r="AZ48" s="77">
        <v>2.7205346244509458</v>
      </c>
      <c r="BA48" s="77">
        <v>1.8556375767977502</v>
      </c>
      <c r="BB48" s="77">
        <v>1.1167807594450856</v>
      </c>
      <c r="BC48" s="77">
        <v>0.54529220444362947</v>
      </c>
      <c r="BD48" s="77">
        <v>3.4960162372694437</v>
      </c>
      <c r="BE48" s="77">
        <v>36.004608154749626</v>
      </c>
      <c r="BF48" s="77">
        <v>19.789180392076084</v>
      </c>
      <c r="BG48" s="77">
        <v>84.37436183216353</v>
      </c>
      <c r="BH48" s="77">
        <v>17.569277554375077</v>
      </c>
      <c r="BI48" s="77">
        <v>1.6024036389793479</v>
      </c>
      <c r="BJ48" s="77">
        <v>30.341644357072195</v>
      </c>
      <c r="BK48" s="77">
        <v>9.2315000638199027</v>
      </c>
      <c r="BL48" s="77">
        <v>4.5547921102031808</v>
      </c>
      <c r="BM48" s="77">
        <v>0</v>
      </c>
      <c r="BN48" s="77">
        <f t="shared" si="0"/>
        <v>599.43630125077459</v>
      </c>
      <c r="BO48" s="77">
        <v>1166.7081211967741</v>
      </c>
      <c r="BP48" s="77">
        <v>25.603219529384333</v>
      </c>
      <c r="BQ48" s="77">
        <v>1.0489628558214325E-2</v>
      </c>
      <c r="BR48" s="77">
        <v>0</v>
      </c>
      <c r="BS48" s="77">
        <v>73.785126431858274</v>
      </c>
      <c r="BT48" s="77">
        <v>0</v>
      </c>
      <c r="BU48" s="77">
        <v>5.443650884901733E-3</v>
      </c>
      <c r="BV48" s="77">
        <v>49.98236651857237</v>
      </c>
      <c r="BW48" s="77">
        <v>10.536423747361933</v>
      </c>
      <c r="BX48" s="77">
        <v>1926.0674919541684</v>
      </c>
    </row>
    <row r="49" spans="1:76" x14ac:dyDescent="0.3">
      <c r="A49" s="2" t="s">
        <v>18</v>
      </c>
      <c r="B49" s="4" t="s">
        <v>91</v>
      </c>
      <c r="C49" s="77">
        <v>0</v>
      </c>
      <c r="D49" s="77">
        <v>0</v>
      </c>
      <c r="E49" s="77">
        <v>0</v>
      </c>
      <c r="F49" s="77">
        <v>0</v>
      </c>
      <c r="G49" s="77">
        <v>0</v>
      </c>
      <c r="H49" s="77">
        <v>0</v>
      </c>
      <c r="I49" s="77">
        <v>0</v>
      </c>
      <c r="J49" s="77">
        <v>0</v>
      </c>
      <c r="K49" s="77">
        <v>0</v>
      </c>
      <c r="L49" s="77">
        <v>0</v>
      </c>
      <c r="M49" s="77">
        <v>0</v>
      </c>
      <c r="N49" s="77">
        <v>0</v>
      </c>
      <c r="O49" s="77">
        <v>0</v>
      </c>
      <c r="P49" s="77">
        <v>0</v>
      </c>
      <c r="Q49" s="77">
        <v>0</v>
      </c>
      <c r="R49" s="77">
        <v>0</v>
      </c>
      <c r="S49" s="77">
        <v>0</v>
      </c>
      <c r="T49" s="77">
        <v>0</v>
      </c>
      <c r="U49" s="77">
        <v>0</v>
      </c>
      <c r="V49" s="77">
        <v>0</v>
      </c>
      <c r="W49" s="77">
        <v>0</v>
      </c>
      <c r="X49" s="77">
        <v>0</v>
      </c>
      <c r="Y49" s="77">
        <v>0</v>
      </c>
      <c r="Z49" s="77">
        <v>0</v>
      </c>
      <c r="AA49" s="77">
        <v>0</v>
      </c>
      <c r="AB49" s="77">
        <v>0</v>
      </c>
      <c r="AC49" s="77">
        <v>0</v>
      </c>
      <c r="AD49" s="77">
        <v>0</v>
      </c>
      <c r="AE49" s="77">
        <v>0</v>
      </c>
      <c r="AF49" s="77">
        <v>0</v>
      </c>
      <c r="AG49" s="77">
        <v>0</v>
      </c>
      <c r="AH49" s="77">
        <v>0</v>
      </c>
      <c r="AI49" s="77">
        <v>0</v>
      </c>
      <c r="AJ49" s="77">
        <v>0</v>
      </c>
      <c r="AK49" s="77">
        <v>0</v>
      </c>
      <c r="AL49" s="77">
        <v>0</v>
      </c>
      <c r="AM49" s="77">
        <v>0</v>
      </c>
      <c r="AN49" s="77">
        <v>0</v>
      </c>
      <c r="AO49" s="77">
        <v>0</v>
      </c>
      <c r="AP49" s="77">
        <v>0</v>
      </c>
      <c r="AQ49" s="77">
        <v>0</v>
      </c>
      <c r="AR49" s="77">
        <v>0</v>
      </c>
      <c r="AS49" s="77">
        <v>0</v>
      </c>
      <c r="AT49" s="77">
        <v>0</v>
      </c>
      <c r="AU49" s="77">
        <v>0</v>
      </c>
      <c r="AV49" s="77">
        <v>0</v>
      </c>
      <c r="AW49" s="77">
        <v>0</v>
      </c>
      <c r="AX49" s="77">
        <v>0</v>
      </c>
      <c r="AY49" s="77">
        <v>0</v>
      </c>
      <c r="AZ49" s="77">
        <v>0</v>
      </c>
      <c r="BA49" s="77">
        <v>0</v>
      </c>
      <c r="BB49" s="77">
        <v>0</v>
      </c>
      <c r="BC49" s="77">
        <v>0</v>
      </c>
      <c r="BD49" s="77">
        <v>0</v>
      </c>
      <c r="BE49" s="77">
        <v>0</v>
      </c>
      <c r="BF49" s="77">
        <v>0</v>
      </c>
      <c r="BG49" s="77">
        <v>0</v>
      </c>
      <c r="BH49" s="77">
        <v>0</v>
      </c>
      <c r="BI49" s="77">
        <v>0</v>
      </c>
      <c r="BJ49" s="77">
        <v>0</v>
      </c>
      <c r="BK49" s="77">
        <v>0</v>
      </c>
      <c r="BL49" s="77">
        <v>0</v>
      </c>
      <c r="BM49" s="77">
        <v>0</v>
      </c>
      <c r="BN49" s="77">
        <f t="shared" si="0"/>
        <v>0</v>
      </c>
      <c r="BO49" s="77">
        <v>3594.1687018083612</v>
      </c>
      <c r="BP49" s="77">
        <v>0</v>
      </c>
      <c r="BQ49" s="77">
        <v>0</v>
      </c>
      <c r="BR49" s="77">
        <v>0</v>
      </c>
      <c r="BS49" s="77">
        <v>0</v>
      </c>
      <c r="BT49" s="77">
        <v>0</v>
      </c>
      <c r="BU49" s="77">
        <v>0</v>
      </c>
      <c r="BV49" s="77">
        <v>9.0131390518963599</v>
      </c>
      <c r="BW49" s="77">
        <v>9.7331951397422642</v>
      </c>
      <c r="BX49" s="77">
        <v>3612.9150359999999</v>
      </c>
    </row>
    <row r="50" spans="1:76" x14ac:dyDescent="0.3">
      <c r="A50" s="2" t="s">
        <v>17</v>
      </c>
      <c r="B50" s="4" t="s">
        <v>328</v>
      </c>
      <c r="C50" s="77">
        <v>0.62891869339717976</v>
      </c>
      <c r="D50" s="77">
        <v>0.90356425305783072</v>
      </c>
      <c r="E50" s="77">
        <v>2.137759888452059</v>
      </c>
      <c r="F50" s="77">
        <v>9.411748052771685</v>
      </c>
      <c r="G50" s="77">
        <v>0.81368679804148991</v>
      </c>
      <c r="H50" s="77">
        <v>1.9366114724837711</v>
      </c>
      <c r="I50" s="77">
        <v>1.0989811441360706</v>
      </c>
      <c r="J50" s="77">
        <v>0.97474216308605111</v>
      </c>
      <c r="K50" s="77">
        <v>0.81211938211517098</v>
      </c>
      <c r="L50" s="77">
        <v>0.12421151028216336</v>
      </c>
      <c r="M50" s="77">
        <v>2.8108995157417116</v>
      </c>
      <c r="N50" s="77">
        <v>6.0585115675831487</v>
      </c>
      <c r="O50" s="77">
        <v>0.40687674315795064</v>
      </c>
      <c r="P50" s="77">
        <v>2.4171577147959429</v>
      </c>
      <c r="Q50" s="77">
        <v>0.31974918971285909</v>
      </c>
      <c r="R50" s="77">
        <v>2.7889896478722718</v>
      </c>
      <c r="S50" s="77">
        <v>1.0107552590042286</v>
      </c>
      <c r="T50" s="77">
        <v>0.725105059227236</v>
      </c>
      <c r="U50" s="77">
        <v>3.4614071734168603</v>
      </c>
      <c r="V50" s="77">
        <v>0.14801442728651715</v>
      </c>
      <c r="W50" s="77">
        <v>1.9098422945011611</v>
      </c>
      <c r="X50" s="77">
        <v>0.37033143688101061</v>
      </c>
      <c r="Y50" s="77">
        <v>0.29961169628717138</v>
      </c>
      <c r="Z50" s="77">
        <v>5.5032868028474999E-2</v>
      </c>
      <c r="AA50" s="77">
        <v>31.93891067872034</v>
      </c>
      <c r="AB50" s="77">
        <v>6.7404911293345222</v>
      </c>
      <c r="AC50" s="77">
        <v>14.664108405111643</v>
      </c>
      <c r="AD50" s="77">
        <v>4.1131494581083992</v>
      </c>
      <c r="AE50" s="77">
        <v>5.8526039722070538</v>
      </c>
      <c r="AF50" s="77">
        <v>12.741602535361261</v>
      </c>
      <c r="AG50" s="77">
        <v>2.8857133684890885</v>
      </c>
      <c r="AH50" s="77">
        <v>0.37377117617091549</v>
      </c>
      <c r="AI50" s="77">
        <v>0.20986051500497108</v>
      </c>
      <c r="AJ50" s="77">
        <v>1.8452243698305408</v>
      </c>
      <c r="AK50" s="77">
        <v>0.12573753500758506</v>
      </c>
      <c r="AL50" s="77">
        <v>1.219133677789026</v>
      </c>
      <c r="AM50" s="77">
        <v>4.8553760942891806</v>
      </c>
      <c r="AN50" s="77">
        <v>1.0248956891737213</v>
      </c>
      <c r="AO50" s="77">
        <v>8.6469065677078234</v>
      </c>
      <c r="AP50" s="77">
        <v>4.8044897626199683</v>
      </c>
      <c r="AQ50" s="77">
        <v>16.247760493380245</v>
      </c>
      <c r="AR50" s="77">
        <v>0.53570047055849601</v>
      </c>
      <c r="AS50" s="77">
        <v>56.718774175216765</v>
      </c>
      <c r="AT50" s="77">
        <v>11.586034045260664</v>
      </c>
      <c r="AU50" s="77">
        <v>3.1732272284920353</v>
      </c>
      <c r="AV50" s="77">
        <v>3.2297761799235247</v>
      </c>
      <c r="AW50" s="77">
        <v>14.504012262397431</v>
      </c>
      <c r="AX50" s="77">
        <v>1.204278957028156</v>
      </c>
      <c r="AY50" s="77">
        <v>1.3243174496513359</v>
      </c>
      <c r="AZ50" s="77">
        <v>1.7749168678328355</v>
      </c>
      <c r="BA50" s="77">
        <v>4.4959699815041452</v>
      </c>
      <c r="BB50" s="77">
        <v>1.0940766403786144</v>
      </c>
      <c r="BC50" s="77">
        <v>0.65057403743599895</v>
      </c>
      <c r="BD50" s="77">
        <v>4.7707339781581855</v>
      </c>
      <c r="BE50" s="77">
        <v>29.225488453185392</v>
      </c>
      <c r="BF50" s="77">
        <v>10.7191799450869</v>
      </c>
      <c r="BG50" s="77">
        <v>58.41797688301358</v>
      </c>
      <c r="BH50" s="77">
        <v>12.850181473824641</v>
      </c>
      <c r="BI50" s="77">
        <v>5.3029550831563261</v>
      </c>
      <c r="BJ50" s="77">
        <v>20.971276485344589</v>
      </c>
      <c r="BK50" s="77">
        <v>3.5979340741186747</v>
      </c>
      <c r="BL50" s="77">
        <v>1.7066598157407786</v>
      </c>
      <c r="BM50" s="77">
        <v>0</v>
      </c>
      <c r="BN50" s="77">
        <f t="shared" si="0"/>
        <v>407.76840786693549</v>
      </c>
      <c r="BO50" s="77">
        <v>12.209621041955188</v>
      </c>
      <c r="BP50" s="77">
        <v>8.2535761874476297</v>
      </c>
      <c r="BQ50" s="77">
        <v>2.8821659779308929E-2</v>
      </c>
      <c r="BR50" s="77">
        <v>5.3980234636114921E-4</v>
      </c>
      <c r="BS50" s="77">
        <v>37.272487225880845</v>
      </c>
      <c r="BT50" s="77">
        <v>0</v>
      </c>
      <c r="BU50" s="77">
        <v>1.0533365004221296E-4</v>
      </c>
      <c r="BV50" s="77">
        <v>173.0612821147854</v>
      </c>
      <c r="BW50" s="77">
        <v>0.16029292612221649</v>
      </c>
      <c r="BX50" s="77">
        <v>638.75513415890248</v>
      </c>
    </row>
    <row r="51" spans="1:76" x14ac:dyDescent="0.3">
      <c r="A51" s="2" t="s">
        <v>16</v>
      </c>
      <c r="B51" s="4" t="s">
        <v>329</v>
      </c>
      <c r="C51" s="77">
        <v>4.755416912045888</v>
      </c>
      <c r="D51" s="77">
        <v>0.17269414114115861</v>
      </c>
      <c r="E51" s="77">
        <v>0.41577912058690458</v>
      </c>
      <c r="F51" s="77">
        <v>3.8456034632254252</v>
      </c>
      <c r="G51" s="77">
        <v>0.56783977600016478</v>
      </c>
      <c r="H51" s="77">
        <v>1.0036050796683067</v>
      </c>
      <c r="I51" s="77">
        <v>0.56178525774959642</v>
      </c>
      <c r="J51" s="77">
        <v>0.33849025836622459</v>
      </c>
      <c r="K51" s="77">
        <v>0.85398937765658411</v>
      </c>
      <c r="L51" s="77">
        <v>0.25285269792203363</v>
      </c>
      <c r="M51" s="77">
        <v>0.83139099046205367</v>
      </c>
      <c r="N51" s="77">
        <v>3.3795192410330057</v>
      </c>
      <c r="O51" s="77">
        <v>1.5190232841902587</v>
      </c>
      <c r="P51" s="77">
        <v>0.28644429351316636</v>
      </c>
      <c r="Q51" s="77">
        <v>0.11253158768398054</v>
      </c>
      <c r="R51" s="77">
        <v>2.2019641226872451</v>
      </c>
      <c r="S51" s="77">
        <v>0.67116745381024323</v>
      </c>
      <c r="T51" s="77">
        <v>0.25634036311003811</v>
      </c>
      <c r="U51" s="77">
        <v>2.4852175884510204</v>
      </c>
      <c r="V51" s="77">
        <v>0.94745200858004963</v>
      </c>
      <c r="W51" s="77">
        <v>3.0689751562300538</v>
      </c>
      <c r="X51" s="77">
        <v>0.21590209473688554</v>
      </c>
      <c r="Y51" s="77">
        <v>0.43740697311985499</v>
      </c>
      <c r="Z51" s="77">
        <v>7.7990795174600322E-2</v>
      </c>
      <c r="AA51" s="77">
        <v>23.453902416745894</v>
      </c>
      <c r="AB51" s="77">
        <v>3.4729602880002539</v>
      </c>
      <c r="AC51" s="77">
        <v>5.7254940056743671</v>
      </c>
      <c r="AD51" s="77">
        <v>2.653054615725055</v>
      </c>
      <c r="AE51" s="77">
        <v>11.586711535513265</v>
      </c>
      <c r="AF51" s="77">
        <v>19.615171128477176</v>
      </c>
      <c r="AG51" s="77">
        <v>3.2053999852840818</v>
      </c>
      <c r="AH51" s="77">
        <v>0.33874302340335782</v>
      </c>
      <c r="AI51" s="77">
        <v>0.39679805833534426</v>
      </c>
      <c r="AJ51" s="77">
        <v>3.1425619921933059</v>
      </c>
      <c r="AK51" s="77">
        <v>0.54995662200643769</v>
      </c>
      <c r="AL51" s="77">
        <v>1.2275427706928852</v>
      </c>
      <c r="AM51" s="77">
        <v>3.2617997911862675</v>
      </c>
      <c r="AN51" s="77">
        <v>1.1006170538966811</v>
      </c>
      <c r="AO51" s="77">
        <v>4.3368676898044241</v>
      </c>
      <c r="AP51" s="77">
        <v>6.266141591470678</v>
      </c>
      <c r="AQ51" s="77">
        <v>8.8465065320838772</v>
      </c>
      <c r="AR51" s="77">
        <v>0.24253628547028733</v>
      </c>
      <c r="AS51" s="77">
        <v>103.22940356898224</v>
      </c>
      <c r="AT51" s="77">
        <v>15.585118814389631</v>
      </c>
      <c r="AU51" s="77">
        <v>0.40557268229290572</v>
      </c>
      <c r="AV51" s="77">
        <v>1.1649979985354608</v>
      </c>
      <c r="AW51" s="77">
        <v>22.429449369077588</v>
      </c>
      <c r="AX51" s="77">
        <v>2.1621070970958245</v>
      </c>
      <c r="AY51" s="77">
        <v>3.3131510839203022</v>
      </c>
      <c r="AZ51" s="77">
        <v>0.5467032792470109</v>
      </c>
      <c r="BA51" s="77">
        <v>1.2095531685418608</v>
      </c>
      <c r="BB51" s="77">
        <v>0.914896225181139</v>
      </c>
      <c r="BC51" s="77">
        <v>0.25934334596879183</v>
      </c>
      <c r="BD51" s="77">
        <v>2.4576849368881151</v>
      </c>
      <c r="BE51" s="77">
        <v>13.724239303430872</v>
      </c>
      <c r="BF51" s="77">
        <v>8.4303003932524518</v>
      </c>
      <c r="BG51" s="77">
        <v>7.5686205871877439</v>
      </c>
      <c r="BH51" s="77">
        <v>3.2391306389870671</v>
      </c>
      <c r="BI51" s="77">
        <v>3.3676857426886526</v>
      </c>
      <c r="BJ51" s="77">
        <v>51.521573762515651</v>
      </c>
      <c r="BK51" s="77">
        <v>3.8382704358739939</v>
      </c>
      <c r="BL51" s="77">
        <v>0.79478717236394614</v>
      </c>
      <c r="BM51" s="77">
        <v>0</v>
      </c>
      <c r="BN51" s="77">
        <f t="shared" si="0"/>
        <v>374.84473702952965</v>
      </c>
      <c r="BO51" s="77">
        <v>8.4501910574610726</v>
      </c>
      <c r="BP51" s="77">
        <v>1.3763225262490895</v>
      </c>
      <c r="BQ51" s="77">
        <v>1.8771941784661177</v>
      </c>
      <c r="BR51" s="77">
        <v>5.2302977371570289E-2</v>
      </c>
      <c r="BS51" s="77">
        <v>23.484218866563516</v>
      </c>
      <c r="BT51" s="77">
        <v>0</v>
      </c>
      <c r="BU51" s="77">
        <v>9.9175645544548642E-3</v>
      </c>
      <c r="BV51" s="77">
        <v>130.0662335778492</v>
      </c>
      <c r="BW51" s="77">
        <v>0.19165324388132068</v>
      </c>
      <c r="BX51" s="77">
        <v>540.35277102192606</v>
      </c>
    </row>
    <row r="52" spans="1:76" x14ac:dyDescent="0.3">
      <c r="A52" s="2" t="s">
        <v>15</v>
      </c>
      <c r="B52" s="4" t="s">
        <v>330</v>
      </c>
      <c r="C52" s="77">
        <v>4.7596765973887019</v>
      </c>
      <c r="D52" s="77">
        <v>0.20286717037143573</v>
      </c>
      <c r="E52" s="77">
        <v>0.13833229427718027</v>
      </c>
      <c r="F52" s="77">
        <v>5.7794323739662241</v>
      </c>
      <c r="G52" s="77">
        <v>0.11265866727235793</v>
      </c>
      <c r="H52" s="77">
        <v>0.2379358190077302</v>
      </c>
      <c r="I52" s="77">
        <v>0.16688182347633843</v>
      </c>
      <c r="J52" s="77">
        <v>0.16093425293018332</v>
      </c>
      <c r="K52" s="77">
        <v>0.11309597110863592</v>
      </c>
      <c r="L52" s="77">
        <v>8.3046033945415015E-2</v>
      </c>
      <c r="M52" s="77">
        <v>1.7576575333183051</v>
      </c>
      <c r="N52" s="77">
        <v>3.9298399116687097</v>
      </c>
      <c r="O52" s="77">
        <v>0.19631283092201626</v>
      </c>
      <c r="P52" s="77">
        <v>4.3749299293072204</v>
      </c>
      <c r="Q52" s="77">
        <v>0.81171893809821549</v>
      </c>
      <c r="R52" s="77">
        <v>0.53922374851024246</v>
      </c>
      <c r="S52" s="77">
        <v>0.16248726848889553</v>
      </c>
      <c r="T52" s="77">
        <v>0.21170407146292011</v>
      </c>
      <c r="U52" s="77">
        <v>0.6453017929887479</v>
      </c>
      <c r="V52" s="77">
        <v>0.19157377640429055</v>
      </c>
      <c r="W52" s="77">
        <v>28.94427207509986</v>
      </c>
      <c r="X52" s="77">
        <v>0.10004605373589283</v>
      </c>
      <c r="Y52" s="77">
        <v>5.3547503096825759E-2</v>
      </c>
      <c r="Z52" s="77">
        <v>2.0966499558091736E-2</v>
      </c>
      <c r="AA52" s="77">
        <v>26.533263650505898</v>
      </c>
      <c r="AB52" s="77">
        <v>14.904691589211346</v>
      </c>
      <c r="AC52" s="77">
        <v>15.619455666485866</v>
      </c>
      <c r="AD52" s="77">
        <v>1.457624436887911</v>
      </c>
      <c r="AE52" s="77">
        <v>1.454467172330431</v>
      </c>
      <c r="AF52" s="77">
        <v>5.8939038873971414</v>
      </c>
      <c r="AG52" s="77">
        <v>0.72404219783835611</v>
      </c>
      <c r="AH52" s="77">
        <v>0.27935991558177281</v>
      </c>
      <c r="AI52" s="77">
        <v>0.10535510434851092</v>
      </c>
      <c r="AJ52" s="77">
        <v>1.3108668778243175</v>
      </c>
      <c r="AK52" s="77">
        <v>0.11525195011518488</v>
      </c>
      <c r="AL52" s="77">
        <v>1.1786447781801879</v>
      </c>
      <c r="AM52" s="77">
        <v>0.8935066254972579</v>
      </c>
      <c r="AN52" s="77">
        <v>0.15925300683783816</v>
      </c>
      <c r="AO52" s="77">
        <v>3.6357758037517511</v>
      </c>
      <c r="AP52" s="77">
        <v>0.71227239179417623</v>
      </c>
      <c r="AQ52" s="77">
        <v>0.7073655260410161</v>
      </c>
      <c r="AR52" s="77">
        <v>2.119765300909365E-2</v>
      </c>
      <c r="AS52" s="77">
        <v>25.119182612180282</v>
      </c>
      <c r="AT52" s="77">
        <v>2.2557207830016299</v>
      </c>
      <c r="AU52" s="77">
        <v>15.046201920903998</v>
      </c>
      <c r="AV52" s="77">
        <v>0.97987771437846993</v>
      </c>
      <c r="AW52" s="77">
        <v>2.4492042319763985</v>
      </c>
      <c r="AX52" s="77">
        <v>60.595580113400011</v>
      </c>
      <c r="AY52" s="77">
        <v>0.76518022587410561</v>
      </c>
      <c r="AZ52" s="77">
        <v>0.3433435973869513</v>
      </c>
      <c r="BA52" s="77">
        <v>0.19295297764339175</v>
      </c>
      <c r="BB52" s="77">
        <v>0.69550560417379514</v>
      </c>
      <c r="BC52" s="77">
        <v>0.30885495109808619</v>
      </c>
      <c r="BD52" s="77">
        <v>0.37657104932614277</v>
      </c>
      <c r="BE52" s="77">
        <v>13.992514919604105</v>
      </c>
      <c r="BF52" s="77">
        <v>3.0763928456867942</v>
      </c>
      <c r="BG52" s="77">
        <v>59.920658102841635</v>
      </c>
      <c r="BH52" s="77">
        <v>1.7975671015738657</v>
      </c>
      <c r="BI52" s="77">
        <v>1.6671870200574015</v>
      </c>
      <c r="BJ52" s="77">
        <v>4.5544200377679571</v>
      </c>
      <c r="BK52" s="77">
        <v>1.2278361383988479</v>
      </c>
      <c r="BL52" s="77">
        <v>0.28836579959820552</v>
      </c>
      <c r="BM52" s="77">
        <v>0</v>
      </c>
      <c r="BN52" s="77">
        <f t="shared" si="0"/>
        <v>325.05385891691458</v>
      </c>
      <c r="BO52" s="77">
        <v>11.414646643972468</v>
      </c>
      <c r="BP52" s="77">
        <v>0.95667531380977822</v>
      </c>
      <c r="BQ52" s="77">
        <v>1.2854033819418027</v>
      </c>
      <c r="BR52" s="77">
        <v>1.6572218253563038E-2</v>
      </c>
      <c r="BS52" s="77">
        <v>84.529652653503149</v>
      </c>
      <c r="BT52" s="77">
        <v>0</v>
      </c>
      <c r="BU52" s="77">
        <v>-4.7863884896647002E-3</v>
      </c>
      <c r="BV52" s="77">
        <v>209.17973320421288</v>
      </c>
      <c r="BW52" s="77">
        <v>0.65447632374472797</v>
      </c>
      <c r="BX52" s="77">
        <v>633.08623226786358</v>
      </c>
    </row>
    <row r="53" spans="1:76" x14ac:dyDescent="0.3">
      <c r="A53" s="2" t="s">
        <v>14</v>
      </c>
      <c r="B53" s="4" t="s">
        <v>331</v>
      </c>
      <c r="C53" s="77">
        <v>4.4525756610666534</v>
      </c>
      <c r="D53" s="77">
        <v>3.1813747297731891E-2</v>
      </c>
      <c r="E53" s="77">
        <v>6.4001310883817691E-2</v>
      </c>
      <c r="F53" s="77">
        <v>3.0053386499375772</v>
      </c>
      <c r="G53" s="77">
        <v>0.36157725110525957</v>
      </c>
      <c r="H53" s="77">
        <v>0.73052922453241864</v>
      </c>
      <c r="I53" s="77">
        <v>0.38381052439194946</v>
      </c>
      <c r="J53" s="77">
        <v>0.32290862796793418</v>
      </c>
      <c r="K53" s="77">
        <v>0.11698794614267059</v>
      </c>
      <c r="L53" s="77">
        <v>3.4104838306833515E-2</v>
      </c>
      <c r="M53" s="77">
        <v>0.30860993092083883</v>
      </c>
      <c r="N53" s="77">
        <v>0.69771150897121026</v>
      </c>
      <c r="O53" s="77">
        <v>0.11942454844023057</v>
      </c>
      <c r="P53" s="77">
        <v>0.4419496627349111</v>
      </c>
      <c r="Q53" s="77">
        <v>6.4706730073966823E-2</v>
      </c>
      <c r="R53" s="77">
        <v>0.44503119767915816</v>
      </c>
      <c r="S53" s="77">
        <v>0.13666645728702898</v>
      </c>
      <c r="T53" s="77">
        <v>0.17803406492809495</v>
      </c>
      <c r="U53" s="77">
        <v>1.6076398323082</v>
      </c>
      <c r="V53" s="77">
        <v>0.50565961756152056</v>
      </c>
      <c r="W53" s="77">
        <v>0.62638255018844335</v>
      </c>
      <c r="X53" s="77">
        <v>7.4896775993862796E-2</v>
      </c>
      <c r="Y53" s="77">
        <v>8.3372712434416324E-2</v>
      </c>
      <c r="Z53" s="77">
        <v>1.1565550001469273E-2</v>
      </c>
      <c r="AA53" s="77">
        <v>2.3309200195736959</v>
      </c>
      <c r="AB53" s="77">
        <v>0.8251204512421193</v>
      </c>
      <c r="AC53" s="77">
        <v>2.8465949775564079</v>
      </c>
      <c r="AD53" s="77">
        <v>2.9320269058445994</v>
      </c>
      <c r="AE53" s="77">
        <v>1.9521258904598238</v>
      </c>
      <c r="AF53" s="77">
        <v>11.310480695257707</v>
      </c>
      <c r="AG53" s="77">
        <v>0.57106062383982459</v>
      </c>
      <c r="AH53" s="77">
        <v>3.4546484618688485E-2</v>
      </c>
      <c r="AI53" s="77">
        <v>1.8408180320881675E-2</v>
      </c>
      <c r="AJ53" s="77">
        <v>0.54507073113697935</v>
      </c>
      <c r="AK53" s="77">
        <v>0.11200838669399735</v>
      </c>
      <c r="AL53" s="77">
        <v>0.75725173455502359</v>
      </c>
      <c r="AM53" s="77">
        <v>1.772492008157323</v>
      </c>
      <c r="AN53" s="77">
        <v>0.49501765041794238</v>
      </c>
      <c r="AO53" s="77">
        <v>2.9967271146411605</v>
      </c>
      <c r="AP53" s="77">
        <v>1.4270352626938929</v>
      </c>
      <c r="AQ53" s="77">
        <v>1.6575777917092696</v>
      </c>
      <c r="AR53" s="77">
        <v>5.2574392004201456E-2</v>
      </c>
      <c r="AS53" s="77">
        <v>7.1917261964705697</v>
      </c>
      <c r="AT53" s="77">
        <v>1.7517089256909733</v>
      </c>
      <c r="AU53" s="77">
        <v>0.61422623480543936</v>
      </c>
      <c r="AV53" s="77">
        <v>0.48967543347139147</v>
      </c>
      <c r="AW53" s="77">
        <v>0.44055668758520455</v>
      </c>
      <c r="AX53" s="77">
        <v>0.850528844451935</v>
      </c>
      <c r="AY53" s="77">
        <v>5.5643961590915758</v>
      </c>
      <c r="AZ53" s="77">
        <v>0.83769596295829429</v>
      </c>
      <c r="BA53" s="77">
        <v>0.32422115708465149</v>
      </c>
      <c r="BB53" s="77">
        <v>0.49194885046829107</v>
      </c>
      <c r="BC53" s="77">
        <v>6.1908329762732514E-2</v>
      </c>
      <c r="BD53" s="77">
        <v>0.17142436166548022</v>
      </c>
      <c r="BE53" s="77">
        <v>3.4057988165619109</v>
      </c>
      <c r="BF53" s="77">
        <v>1.5955567296478685</v>
      </c>
      <c r="BG53" s="77">
        <v>3.588839394406576</v>
      </c>
      <c r="BH53" s="77">
        <v>1.8924597423462011</v>
      </c>
      <c r="BI53" s="77">
        <v>1.5173327374269563</v>
      </c>
      <c r="BJ53" s="77">
        <v>13.311480863074866</v>
      </c>
      <c r="BK53" s="77">
        <v>0.81684256778585329</v>
      </c>
      <c r="BL53" s="77">
        <v>0.68032857727090512</v>
      </c>
      <c r="BM53" s="77">
        <v>0</v>
      </c>
      <c r="BN53" s="77">
        <f t="shared" si="0"/>
        <v>93.040994793907416</v>
      </c>
      <c r="BO53" s="77">
        <v>10.724202221114478</v>
      </c>
      <c r="BP53" s="77">
        <v>3.7717705178603436</v>
      </c>
      <c r="BQ53" s="77">
        <v>1.5047475123398644</v>
      </c>
      <c r="BR53" s="77">
        <v>1.7606717644915025E-2</v>
      </c>
      <c r="BS53" s="77">
        <v>76.72188242866342</v>
      </c>
      <c r="BT53" s="77">
        <v>0</v>
      </c>
      <c r="BU53" s="77">
        <v>1.5186599012212117E-2</v>
      </c>
      <c r="BV53" s="77">
        <v>33.866748425800509</v>
      </c>
      <c r="BW53" s="77">
        <v>0.13497073314159053</v>
      </c>
      <c r="BX53" s="77">
        <v>219.79810994948477</v>
      </c>
    </row>
    <row r="54" spans="1:76" ht="20.399999999999999" x14ac:dyDescent="0.3">
      <c r="A54" s="2" t="s">
        <v>13</v>
      </c>
      <c r="B54" s="4" t="s">
        <v>332</v>
      </c>
      <c r="C54" s="77">
        <v>56.404941275725861</v>
      </c>
      <c r="D54" s="77">
        <v>0.30505775319807171</v>
      </c>
      <c r="E54" s="77">
        <v>4.6299407185469287E-2</v>
      </c>
      <c r="F54" s="77">
        <v>17.297763135930939</v>
      </c>
      <c r="G54" s="77">
        <v>0.15733058824994023</v>
      </c>
      <c r="H54" s="77">
        <v>0.48435022143479145</v>
      </c>
      <c r="I54" s="77">
        <v>0.12459555897452534</v>
      </c>
      <c r="J54" s="77">
        <v>3.8548852531864033E-2</v>
      </c>
      <c r="K54" s="77">
        <v>2.3745650172391761E-2</v>
      </c>
      <c r="L54" s="77">
        <v>0.43252608710225537</v>
      </c>
      <c r="M54" s="77">
        <v>0.16805489609981417</v>
      </c>
      <c r="N54" s="77">
        <v>0.66096526633917363</v>
      </c>
      <c r="O54" s="77">
        <v>4.3770520421122054E-2</v>
      </c>
      <c r="P54" s="77">
        <v>0.68682360918451779</v>
      </c>
      <c r="Q54" s="77">
        <v>7.0506066491398331E-2</v>
      </c>
      <c r="R54" s="77">
        <v>0.38647468444079963</v>
      </c>
      <c r="S54" s="77">
        <v>5.7305809328891011E-2</v>
      </c>
      <c r="T54" s="77">
        <v>0.37550474325712907</v>
      </c>
      <c r="U54" s="77">
        <v>0.15533779963618735</v>
      </c>
      <c r="V54" s="77">
        <v>4.2201119407980762E-2</v>
      </c>
      <c r="W54" s="77">
        <v>0.55056187590489658</v>
      </c>
      <c r="X54" s="77">
        <v>0.24823912075891089</v>
      </c>
      <c r="Y54" s="77">
        <v>0.3588494517770438</v>
      </c>
      <c r="Z54" s="77">
        <v>4.4738391380501445E-3</v>
      </c>
      <c r="AA54" s="77">
        <v>1.9297885096586944</v>
      </c>
      <c r="AB54" s="77">
        <v>2.6555870444337502</v>
      </c>
      <c r="AC54" s="77">
        <v>1.7563410508178676</v>
      </c>
      <c r="AD54" s="77">
        <v>4.3757971437674348</v>
      </c>
      <c r="AE54" s="77">
        <v>3.7573515281127556</v>
      </c>
      <c r="AF54" s="77">
        <v>6.8651137953553265</v>
      </c>
      <c r="AG54" s="77">
        <v>4.1462587176458552</v>
      </c>
      <c r="AH54" s="77">
        <v>0.1543238343182062</v>
      </c>
      <c r="AI54" s="77">
        <v>1.5317799153927038E-2</v>
      </c>
      <c r="AJ54" s="77">
        <v>0.31980423434772354</v>
      </c>
      <c r="AK54" s="77">
        <v>1.4115340681580969E-2</v>
      </c>
      <c r="AL54" s="77">
        <v>0.41871202985948108</v>
      </c>
      <c r="AM54" s="77">
        <v>0.53344622765822192</v>
      </c>
      <c r="AN54" s="77">
        <v>1.220194825815091</v>
      </c>
      <c r="AO54" s="77">
        <v>7.943720201042197</v>
      </c>
      <c r="AP54" s="77">
        <v>0.17669577490243504</v>
      </c>
      <c r="AQ54" s="77">
        <v>4.2135847886459216E-2</v>
      </c>
      <c r="AR54" s="77">
        <v>7.0556717032204841E-2</v>
      </c>
      <c r="AS54" s="77">
        <v>6.1785977223581234</v>
      </c>
      <c r="AT54" s="77">
        <v>0.92117589423066326</v>
      </c>
      <c r="AU54" s="77">
        <v>2.3785215004400461E-2</v>
      </c>
      <c r="AV54" s="77">
        <v>0.25546551304011295</v>
      </c>
      <c r="AW54" s="77">
        <v>0.37107372778181857</v>
      </c>
      <c r="AX54" s="77">
        <v>0.16520812548493014</v>
      </c>
      <c r="AY54" s="77">
        <v>0.72262142390482231</v>
      </c>
      <c r="AZ54" s="77">
        <v>6.2460597946794483</v>
      </c>
      <c r="BA54" s="77">
        <v>0.66872997464946038</v>
      </c>
      <c r="BB54" s="77">
        <v>0.18015106389001831</v>
      </c>
      <c r="BC54" s="77">
        <v>7.1771166321046895E-2</v>
      </c>
      <c r="BD54" s="77">
        <v>2.6017749239510706</v>
      </c>
      <c r="BE54" s="77">
        <v>4.7228807590315913</v>
      </c>
      <c r="BF54" s="77">
        <v>3.3669995229284391</v>
      </c>
      <c r="BG54" s="77">
        <v>10.810432676528878</v>
      </c>
      <c r="BH54" s="77">
        <v>2.0056679560103658</v>
      </c>
      <c r="BI54" s="77">
        <v>3.4425831761323535</v>
      </c>
      <c r="BJ54" s="77">
        <v>0.40637716167772675</v>
      </c>
      <c r="BK54" s="77">
        <v>1.4689618756491161</v>
      </c>
      <c r="BL54" s="77">
        <v>1.2500392484880625</v>
      </c>
      <c r="BM54" s="77">
        <v>0</v>
      </c>
      <c r="BN54" s="77">
        <f t="shared" si="0"/>
        <v>161.39984487692362</v>
      </c>
      <c r="BO54" s="77">
        <v>82.647733389393196</v>
      </c>
      <c r="BP54" s="77">
        <v>20.583514745210508</v>
      </c>
      <c r="BQ54" s="77">
        <v>4.0570121342532316E-2</v>
      </c>
      <c r="BR54" s="77">
        <v>4.8717232044702451E-4</v>
      </c>
      <c r="BS54" s="77">
        <v>1.0645042085550729</v>
      </c>
      <c r="BT54" s="77">
        <v>0</v>
      </c>
      <c r="BU54" s="77">
        <v>7.2002750323003845E-3</v>
      </c>
      <c r="BV54" s="77">
        <v>14.971302106952947</v>
      </c>
      <c r="BW54" s="77">
        <v>0.14232583227075377</v>
      </c>
      <c r="BX54" s="77">
        <v>280.85748272800146</v>
      </c>
    </row>
    <row r="55" spans="1:76" x14ac:dyDescent="0.3">
      <c r="A55" s="2" t="s">
        <v>12</v>
      </c>
      <c r="B55" s="4" t="s">
        <v>333</v>
      </c>
      <c r="C55" s="77">
        <v>53.010239948241235</v>
      </c>
      <c r="D55" s="77">
        <v>1.8440847554831259</v>
      </c>
      <c r="E55" s="77">
        <v>7.3381284480535644E-2</v>
      </c>
      <c r="F55" s="77">
        <v>30.173930253725604</v>
      </c>
      <c r="G55" s="77">
        <v>0.56315485464743509</v>
      </c>
      <c r="H55" s="77">
        <v>4.5260788703998411E-2</v>
      </c>
      <c r="I55" s="77">
        <v>3.162380883829178E-2</v>
      </c>
      <c r="J55" s="77">
        <v>3.7669806260301075</v>
      </c>
      <c r="K55" s="77">
        <v>0.10627051895401982</v>
      </c>
      <c r="L55" s="77">
        <v>0.80300365118895167</v>
      </c>
      <c r="M55" s="77">
        <v>1.8814850265134158</v>
      </c>
      <c r="N55" s="77">
        <v>3.3483562737674961</v>
      </c>
      <c r="O55" s="77">
        <v>2.1797102520390883</v>
      </c>
      <c r="P55" s="77">
        <v>1.2493244880296139</v>
      </c>
      <c r="Q55" s="77">
        <v>0.67137414620887637</v>
      </c>
      <c r="R55" s="77">
        <v>13.661562996870298</v>
      </c>
      <c r="S55" s="77">
        <v>3.2664918338370819E-2</v>
      </c>
      <c r="T55" s="77">
        <v>1.1530107569106376</v>
      </c>
      <c r="U55" s="77">
        <v>6.7353760262635296</v>
      </c>
      <c r="V55" s="77">
        <v>1.9624085139495946</v>
      </c>
      <c r="W55" s="77">
        <v>7.0418363094038368</v>
      </c>
      <c r="X55" s="77">
        <v>0.89526002289661921</v>
      </c>
      <c r="Y55" s="77">
        <v>0.60879178598373218</v>
      </c>
      <c r="Z55" s="77">
        <v>1.8482898912735531E-2</v>
      </c>
      <c r="AA55" s="77">
        <v>12.37204616194439</v>
      </c>
      <c r="AB55" s="77">
        <v>17.390571772360261</v>
      </c>
      <c r="AC55" s="77">
        <v>86.956481141321149</v>
      </c>
      <c r="AD55" s="77">
        <v>2.7655851060254188</v>
      </c>
      <c r="AE55" s="77">
        <v>3.6313603827466343</v>
      </c>
      <c r="AF55" s="77">
        <v>27.55970605022349</v>
      </c>
      <c r="AG55" s="77">
        <v>21.80017518552296</v>
      </c>
      <c r="AH55" s="77">
        <v>2.5156461152799645</v>
      </c>
      <c r="AI55" s="77">
        <v>2.190611930749129</v>
      </c>
      <c r="AJ55" s="77">
        <v>12.044282273427397</v>
      </c>
      <c r="AK55" s="77">
        <v>6.4738977375958857</v>
      </c>
      <c r="AL55" s="77">
        <v>2.9019984895704241</v>
      </c>
      <c r="AM55" s="77">
        <v>6.2200680815338449</v>
      </c>
      <c r="AN55" s="77">
        <v>0.71061432187751661</v>
      </c>
      <c r="AO55" s="77">
        <v>0.98068270484649067</v>
      </c>
      <c r="AP55" s="77">
        <v>2.4942515645065306</v>
      </c>
      <c r="AQ55" s="77">
        <v>3.3978945463483052</v>
      </c>
      <c r="AR55" s="77">
        <v>0.16978194596587204</v>
      </c>
      <c r="AS55" s="77">
        <v>4.5767111309058421</v>
      </c>
      <c r="AT55" s="77">
        <v>10.471453689670225</v>
      </c>
      <c r="AU55" s="77">
        <v>5.0334553315736814</v>
      </c>
      <c r="AV55" s="77">
        <v>2.5024652063190693</v>
      </c>
      <c r="AW55" s="77">
        <v>2.2947477469227264</v>
      </c>
      <c r="AX55" s="77">
        <v>5.8091493820382833</v>
      </c>
      <c r="AY55" s="77">
        <v>1.8725889876970769</v>
      </c>
      <c r="AZ55" s="77">
        <v>2.0551468080380779</v>
      </c>
      <c r="BA55" s="77">
        <v>7.772908477631514</v>
      </c>
      <c r="BB55" s="77">
        <v>0.86554851779140118</v>
      </c>
      <c r="BC55" s="77">
        <v>2.8452962322086033</v>
      </c>
      <c r="BD55" s="77">
        <v>2.7333115213053829</v>
      </c>
      <c r="BE55" s="77">
        <v>10.393869830054921</v>
      </c>
      <c r="BF55" s="77">
        <v>14.557538993441394</v>
      </c>
      <c r="BG55" s="77">
        <v>89.584518850763487</v>
      </c>
      <c r="BH55" s="77">
        <v>31.187802870631867</v>
      </c>
      <c r="BI55" s="77">
        <v>3.9291099180018514</v>
      </c>
      <c r="BJ55" s="77">
        <v>15.696271587095469</v>
      </c>
      <c r="BK55" s="77">
        <v>2.9878741893591174</v>
      </c>
      <c r="BL55" s="77">
        <v>1.1601304980548155</v>
      </c>
      <c r="BM55" s="77">
        <v>0</v>
      </c>
      <c r="BN55" s="77">
        <f t="shared" si="0"/>
        <v>562.7631301877318</v>
      </c>
      <c r="BO55" s="77">
        <v>55.704305238793559</v>
      </c>
      <c r="BP55" s="77">
        <v>0.27587296802604044</v>
      </c>
      <c r="BQ55" s="77">
        <v>0.11138462026165555</v>
      </c>
      <c r="BR55" s="77">
        <v>2.6922498173866326E-3</v>
      </c>
      <c r="BS55" s="77">
        <v>2.3166233788050601</v>
      </c>
      <c r="BT55" s="77">
        <v>0</v>
      </c>
      <c r="BU55" s="77">
        <v>3.7458403722766434E-3</v>
      </c>
      <c r="BV55" s="77">
        <v>37.644778836954167</v>
      </c>
      <c r="BW55" s="77">
        <v>2.90634785305551</v>
      </c>
      <c r="BX55" s="77">
        <v>661.72888117381717</v>
      </c>
    </row>
    <row r="56" spans="1:76" ht="20.399999999999999" x14ac:dyDescent="0.3">
      <c r="A56" s="2" t="s">
        <v>11</v>
      </c>
      <c r="B56" s="4" t="s">
        <v>334</v>
      </c>
      <c r="C56" s="77">
        <v>0.15198015954542776</v>
      </c>
      <c r="D56" s="77">
        <v>2.869381678292488E-3</v>
      </c>
      <c r="E56" s="77">
        <v>5.0750077296535436E-3</v>
      </c>
      <c r="F56" s="77">
        <v>0.25674183822430113</v>
      </c>
      <c r="G56" s="77">
        <v>9.2335729578916521E-3</v>
      </c>
      <c r="H56" s="77">
        <v>3.1988058889461622E-2</v>
      </c>
      <c r="I56" s="77">
        <v>2.5855390157746124E-2</v>
      </c>
      <c r="J56" s="77">
        <v>2.7019154279481299E-2</v>
      </c>
      <c r="K56" s="77">
        <v>1.6659652000585053E-2</v>
      </c>
      <c r="L56" s="77">
        <v>5.7220289473335134E-3</v>
      </c>
      <c r="M56" s="77">
        <v>2.2284147534307758E-2</v>
      </c>
      <c r="N56" s="77">
        <v>7.1521497106815518E-2</v>
      </c>
      <c r="O56" s="77">
        <v>2.8281573946323763E-2</v>
      </c>
      <c r="P56" s="77">
        <v>3.0622020861818311E-2</v>
      </c>
      <c r="Q56" s="77">
        <v>1.1385386439904039E-2</v>
      </c>
      <c r="R56" s="77">
        <v>7.8661491977664269E-2</v>
      </c>
      <c r="S56" s="77">
        <v>3.1039743824271104E-2</v>
      </c>
      <c r="T56" s="77">
        <v>4.2192725479753473E-2</v>
      </c>
      <c r="U56" s="77">
        <v>8.855887117141685E-2</v>
      </c>
      <c r="V56" s="77">
        <v>7.4238700647714234E-2</v>
      </c>
      <c r="W56" s="77">
        <v>0.48591262226497445</v>
      </c>
      <c r="X56" s="77">
        <v>1.9243663145677554E-2</v>
      </c>
      <c r="Y56" s="77">
        <v>4.5903078319988067E-3</v>
      </c>
      <c r="Z56" s="77">
        <v>4.4790727886459443E-3</v>
      </c>
      <c r="AA56" s="77">
        <v>0.13084702563116962</v>
      </c>
      <c r="AB56" s="77">
        <v>5.9484703659166422</v>
      </c>
      <c r="AC56" s="77">
        <v>19.064718344356553</v>
      </c>
      <c r="AD56" s="77">
        <v>0.14691111362226048</v>
      </c>
      <c r="AE56" s="77">
        <v>0.15389892436025174</v>
      </c>
      <c r="AF56" s="77">
        <v>0.80430434263743378</v>
      </c>
      <c r="AG56" s="77">
        <v>0.41551731403125769</v>
      </c>
      <c r="AH56" s="77">
        <v>10.727534527376902</v>
      </c>
      <c r="AI56" s="77">
        <v>0.32025218362959362</v>
      </c>
      <c r="AJ56" s="77">
        <v>0.6068577858601476</v>
      </c>
      <c r="AK56" s="77">
        <v>0.30601173490249534</v>
      </c>
      <c r="AL56" s="77">
        <v>3.997351692610307</v>
      </c>
      <c r="AM56" s="77">
        <v>0.37393660574889714</v>
      </c>
      <c r="AN56" s="77">
        <v>1.0229290507753216E-2</v>
      </c>
      <c r="AO56" s="77">
        <v>0.49796537743376584</v>
      </c>
      <c r="AP56" s="77">
        <v>0.25937420092815944</v>
      </c>
      <c r="AQ56" s="77">
        <v>0.19422923624101904</v>
      </c>
      <c r="AR56" s="77">
        <v>8.8930542730602302E-2</v>
      </c>
      <c r="AS56" s="77">
        <v>29.452885622612175</v>
      </c>
      <c r="AT56" s="77">
        <v>2.4515952702669166</v>
      </c>
      <c r="AU56" s="77">
        <v>0.17177320511101271</v>
      </c>
      <c r="AV56" s="77">
        <v>8.1620131788624858E-2</v>
      </c>
      <c r="AW56" s="77">
        <v>0.84628467704276944</v>
      </c>
      <c r="AX56" s="77">
        <v>2.0581632492005713E-2</v>
      </c>
      <c r="AY56" s="77">
        <v>8.1373459486716412E-2</v>
      </c>
      <c r="AZ56" s="77">
        <v>2.7032455152968871E-2</v>
      </c>
      <c r="BA56" s="77">
        <v>2.2905065716213254E-2</v>
      </c>
      <c r="BB56" s="77">
        <v>19.3203837864828</v>
      </c>
      <c r="BC56" s="77">
        <v>1.01632991198412E-2</v>
      </c>
      <c r="BD56" s="77">
        <v>0.30539708527219722</v>
      </c>
      <c r="BE56" s="77">
        <v>11.056712574301008</v>
      </c>
      <c r="BF56" s="77">
        <v>7.0021046786314294</v>
      </c>
      <c r="BG56" s="77">
        <v>20.968268733233302</v>
      </c>
      <c r="BH56" s="77">
        <v>6.0534715320314625</v>
      </c>
      <c r="BI56" s="77">
        <v>3.2991343113593294</v>
      </c>
      <c r="BJ56" s="77">
        <v>0.18666883438708998</v>
      </c>
      <c r="BK56" s="77">
        <v>1.5234853459370872</v>
      </c>
      <c r="BL56" s="77">
        <v>3.0054144411602333E-2</v>
      </c>
      <c r="BM56" s="77">
        <v>0</v>
      </c>
      <c r="BN56" s="77">
        <f t="shared" si="0"/>
        <v>148.48539252279318</v>
      </c>
      <c r="BO56" s="77">
        <v>57.34550771550326</v>
      </c>
      <c r="BP56" s="77">
        <v>4.4980770038649275E-2</v>
      </c>
      <c r="BQ56" s="77">
        <v>6.4244996696711312E-3</v>
      </c>
      <c r="BR56" s="77">
        <v>0</v>
      </c>
      <c r="BS56" s="77">
        <v>0.66163298042022767</v>
      </c>
      <c r="BT56" s="77">
        <v>0</v>
      </c>
      <c r="BU56" s="77">
        <v>3.8416823336648721E-3</v>
      </c>
      <c r="BV56" s="77">
        <v>31.08045041024452</v>
      </c>
      <c r="BW56" s="77">
        <v>0.93957317353532532</v>
      </c>
      <c r="BX56" s="77">
        <v>238.56780375453855</v>
      </c>
    </row>
    <row r="57" spans="1:76" x14ac:dyDescent="0.3">
      <c r="A57" s="2" t="s">
        <v>10</v>
      </c>
      <c r="B57" s="4" t="s">
        <v>335</v>
      </c>
      <c r="C57" s="77">
        <v>0.26227118302156482</v>
      </c>
      <c r="D57" s="77">
        <v>5.9849169801406768E-3</v>
      </c>
      <c r="E57" s="77">
        <v>7.6959274038752839E-3</v>
      </c>
      <c r="F57" s="77">
        <v>0.45956076129626522</v>
      </c>
      <c r="G57" s="77">
        <v>1.3527179103742005E-2</v>
      </c>
      <c r="H57" s="77">
        <v>6.0157333647778775E-2</v>
      </c>
      <c r="I57" s="77">
        <v>3.9580831478858533E-2</v>
      </c>
      <c r="J57" s="77">
        <v>8.2954349823937026E-2</v>
      </c>
      <c r="K57" s="77">
        <v>7.4963283696438898E-2</v>
      </c>
      <c r="L57" s="77">
        <v>2.0619262729946106E-2</v>
      </c>
      <c r="M57" s="77">
        <v>4.6890879706463426E-2</v>
      </c>
      <c r="N57" s="77">
        <v>0.1411636994095721</v>
      </c>
      <c r="O57" s="77">
        <v>0.11512390578938556</v>
      </c>
      <c r="P57" s="77">
        <v>5.4182436737118533E-2</v>
      </c>
      <c r="Q57" s="77">
        <v>2.0389725347211052E-2</v>
      </c>
      <c r="R57" s="77">
        <v>0.2975235415731084</v>
      </c>
      <c r="S57" s="77">
        <v>5.2302635970351223E-2</v>
      </c>
      <c r="T57" s="77">
        <v>8.2476943239037134E-2</v>
      </c>
      <c r="U57" s="77">
        <v>0.17595209138721488</v>
      </c>
      <c r="V57" s="77">
        <v>4.1139370985073011E-2</v>
      </c>
      <c r="W57" s="77">
        <v>0.13619794910572186</v>
      </c>
      <c r="X57" s="77">
        <v>6.7536611068348115E-2</v>
      </c>
      <c r="Y57" s="77">
        <v>8.2585250704135908E-3</v>
      </c>
      <c r="Z57" s="77">
        <v>8.7499324193844236E-2</v>
      </c>
      <c r="AA57" s="77">
        <v>8.9217979791398392</v>
      </c>
      <c r="AB57" s="77">
        <v>7.1884456706884183</v>
      </c>
      <c r="AC57" s="77">
        <v>18.307590058766209</v>
      </c>
      <c r="AD57" s="77">
        <v>0.22831677422698804</v>
      </c>
      <c r="AE57" s="77">
        <v>9.3776573453679042</v>
      </c>
      <c r="AF57" s="77">
        <v>2.0717758403895776</v>
      </c>
      <c r="AG57" s="77">
        <v>1.8742170297396756</v>
      </c>
      <c r="AH57" s="77">
        <v>0.27055515056726814</v>
      </c>
      <c r="AI57" s="77">
        <v>0.53979167129294503</v>
      </c>
      <c r="AJ57" s="77">
        <v>2.2034887971151957</v>
      </c>
      <c r="AK57" s="77">
        <v>0.25291567413271798</v>
      </c>
      <c r="AL57" s="77">
        <v>5.3626534109274511</v>
      </c>
      <c r="AM57" s="77">
        <v>9.7994715077639096</v>
      </c>
      <c r="AN57" s="77">
        <v>4.7733643672266186E-2</v>
      </c>
      <c r="AO57" s="77">
        <v>1.2146165818325063</v>
      </c>
      <c r="AP57" s="77">
        <v>0.24509375953410142</v>
      </c>
      <c r="AQ57" s="77">
        <v>3.9553264395559937</v>
      </c>
      <c r="AR57" s="77">
        <v>0.3984767876308874</v>
      </c>
      <c r="AS57" s="77">
        <v>17.372735750508717</v>
      </c>
      <c r="AT57" s="77">
        <v>18.706558298925071</v>
      </c>
      <c r="AU57" s="77">
        <v>8.6138118270082238</v>
      </c>
      <c r="AV57" s="77">
        <v>2.347973840384697</v>
      </c>
      <c r="AW57" s="77">
        <v>4.1161956045492927</v>
      </c>
      <c r="AX57" s="77">
        <v>1.4640140302220486</v>
      </c>
      <c r="AY57" s="77">
        <v>0.32415107741221755</v>
      </c>
      <c r="AZ57" s="77">
        <v>1.4076392805009847</v>
      </c>
      <c r="BA57" s="77">
        <v>0.94683274485694091</v>
      </c>
      <c r="BB57" s="77">
        <v>1.4577607702888817</v>
      </c>
      <c r="BC57" s="77">
        <v>80.3289459748013</v>
      </c>
      <c r="BD57" s="77">
        <v>0.56139366640159782</v>
      </c>
      <c r="BE57" s="77">
        <v>9.6721608924679554</v>
      </c>
      <c r="BF57" s="77">
        <v>15.815300217798084</v>
      </c>
      <c r="BG57" s="77">
        <v>40.057725821650308</v>
      </c>
      <c r="BH57" s="77">
        <v>12.326863078678667</v>
      </c>
      <c r="BI57" s="77">
        <v>9.5819113693889992</v>
      </c>
      <c r="BJ57" s="77">
        <v>17.169531888455509</v>
      </c>
      <c r="BK57" s="77">
        <v>10.584277593801508</v>
      </c>
      <c r="BL57" s="77">
        <v>3.5104014482045143</v>
      </c>
      <c r="BM57" s="77">
        <v>0</v>
      </c>
      <c r="BN57" s="77">
        <f t="shared" si="0"/>
        <v>330.98006196741466</v>
      </c>
      <c r="BO57" s="77">
        <v>31.677114656680615</v>
      </c>
      <c r="BP57" s="77">
        <v>14.270210668050879</v>
      </c>
      <c r="BQ57" s="77">
        <v>5.2316442739095873E-2</v>
      </c>
      <c r="BR57" s="77">
        <v>0</v>
      </c>
      <c r="BS57" s="77">
        <v>1.906583791079846</v>
      </c>
      <c r="BT57" s="77">
        <v>0</v>
      </c>
      <c r="BU57" s="77">
        <v>5.9890662972533057E-3</v>
      </c>
      <c r="BV57" s="77">
        <v>56.945193421732498</v>
      </c>
      <c r="BW57" s="77">
        <v>0.71765838781885605</v>
      </c>
      <c r="BX57" s="77">
        <v>436.55512840181382</v>
      </c>
    </row>
    <row r="58" spans="1:76" ht="20.399999999999999" x14ac:dyDescent="0.3">
      <c r="A58" s="2" t="s">
        <v>9</v>
      </c>
      <c r="B58" s="4" t="s">
        <v>336</v>
      </c>
      <c r="C58" s="77">
        <v>1.6226952807641859</v>
      </c>
      <c r="D58" s="77">
        <v>1.7508412836494097E-2</v>
      </c>
      <c r="E58" s="77">
        <v>6.0679317058673354E-2</v>
      </c>
      <c r="F58" s="77">
        <v>2.1669498117075099</v>
      </c>
      <c r="G58" s="77">
        <v>7.0452647699171048E-2</v>
      </c>
      <c r="H58" s="77">
        <v>0.25572363077218568</v>
      </c>
      <c r="I58" s="77">
        <v>0.20852914156757696</v>
      </c>
      <c r="J58" s="77">
        <v>0.16232604691867425</v>
      </c>
      <c r="K58" s="77">
        <v>0.12375835308499226</v>
      </c>
      <c r="L58" s="77">
        <v>4.1878588665040448E-2</v>
      </c>
      <c r="M58" s="77">
        <v>0.47893687381959249</v>
      </c>
      <c r="N58" s="77">
        <v>1.9327067965435698</v>
      </c>
      <c r="O58" s="77">
        <v>1.7814353779618231</v>
      </c>
      <c r="P58" s="77">
        <v>0.73353888827931679</v>
      </c>
      <c r="Q58" s="77">
        <v>0.1127930263733171</v>
      </c>
      <c r="R58" s="77">
        <v>0.45526840953509584</v>
      </c>
      <c r="S58" s="77">
        <v>0.38908404391181062</v>
      </c>
      <c r="T58" s="77">
        <v>0.95445793335104856</v>
      </c>
      <c r="U58" s="77">
        <v>5.0784518849562641</v>
      </c>
      <c r="V58" s="77">
        <v>0.40692598098517885</v>
      </c>
      <c r="W58" s="77">
        <v>0.56742067889440129</v>
      </c>
      <c r="X58" s="77">
        <v>0.17220179317187345</v>
      </c>
      <c r="Y58" s="77">
        <v>3.9060062983505277E-2</v>
      </c>
      <c r="Z58" s="77">
        <v>4.1746537591324337E-2</v>
      </c>
      <c r="AA58" s="77">
        <v>6.9220814299642734</v>
      </c>
      <c r="AB58" s="77">
        <v>3.3292474370073464</v>
      </c>
      <c r="AC58" s="77">
        <v>2.9261201010266693</v>
      </c>
      <c r="AD58" s="77">
        <v>2.8913252645338892</v>
      </c>
      <c r="AE58" s="77">
        <v>9.8565325115787914</v>
      </c>
      <c r="AF58" s="77">
        <v>8.990028127667772</v>
      </c>
      <c r="AG58" s="77">
        <v>3.832708242454089</v>
      </c>
      <c r="AH58" s="77">
        <v>3.3069575955262713E-2</v>
      </c>
      <c r="AI58" s="77">
        <v>0.13282539318263495</v>
      </c>
      <c r="AJ58" s="77">
        <v>3.357142547850823</v>
      </c>
      <c r="AK58" s="77">
        <v>6.5033374879811687E-2</v>
      </c>
      <c r="AL58" s="77">
        <v>0.89490655745828385</v>
      </c>
      <c r="AM58" s="77">
        <v>3.0563822973094972</v>
      </c>
      <c r="AN58" s="77">
        <v>9.4262320860535445E-2</v>
      </c>
      <c r="AO58" s="77">
        <v>3.8110812277483213</v>
      </c>
      <c r="AP58" s="77">
        <v>2.5086835674240082</v>
      </c>
      <c r="AQ58" s="77">
        <v>8.9042816844616723</v>
      </c>
      <c r="AR58" s="77">
        <v>7.386696157959384E-2</v>
      </c>
      <c r="AS58" s="77">
        <v>31.709213418780031</v>
      </c>
      <c r="AT58" s="77">
        <v>2.084557682307874</v>
      </c>
      <c r="AU58" s="77">
        <v>9.0201857847926614E-2</v>
      </c>
      <c r="AV58" s="77">
        <v>1.3752581909223864</v>
      </c>
      <c r="AW58" s="77">
        <v>5.0226107529475632</v>
      </c>
      <c r="AX58" s="77">
        <v>0.34386729245590791</v>
      </c>
      <c r="AY58" s="77">
        <v>0.27262611162159978</v>
      </c>
      <c r="AZ58" s="77">
        <v>1.0318097895270442</v>
      </c>
      <c r="BA58" s="77">
        <v>0.34081432400592349</v>
      </c>
      <c r="BB58" s="77">
        <v>0.51912641666607839</v>
      </c>
      <c r="BC58" s="77">
        <v>0.39198861388703449</v>
      </c>
      <c r="BD58" s="77">
        <v>22.45419842679269</v>
      </c>
      <c r="BE58" s="77">
        <v>5.3790622987210224</v>
      </c>
      <c r="BF58" s="77">
        <v>4.2683750707001353</v>
      </c>
      <c r="BG58" s="77">
        <v>16.279289280372407</v>
      </c>
      <c r="BH58" s="77">
        <v>3.9761396966598239</v>
      </c>
      <c r="BI58" s="77">
        <v>1.2593471237929819</v>
      </c>
      <c r="BJ58" s="77">
        <v>4.8974775745967403</v>
      </c>
      <c r="BK58" s="77">
        <v>1.1234476979861492</v>
      </c>
      <c r="BL58" s="77">
        <v>2.0441072674074903</v>
      </c>
      <c r="BM58" s="77">
        <v>0</v>
      </c>
      <c r="BN58" s="77">
        <f t="shared" si="0"/>
        <v>184.41762703037469</v>
      </c>
      <c r="BO58" s="77">
        <v>20.34860576786496</v>
      </c>
      <c r="BP58" s="77">
        <v>0.40130688870001752</v>
      </c>
      <c r="BQ58" s="77">
        <v>0.11381406950000593</v>
      </c>
      <c r="BR58" s="77">
        <v>2.8252408672665322E-3</v>
      </c>
      <c r="BS58" s="77">
        <v>3.4933439483468396</v>
      </c>
      <c r="BT58" s="77">
        <v>0</v>
      </c>
      <c r="BU58" s="77">
        <v>3.1475763951466298E-2</v>
      </c>
      <c r="BV58" s="77">
        <v>234.04081569159527</v>
      </c>
      <c r="BW58" s="77">
        <v>0.67413357846325594</v>
      </c>
      <c r="BX58" s="77">
        <v>443.52394797966383</v>
      </c>
    </row>
    <row r="59" spans="1:76" x14ac:dyDescent="0.3">
      <c r="A59" s="2" t="s">
        <v>8</v>
      </c>
      <c r="B59" s="4" t="s">
        <v>337</v>
      </c>
      <c r="C59" s="77">
        <v>1.3091669844850999</v>
      </c>
      <c r="D59" s="77">
        <v>5.6250398258624323E-2</v>
      </c>
      <c r="E59" s="77">
        <v>9.81799014835118E-2</v>
      </c>
      <c r="F59" s="77">
        <v>1.9777051263866026</v>
      </c>
      <c r="G59" s="77">
        <v>0.25442845782124884</v>
      </c>
      <c r="H59" s="77">
        <v>0.99721477967172267</v>
      </c>
      <c r="I59" s="77">
        <v>0.28123599024084767</v>
      </c>
      <c r="J59" s="77">
        <v>0.48348905637387213</v>
      </c>
      <c r="K59" s="77">
        <v>0.27462451480769701</v>
      </c>
      <c r="L59" s="77">
        <v>0.13457337151584386</v>
      </c>
      <c r="M59" s="77">
        <v>0.87691056277438084</v>
      </c>
      <c r="N59" s="77">
        <v>3.7926724508020628</v>
      </c>
      <c r="O59" s="77">
        <v>0.63717129596655109</v>
      </c>
      <c r="P59" s="77">
        <v>0.45804174412168286</v>
      </c>
      <c r="Q59" s="77">
        <v>0.27549163519538877</v>
      </c>
      <c r="R59" s="77">
        <v>3.0040285834701805</v>
      </c>
      <c r="S59" s="77">
        <v>0.18629113021518184</v>
      </c>
      <c r="T59" s="77">
        <v>0.3553189706344857</v>
      </c>
      <c r="U59" s="77">
        <v>1.5570802495497871</v>
      </c>
      <c r="V59" s="77">
        <v>0.36287153384232002</v>
      </c>
      <c r="W59" s="77">
        <v>1.8085363071733624</v>
      </c>
      <c r="X59" s="77">
        <v>0.49846608376746032</v>
      </c>
      <c r="Y59" s="77">
        <v>0.16052357233748005</v>
      </c>
      <c r="Z59" s="77">
        <v>3.464684650373788E-2</v>
      </c>
      <c r="AA59" s="77">
        <v>1.833780902143578</v>
      </c>
      <c r="AB59" s="77">
        <v>5.3043093695969148</v>
      </c>
      <c r="AC59" s="77">
        <v>25.080900802339748</v>
      </c>
      <c r="AD59" s="77">
        <v>1.319188043733045</v>
      </c>
      <c r="AE59" s="77">
        <v>1.1767522060938624</v>
      </c>
      <c r="AF59" s="77">
        <v>9.6679972960710163</v>
      </c>
      <c r="AG59" s="77">
        <v>34.450170099411196</v>
      </c>
      <c r="AH59" s="77">
        <v>0.54882277998238549</v>
      </c>
      <c r="AI59" s="77">
        <v>0.37038973783588741</v>
      </c>
      <c r="AJ59" s="77">
        <v>0.51882859271487614</v>
      </c>
      <c r="AK59" s="77">
        <v>1.4399523621935952</v>
      </c>
      <c r="AL59" s="77">
        <v>0.43988421492241736</v>
      </c>
      <c r="AM59" s="77">
        <v>1.7751995922026809</v>
      </c>
      <c r="AN59" s="77">
        <v>0.19828291185412672</v>
      </c>
      <c r="AO59" s="77">
        <v>0.95930511137284558</v>
      </c>
      <c r="AP59" s="77">
        <v>0.58394959747471198</v>
      </c>
      <c r="AQ59" s="77">
        <v>0.55371908867097086</v>
      </c>
      <c r="AR59" s="77">
        <v>1.8674240232830028E-2</v>
      </c>
      <c r="AS59" s="77">
        <v>4.6384504668971314</v>
      </c>
      <c r="AT59" s="77">
        <v>66.794330528813262</v>
      </c>
      <c r="AU59" s="77">
        <v>0.13768786576719527</v>
      </c>
      <c r="AV59" s="77">
        <v>0.27886823790152437</v>
      </c>
      <c r="AW59" s="77">
        <v>1.1226820615837516</v>
      </c>
      <c r="AX59" s="77">
        <v>26.624353020119987</v>
      </c>
      <c r="AY59" s="77">
        <v>1.4672304793347675</v>
      </c>
      <c r="AZ59" s="77">
        <v>0.62378202632172131</v>
      </c>
      <c r="BA59" s="77">
        <v>0.26532934333398128</v>
      </c>
      <c r="BB59" s="77">
        <v>0.19094555446463501</v>
      </c>
      <c r="BC59" s="77">
        <v>0.40122507276300151</v>
      </c>
      <c r="BD59" s="77">
        <v>0.47773484831252805</v>
      </c>
      <c r="BE59" s="77">
        <v>4.7146090899332025</v>
      </c>
      <c r="BF59" s="77">
        <v>0.49825634824445353</v>
      </c>
      <c r="BG59" s="77">
        <v>6.4680958009980154</v>
      </c>
      <c r="BH59" s="77">
        <v>0.61696863767496246</v>
      </c>
      <c r="BI59" s="77">
        <v>0.92676919284846104</v>
      </c>
      <c r="BJ59" s="77">
        <v>5.7957687202785424</v>
      </c>
      <c r="BK59" s="77">
        <v>0.366465742569205</v>
      </c>
      <c r="BL59" s="77">
        <v>0.3764132029497681</v>
      </c>
      <c r="BM59" s="77">
        <v>0</v>
      </c>
      <c r="BN59" s="77">
        <f t="shared" si="0"/>
        <v>228.90099273735598</v>
      </c>
      <c r="BO59" s="77">
        <v>81.745108854374436</v>
      </c>
      <c r="BP59" s="77">
        <v>0.76947134192551403</v>
      </c>
      <c r="BQ59" s="77">
        <v>3648.5922156473684</v>
      </c>
      <c r="BR59" s="77">
        <v>234.36870169291859</v>
      </c>
      <c r="BS59" s="77">
        <v>35.882964473520119</v>
      </c>
      <c r="BT59" s="77">
        <v>0</v>
      </c>
      <c r="BU59" s="77">
        <v>-3.5358516021282376</v>
      </c>
      <c r="BV59" s="77">
        <v>14.833618047500309</v>
      </c>
      <c r="BW59" s="77">
        <v>0.63671255454929965</v>
      </c>
      <c r="BX59" s="77">
        <v>4242.193933747385</v>
      </c>
    </row>
    <row r="60" spans="1:76" x14ac:dyDescent="0.3">
      <c r="A60" s="2" t="s">
        <v>7</v>
      </c>
      <c r="B60" s="4" t="s">
        <v>338</v>
      </c>
      <c r="C60" s="77">
        <v>2.876769248315437</v>
      </c>
      <c r="D60" s="77">
        <v>4.1092107861278142E-2</v>
      </c>
      <c r="E60" s="77">
        <v>9.3992632036118531E-2</v>
      </c>
      <c r="F60" s="77">
        <v>2.1957992624136438</v>
      </c>
      <c r="G60" s="77">
        <v>0.33874488442900658</v>
      </c>
      <c r="H60" s="77">
        <v>1.2219432412010856</v>
      </c>
      <c r="I60" s="77">
        <v>0.45842687439452656</v>
      </c>
      <c r="J60" s="77">
        <v>0.35278869399118024</v>
      </c>
      <c r="K60" s="77">
        <v>9.2184469048473078E-2</v>
      </c>
      <c r="L60" s="77">
        <v>1.358545825480147E-2</v>
      </c>
      <c r="M60" s="77">
        <v>0.5716345469213896</v>
      </c>
      <c r="N60" s="77">
        <v>8.1140140570149732</v>
      </c>
      <c r="O60" s="77">
        <v>0.85289008309257841</v>
      </c>
      <c r="P60" s="77">
        <v>0.50433894130564294</v>
      </c>
      <c r="Q60" s="77">
        <v>0.13881358274445343</v>
      </c>
      <c r="R60" s="77">
        <v>1.7349197859401961</v>
      </c>
      <c r="S60" s="77">
        <v>1.825560691754301</v>
      </c>
      <c r="T60" s="77">
        <v>0.258655499559235</v>
      </c>
      <c r="U60" s="77">
        <v>1.325292849420292</v>
      </c>
      <c r="V60" s="77">
        <v>0.37869303208762217</v>
      </c>
      <c r="W60" s="77">
        <v>2.1775511647545045</v>
      </c>
      <c r="X60" s="77">
        <v>6.2853877751306977E-2</v>
      </c>
      <c r="Y60" s="77">
        <v>6.8674888156265629E-2</v>
      </c>
      <c r="Z60" s="77">
        <v>2.5990028880087963E-3</v>
      </c>
      <c r="AA60" s="77">
        <v>2.617567432089964</v>
      </c>
      <c r="AB60" s="77">
        <v>2.7887965857353789</v>
      </c>
      <c r="AC60" s="77">
        <v>4.1575095716968358</v>
      </c>
      <c r="AD60" s="77">
        <v>2.6952566552350459</v>
      </c>
      <c r="AE60" s="77">
        <v>1.15877389632336</v>
      </c>
      <c r="AF60" s="77">
        <v>11.075049094066722</v>
      </c>
      <c r="AG60" s="77">
        <v>1.976808196728671</v>
      </c>
      <c r="AH60" s="77">
        <v>0.29769443814495344</v>
      </c>
      <c r="AI60" s="77">
        <v>0.11058181668882443</v>
      </c>
      <c r="AJ60" s="77">
        <v>2.0732871722079258</v>
      </c>
      <c r="AK60" s="77">
        <v>0.31356970121043276</v>
      </c>
      <c r="AL60" s="77">
        <v>0.75448962442177347</v>
      </c>
      <c r="AM60" s="77">
        <v>2.9815355883028638</v>
      </c>
      <c r="AN60" s="77">
        <v>0.39670055814249655</v>
      </c>
      <c r="AO60" s="77">
        <v>2.858040689573202</v>
      </c>
      <c r="AP60" s="77">
        <v>3.0737389085970515</v>
      </c>
      <c r="AQ60" s="77">
        <v>4.9069451352706484</v>
      </c>
      <c r="AR60" s="77">
        <v>4.2910669079040988E-2</v>
      </c>
      <c r="AS60" s="77">
        <v>28.713633533200241</v>
      </c>
      <c r="AT60" s="77">
        <v>4.9181709344386295</v>
      </c>
      <c r="AU60" s="77">
        <v>0.48276328710118427</v>
      </c>
      <c r="AV60" s="77">
        <v>3.818351966894054</v>
      </c>
      <c r="AW60" s="77">
        <v>3.2462407687123669</v>
      </c>
      <c r="AX60" s="77">
        <v>1.3385864609590339</v>
      </c>
      <c r="AY60" s="77">
        <v>5.6588410127475255</v>
      </c>
      <c r="AZ60" s="77">
        <v>3.0391102624645496</v>
      </c>
      <c r="BA60" s="77">
        <v>0.77350086625078041</v>
      </c>
      <c r="BB60" s="77">
        <v>2.5007369203879857</v>
      </c>
      <c r="BC60" s="77">
        <v>5.6770567815722185E-2</v>
      </c>
      <c r="BD60" s="77">
        <v>1.0984325535785535</v>
      </c>
      <c r="BE60" s="77">
        <v>73.041348110551638</v>
      </c>
      <c r="BF60" s="77">
        <v>160.45013253244872</v>
      </c>
      <c r="BG60" s="77">
        <v>15.416885013004425</v>
      </c>
      <c r="BH60" s="77">
        <v>19.820246003116157</v>
      </c>
      <c r="BI60" s="77">
        <v>1.4621161781015035</v>
      </c>
      <c r="BJ60" s="77">
        <v>12.273475952840187</v>
      </c>
      <c r="BK60" s="77">
        <v>1.2980615066436703</v>
      </c>
      <c r="BL60" s="77">
        <v>1.1543126499121938</v>
      </c>
      <c r="BM60" s="77">
        <v>0</v>
      </c>
      <c r="BN60" s="77">
        <f t="shared" si="0"/>
        <v>410.54279169002064</v>
      </c>
      <c r="BO60" s="77">
        <v>594.39991904693113</v>
      </c>
      <c r="BP60" s="77">
        <v>185.69019647422954</v>
      </c>
      <c r="BQ60" s="77">
        <v>1507.9665931100953</v>
      </c>
      <c r="BR60" s="77">
        <v>43.159728279341806</v>
      </c>
      <c r="BS60" s="77">
        <v>71.823165739932733</v>
      </c>
      <c r="BT60" s="77">
        <v>0</v>
      </c>
      <c r="BU60" s="77">
        <v>1.2404752294908402E-3</v>
      </c>
      <c r="BV60" s="77">
        <v>81.7689988624997</v>
      </c>
      <c r="BW60" s="77">
        <v>55.97691538419857</v>
      </c>
      <c r="BX60" s="77">
        <v>2951.3295490624791</v>
      </c>
    </row>
    <row r="61" spans="1:76" x14ac:dyDescent="0.3">
      <c r="A61" s="2" t="s">
        <v>6</v>
      </c>
      <c r="B61" s="4" t="s">
        <v>339</v>
      </c>
      <c r="C61" s="77">
        <v>1.1841718701467108</v>
      </c>
      <c r="D61" s="77">
        <v>9.9329056463775232E-3</v>
      </c>
      <c r="E61" s="77">
        <v>4.2888841172875537E-2</v>
      </c>
      <c r="F61" s="77">
        <v>1.7638331773388192</v>
      </c>
      <c r="G61" s="77">
        <v>0.15221157683654118</v>
      </c>
      <c r="H61" s="77">
        <v>0.32339823626899689</v>
      </c>
      <c r="I61" s="77">
        <v>0.22262818221600397</v>
      </c>
      <c r="J61" s="77">
        <v>0.18944368245267681</v>
      </c>
      <c r="K61" s="77">
        <v>9.6479028086180571E-2</v>
      </c>
      <c r="L61" s="77">
        <v>2.6412259634343894E-2</v>
      </c>
      <c r="M61" s="77">
        <v>0.16895349155471115</v>
      </c>
      <c r="N61" s="77">
        <v>4.4785119416545092</v>
      </c>
      <c r="O61" s="77">
        <v>0.74465339009754494</v>
      </c>
      <c r="P61" s="77">
        <v>0.36762640482868703</v>
      </c>
      <c r="Q61" s="77">
        <v>0.10280723247370599</v>
      </c>
      <c r="R61" s="77">
        <v>1.430068775136853</v>
      </c>
      <c r="S61" s="77">
        <v>1.3943959955364287</v>
      </c>
      <c r="T61" s="77">
        <v>0.42060496539293935</v>
      </c>
      <c r="U61" s="77">
        <v>0.78758219905731863</v>
      </c>
      <c r="V61" s="77">
        <v>0.22071533998189963</v>
      </c>
      <c r="W61" s="77">
        <v>0.53516543450125131</v>
      </c>
      <c r="X61" s="77">
        <v>0.10427876833272272</v>
      </c>
      <c r="Y61" s="77">
        <v>3.5393038985278277E-2</v>
      </c>
      <c r="Z61" s="77">
        <v>1.4438315107469089E-2</v>
      </c>
      <c r="AA61" s="77">
        <v>0.77705120563063479</v>
      </c>
      <c r="AB61" s="77">
        <v>1.5447398149115936</v>
      </c>
      <c r="AC61" s="77">
        <v>2.0232233745888544</v>
      </c>
      <c r="AD61" s="77">
        <v>0.81443372874877362</v>
      </c>
      <c r="AE61" s="77">
        <v>0.99337232388553531</v>
      </c>
      <c r="AF61" s="77">
        <v>3.3200911328180656</v>
      </c>
      <c r="AG61" s="77">
        <v>0.18096329968169075</v>
      </c>
      <c r="AH61" s="77">
        <v>3.8509056559214251E-2</v>
      </c>
      <c r="AI61" s="77">
        <v>1.5976957440251009E-2</v>
      </c>
      <c r="AJ61" s="77">
        <v>0.2424258460612915</v>
      </c>
      <c r="AK61" s="77">
        <v>6.2984580250313144E-2</v>
      </c>
      <c r="AL61" s="77">
        <v>0.27714072408474688</v>
      </c>
      <c r="AM61" s="77">
        <v>0.84813776646096439</v>
      </c>
      <c r="AN61" s="77">
        <v>0.13765950787989548</v>
      </c>
      <c r="AO61" s="77">
        <v>0.85395272100894748</v>
      </c>
      <c r="AP61" s="77">
        <v>0.46914226374739743</v>
      </c>
      <c r="AQ61" s="77">
        <v>0.41652668000904652</v>
      </c>
      <c r="AR61" s="77">
        <v>1.2026230657466174E-2</v>
      </c>
      <c r="AS61" s="77">
        <v>5.361773214513585</v>
      </c>
      <c r="AT61" s="77">
        <v>0.58355872544006204</v>
      </c>
      <c r="AU61" s="77">
        <v>0.12542838701707659</v>
      </c>
      <c r="AV61" s="77">
        <v>0.21445050994454928</v>
      </c>
      <c r="AW61" s="77">
        <v>8.8704719616408093E-2</v>
      </c>
      <c r="AX61" s="77">
        <v>0.13572848360936168</v>
      </c>
      <c r="AY61" s="77">
        <v>1.3862183293777945</v>
      </c>
      <c r="AZ61" s="77">
        <v>0.20546266257535642</v>
      </c>
      <c r="BA61" s="77">
        <v>0.24058104648960116</v>
      </c>
      <c r="BB61" s="77">
        <v>0.12715904538749401</v>
      </c>
      <c r="BC61" s="77">
        <v>3.8347589290033388E-2</v>
      </c>
      <c r="BD61" s="77">
        <v>2.7644881746599882E-2</v>
      </c>
      <c r="BE61" s="77">
        <v>3.80996136576245</v>
      </c>
      <c r="BF61" s="77">
        <v>0.58334975289711766</v>
      </c>
      <c r="BG61" s="77">
        <v>74.547755948323712</v>
      </c>
      <c r="BH61" s="77">
        <v>0.78314860797349206</v>
      </c>
      <c r="BI61" s="77">
        <v>0.43436667027675246</v>
      </c>
      <c r="BJ61" s="77">
        <v>3.4395637554423453</v>
      </c>
      <c r="BK61" s="77">
        <v>0.93227671352002051</v>
      </c>
      <c r="BL61" s="77">
        <v>0.2391067259621209</v>
      </c>
      <c r="BM61" s="77">
        <v>0</v>
      </c>
      <c r="BN61" s="77">
        <f t="shared" si="0"/>
        <v>121.14953940203148</v>
      </c>
      <c r="BO61" s="77">
        <v>309.09138593882966</v>
      </c>
      <c r="BP61" s="77">
        <v>68.301061594023466</v>
      </c>
      <c r="BQ61" s="77">
        <v>4360.6033870930296</v>
      </c>
      <c r="BR61" s="77">
        <v>0</v>
      </c>
      <c r="BS61" s="77">
        <v>20.380743807438773</v>
      </c>
      <c r="BT61" s="77">
        <v>0</v>
      </c>
      <c r="BU61" s="77">
        <v>2.4313017259556289E-2</v>
      </c>
      <c r="BV61" s="77">
        <v>23.307065819957202</v>
      </c>
      <c r="BW61" s="77">
        <v>1.8234759852672728</v>
      </c>
      <c r="BX61" s="77">
        <v>4904.6809726578367</v>
      </c>
    </row>
    <row r="62" spans="1:76" x14ac:dyDescent="0.3">
      <c r="A62" s="2" t="s">
        <v>5</v>
      </c>
      <c r="B62" s="4" t="s">
        <v>340</v>
      </c>
      <c r="C62" s="77">
        <v>0.75742666848599804</v>
      </c>
      <c r="D62" s="77">
        <v>2.5816722072378236E-2</v>
      </c>
      <c r="E62" s="77">
        <v>1.7055279735207807E-2</v>
      </c>
      <c r="F62" s="77">
        <v>1.2168440290443059</v>
      </c>
      <c r="G62" s="77">
        <v>2.4169348057417502E-2</v>
      </c>
      <c r="H62" s="77">
        <v>6.700243412513919E-2</v>
      </c>
      <c r="I62" s="77">
        <v>5.5057772292973525E-2</v>
      </c>
      <c r="J62" s="77">
        <v>0.11807183641241811</v>
      </c>
      <c r="K62" s="77">
        <v>5.1211541062797426E-2</v>
      </c>
      <c r="L62" s="77">
        <v>2.2123125854601453E-2</v>
      </c>
      <c r="M62" s="77">
        <v>8.8641910016497447E-2</v>
      </c>
      <c r="N62" s="77">
        <v>0.23269186805583164</v>
      </c>
      <c r="O62" s="77">
        <v>0.13883276433496217</v>
      </c>
      <c r="P62" s="77">
        <v>0.104111368113024</v>
      </c>
      <c r="Q62" s="77">
        <v>3.0296609398756794E-2</v>
      </c>
      <c r="R62" s="77">
        <v>0.37156962849967595</v>
      </c>
      <c r="S62" s="77">
        <v>8.0736489191554212E-2</v>
      </c>
      <c r="T62" s="77">
        <v>0.10249562528473785</v>
      </c>
      <c r="U62" s="77">
        <v>0.24031374153500712</v>
      </c>
      <c r="V62" s="77">
        <v>6.7562608924496781E-2</v>
      </c>
      <c r="W62" s="77">
        <v>0.28494269957252716</v>
      </c>
      <c r="X62" s="77">
        <v>6.078503388034473E-2</v>
      </c>
      <c r="Y62" s="77">
        <v>1.7047107643268656E-2</v>
      </c>
      <c r="Z62" s="77">
        <v>7.0869141120166622E-3</v>
      </c>
      <c r="AA62" s="77">
        <v>0.43617653902794007</v>
      </c>
      <c r="AB62" s="77">
        <v>0.58027760874052325</v>
      </c>
      <c r="AC62" s="77">
        <v>2.6221575854429013</v>
      </c>
      <c r="AD62" s="77">
        <v>0.20942562965293726</v>
      </c>
      <c r="AE62" s="77">
        <v>0.48808714330903391</v>
      </c>
      <c r="AF62" s="77">
        <v>1.3626005602690627</v>
      </c>
      <c r="AG62" s="77">
        <v>0.3052974649243767</v>
      </c>
      <c r="AH62" s="77">
        <v>4.7167280529248512E-2</v>
      </c>
      <c r="AI62" s="77">
        <v>4.1681563844794295E-2</v>
      </c>
      <c r="AJ62" s="77">
        <v>0.273381749338793</v>
      </c>
      <c r="AK62" s="77">
        <v>9.0507854445621705E-2</v>
      </c>
      <c r="AL62" s="77">
        <v>0.20719644192165129</v>
      </c>
      <c r="AM62" s="77">
        <v>1.0318473592898607</v>
      </c>
      <c r="AN62" s="77">
        <v>5.1202082470042189E-2</v>
      </c>
      <c r="AO62" s="77">
        <v>0.31348442046076852</v>
      </c>
      <c r="AP62" s="77">
        <v>0.18465189120112568</v>
      </c>
      <c r="AQ62" s="77">
        <v>0.20172199017017473</v>
      </c>
      <c r="AR62" s="77">
        <v>3.2608797370200582E-3</v>
      </c>
      <c r="AS62" s="77">
        <v>1.1685069686844516</v>
      </c>
      <c r="AT62" s="77">
        <v>0.46434818133657657</v>
      </c>
      <c r="AU62" s="77">
        <v>0.10461065374919939</v>
      </c>
      <c r="AV62" s="77">
        <v>0.15083348186596829</v>
      </c>
      <c r="AW62" s="77">
        <v>0.1254837753479473</v>
      </c>
      <c r="AX62" s="77">
        <v>0.116949567458573</v>
      </c>
      <c r="AY62" s="77">
        <v>7.1935174236202867E-2</v>
      </c>
      <c r="AZ62" s="77">
        <v>6.2377251682753584E-2</v>
      </c>
      <c r="BA62" s="77">
        <v>0.11038363756976988</v>
      </c>
      <c r="BB62" s="77">
        <v>3.3727106871285863E-2</v>
      </c>
      <c r="BC62" s="77">
        <v>8.611598559487435E-2</v>
      </c>
      <c r="BD62" s="77">
        <v>9.8270343017978809E-2</v>
      </c>
      <c r="BE62" s="77">
        <v>1.0122725298798931</v>
      </c>
      <c r="BF62" s="77">
        <v>0.64198472997698464</v>
      </c>
      <c r="BG62" s="77">
        <v>47.591771928752138</v>
      </c>
      <c r="BH62" s="77">
        <v>213.39617664787025</v>
      </c>
      <c r="BI62" s="77">
        <v>0.30230775807071775</v>
      </c>
      <c r="BJ62" s="77">
        <v>0.61676159572858469</v>
      </c>
      <c r="BK62" s="77">
        <v>0.22526773546579648</v>
      </c>
      <c r="BL62" s="77">
        <v>9.7244087767974233E-2</v>
      </c>
      <c r="BM62" s="77">
        <v>0</v>
      </c>
      <c r="BN62" s="77">
        <f t="shared" si="0"/>
        <v>279.10934831140975</v>
      </c>
      <c r="BO62" s="77">
        <v>557.00143200312277</v>
      </c>
      <c r="BP62" s="77">
        <v>269.85935369283112</v>
      </c>
      <c r="BQ62" s="77">
        <v>1287.3072690844322</v>
      </c>
      <c r="BR62" s="77">
        <v>0</v>
      </c>
      <c r="BS62" s="77">
        <v>3.0387118403134958</v>
      </c>
      <c r="BT62" s="77">
        <v>0</v>
      </c>
      <c r="BU62" s="77">
        <v>7.5860843046856655E-3</v>
      </c>
      <c r="BV62" s="77">
        <v>11.799388774464024</v>
      </c>
      <c r="BW62" s="77">
        <v>3.5432985207840195</v>
      </c>
      <c r="BX62" s="77">
        <v>2411.6663883116621</v>
      </c>
    </row>
    <row r="63" spans="1:76" ht="20.399999999999999" x14ac:dyDescent="0.3">
      <c r="A63" s="2" t="s">
        <v>4</v>
      </c>
      <c r="B63" s="4" t="s">
        <v>341</v>
      </c>
      <c r="C63" s="77">
        <v>0.652076364152684</v>
      </c>
      <c r="D63" s="77">
        <v>5.3978504474065398E-3</v>
      </c>
      <c r="E63" s="77">
        <v>6.7002839691710737E-3</v>
      </c>
      <c r="F63" s="77">
        <v>0.3773988825992638</v>
      </c>
      <c r="G63" s="77">
        <v>9.6823557948092793E-3</v>
      </c>
      <c r="H63" s="77">
        <v>3.0321747410674886E-2</v>
      </c>
      <c r="I63" s="77">
        <v>2.3181291418811763E-2</v>
      </c>
      <c r="J63" s="77">
        <v>2.4102505407514449E-2</v>
      </c>
      <c r="K63" s="77">
        <v>1.3425965300321623E-2</v>
      </c>
      <c r="L63" s="77">
        <v>8.2641485500419103E-3</v>
      </c>
      <c r="M63" s="77">
        <v>2.2215093230666661E-2</v>
      </c>
      <c r="N63" s="77">
        <v>7.8764511271239415E-2</v>
      </c>
      <c r="O63" s="77">
        <v>2.483793701101334E-2</v>
      </c>
      <c r="P63" s="77">
        <v>3.6275830190065916E-2</v>
      </c>
      <c r="Q63" s="77">
        <v>1.0532493578169102E-2</v>
      </c>
      <c r="R63" s="77">
        <v>6.7916773091871968E-2</v>
      </c>
      <c r="S63" s="77">
        <v>2.6415555651262999E-2</v>
      </c>
      <c r="T63" s="77">
        <v>4.1161966994132666E-2</v>
      </c>
      <c r="U63" s="77">
        <v>8.6497214848229476E-2</v>
      </c>
      <c r="V63" s="77">
        <v>2.2055194709909211E-2</v>
      </c>
      <c r="W63" s="77">
        <v>0.10697241409565511</v>
      </c>
      <c r="X63" s="77">
        <v>1.8552518744615568E-2</v>
      </c>
      <c r="Y63" s="77">
        <v>6.96437786758561E-3</v>
      </c>
      <c r="Z63" s="77">
        <v>2.2503810671681687E-3</v>
      </c>
      <c r="AA63" s="77">
        <v>0.14990845953330653</v>
      </c>
      <c r="AB63" s="77">
        <v>0.91690442083425716</v>
      </c>
      <c r="AC63" s="77">
        <v>0.50721317616418837</v>
      </c>
      <c r="AD63" s="77">
        <v>0.10814710644810462</v>
      </c>
      <c r="AE63" s="77">
        <v>0.16792277822054594</v>
      </c>
      <c r="AF63" s="77">
        <v>0.31376908720067653</v>
      </c>
      <c r="AG63" s="77">
        <v>8.2197241503365007E-2</v>
      </c>
      <c r="AH63" s="77">
        <v>1.1113724224851119E-2</v>
      </c>
      <c r="AI63" s="77">
        <v>5.2004103218831468E-3</v>
      </c>
      <c r="AJ63" s="77">
        <v>5.1726934031339662E-2</v>
      </c>
      <c r="AK63" s="77">
        <v>1.4294631467071217E-2</v>
      </c>
      <c r="AL63" s="77">
        <v>3.1685183367435643E-2</v>
      </c>
      <c r="AM63" s="77">
        <v>0.11330988807743644</v>
      </c>
      <c r="AN63" s="77">
        <v>0.87417254810497413</v>
      </c>
      <c r="AO63" s="77">
        <v>9.3008910889424055</v>
      </c>
      <c r="AP63" s="77">
        <v>5.7281472341560634E-2</v>
      </c>
      <c r="AQ63" s="77">
        <v>4.042948986457548E-2</v>
      </c>
      <c r="AR63" s="77">
        <v>1.1982067457530757E-3</v>
      </c>
      <c r="AS63" s="77">
        <v>0.50506737191956519</v>
      </c>
      <c r="AT63" s="77">
        <v>0.209708476585414</v>
      </c>
      <c r="AU63" s="77">
        <v>1.6408541320223027E-2</v>
      </c>
      <c r="AV63" s="77">
        <v>3.508387931120327E-2</v>
      </c>
      <c r="AW63" s="77">
        <v>3.6483535624535685E-2</v>
      </c>
      <c r="AX63" s="77">
        <v>3.3551394632542628E-2</v>
      </c>
      <c r="AY63" s="77">
        <v>3.3172079774269315E-2</v>
      </c>
      <c r="AZ63" s="77">
        <v>7.3780292428562863E-2</v>
      </c>
      <c r="BA63" s="77">
        <v>1.9302744974026443E-2</v>
      </c>
      <c r="BB63" s="77">
        <v>8.4795669067665135E-3</v>
      </c>
      <c r="BC63" s="77">
        <v>9.6255953135336927E-3</v>
      </c>
      <c r="BD63" s="77">
        <v>0.63890318700886195</v>
      </c>
      <c r="BE63" s="77">
        <v>5.5756314486159857</v>
      </c>
      <c r="BF63" s="77">
        <v>1.1577519711836926</v>
      </c>
      <c r="BG63" s="77">
        <v>3.7331688709345965</v>
      </c>
      <c r="BH63" s="77">
        <v>1.9108797458172335</v>
      </c>
      <c r="BI63" s="77">
        <v>30.480060253619492</v>
      </c>
      <c r="BJ63" s="77">
        <v>0.16900587965834951</v>
      </c>
      <c r="BK63" s="77">
        <v>5.9217015651023015</v>
      </c>
      <c r="BL63" s="77">
        <v>3.7332554548692082E-2</v>
      </c>
      <c r="BM63" s="77">
        <v>0</v>
      </c>
      <c r="BN63" s="77">
        <f t="shared" si="0"/>
        <v>65.054428460075869</v>
      </c>
      <c r="BO63" s="77">
        <v>76.017084354871528</v>
      </c>
      <c r="BP63" s="77">
        <v>32.852822473740893</v>
      </c>
      <c r="BQ63" s="77">
        <v>107.02618265976533</v>
      </c>
      <c r="BR63" s="77">
        <v>74.595965539021122</v>
      </c>
      <c r="BS63" s="77">
        <v>2.7951469757704879</v>
      </c>
      <c r="BT63" s="77">
        <v>0</v>
      </c>
      <c r="BU63" s="77">
        <v>-1.1453102502283612</v>
      </c>
      <c r="BV63" s="77">
        <v>20.903594856121419</v>
      </c>
      <c r="BW63" s="77">
        <v>14.037797622516473</v>
      </c>
      <c r="BX63" s="77">
        <v>392.13771269165477</v>
      </c>
    </row>
    <row r="64" spans="1:76" x14ac:dyDescent="0.3">
      <c r="A64" s="2" t="s">
        <v>3</v>
      </c>
      <c r="B64" s="4" t="s">
        <v>342</v>
      </c>
      <c r="C64" s="77">
        <v>0.47360096402133789</v>
      </c>
      <c r="D64" s="77">
        <v>1.8308716933334693E-2</v>
      </c>
      <c r="E64" s="77">
        <v>6.8385735509753992E-2</v>
      </c>
      <c r="F64" s="77">
        <v>0.46171075505114378</v>
      </c>
      <c r="G64" s="77">
        <v>3.1410727366666717E-2</v>
      </c>
      <c r="H64" s="77">
        <v>1.5378215255051264E-2</v>
      </c>
      <c r="I64" s="77">
        <v>3.0674879194990987E-2</v>
      </c>
      <c r="J64" s="77">
        <v>0.12124793491544106</v>
      </c>
      <c r="K64" s="77">
        <v>4.4066202415616797E-2</v>
      </c>
      <c r="L64" s="77">
        <v>6.1170989395475201E-3</v>
      </c>
      <c r="M64" s="77">
        <v>7.1386503936700652E-2</v>
      </c>
      <c r="N64" s="77">
        <v>0.40788563486329038</v>
      </c>
      <c r="O64" s="77">
        <v>2.372806109926958E-2</v>
      </c>
      <c r="P64" s="77">
        <v>0.10148495910813482</v>
      </c>
      <c r="Q64" s="77">
        <v>1.6383742309405945E-2</v>
      </c>
      <c r="R64" s="77">
        <v>0.26171290507770312</v>
      </c>
      <c r="S64" s="77">
        <v>1.1331329092572414E-2</v>
      </c>
      <c r="T64" s="77">
        <v>7.3605854154692021E-2</v>
      </c>
      <c r="U64" s="77">
        <v>0.19664168993374598</v>
      </c>
      <c r="V64" s="77">
        <v>6.1855033192678453E-2</v>
      </c>
      <c r="W64" s="77">
        <v>0.96019462562957303</v>
      </c>
      <c r="X64" s="77">
        <v>5.6191135599033999E-2</v>
      </c>
      <c r="Y64" s="77">
        <v>4.6629375118244984E-3</v>
      </c>
      <c r="Z64" s="77">
        <v>2.2958928209226184E-3</v>
      </c>
      <c r="AA64" s="77">
        <v>1.6201169165188722</v>
      </c>
      <c r="AB64" s="77">
        <v>0.83510698732984856</v>
      </c>
      <c r="AC64" s="77">
        <v>2.9612046677394797</v>
      </c>
      <c r="AD64" s="77">
        <v>0.92888886933239911</v>
      </c>
      <c r="AE64" s="77">
        <v>0.12100706353023134</v>
      </c>
      <c r="AF64" s="77">
        <v>2.3296332313190535</v>
      </c>
      <c r="AG64" s="77">
        <v>0.35117096614748305</v>
      </c>
      <c r="AH64" s="77">
        <v>0.12734408145049211</v>
      </c>
      <c r="AI64" s="77">
        <v>3.9718598079821747E-2</v>
      </c>
      <c r="AJ64" s="77">
        <v>0.47285122349390063</v>
      </c>
      <c r="AK64" s="77">
        <v>0.22115074313242605</v>
      </c>
      <c r="AL64" s="77">
        <v>0.22771791338215805</v>
      </c>
      <c r="AM64" s="77">
        <v>0.41583974856352673</v>
      </c>
      <c r="AN64" s="77">
        <v>1.3434942302842262E-2</v>
      </c>
      <c r="AO64" s="77">
        <v>0.28489923214298796</v>
      </c>
      <c r="AP64" s="77">
        <v>1.1088158910214201</v>
      </c>
      <c r="AQ64" s="77">
        <v>5.5653023644967763E-2</v>
      </c>
      <c r="AR64" s="77">
        <v>1.2646922099436399E-3</v>
      </c>
      <c r="AS64" s="77">
        <v>11.581665132677843</v>
      </c>
      <c r="AT64" s="77">
        <v>1.0737450163340936</v>
      </c>
      <c r="AU64" s="77">
        <v>6.786908156178105E-2</v>
      </c>
      <c r="AV64" s="77">
        <v>0.42701959683661972</v>
      </c>
      <c r="AW64" s="77">
        <v>0.26364799615284085</v>
      </c>
      <c r="AX64" s="77">
        <v>0.185313388830493</v>
      </c>
      <c r="AY64" s="77">
        <v>0.11528831891810003</v>
      </c>
      <c r="AZ64" s="77">
        <v>0.13851468566282132</v>
      </c>
      <c r="BA64" s="77">
        <v>0.14666264822781874</v>
      </c>
      <c r="BB64" s="77">
        <v>4.4668058612086878E-2</v>
      </c>
      <c r="BC64" s="77">
        <v>3.4650124566524297E-2</v>
      </c>
      <c r="BD64" s="77">
        <v>0.10356434531104904</v>
      </c>
      <c r="BE64" s="77">
        <v>1.5069377307425365</v>
      </c>
      <c r="BF64" s="77">
        <v>0.66136733309893503</v>
      </c>
      <c r="BG64" s="77">
        <v>2.688916050085763</v>
      </c>
      <c r="BH64" s="77">
        <v>1.0343855547997123</v>
      </c>
      <c r="BI64" s="77">
        <v>0.30701898773915876</v>
      </c>
      <c r="BJ64" s="77">
        <v>137.74205326174115</v>
      </c>
      <c r="BK64" s="77">
        <v>0.19839492392987873</v>
      </c>
      <c r="BL64" s="77">
        <v>0.11735758556359666</v>
      </c>
      <c r="BM64" s="77">
        <v>0</v>
      </c>
      <c r="BN64" s="77">
        <f t="shared" si="0"/>
        <v>174.07512014666708</v>
      </c>
      <c r="BO64" s="77">
        <v>473.26792917109412</v>
      </c>
      <c r="BP64" s="77">
        <v>9.1148250553531096E-2</v>
      </c>
      <c r="BQ64" s="77">
        <v>0.19824640946604724</v>
      </c>
      <c r="BR64" s="77">
        <v>0</v>
      </c>
      <c r="BS64" s="77">
        <v>7.2790363159856408</v>
      </c>
      <c r="BT64" s="77">
        <v>0</v>
      </c>
      <c r="BU64" s="77">
        <v>1.1213898199562095E-3</v>
      </c>
      <c r="BV64" s="77">
        <v>36.733094131501403</v>
      </c>
      <c r="BW64" s="77">
        <v>4.3081207943913107</v>
      </c>
      <c r="BX64" s="77">
        <v>695.95381660947919</v>
      </c>
    </row>
    <row r="65" spans="1:123" x14ac:dyDescent="0.3">
      <c r="A65" s="2" t="s">
        <v>2</v>
      </c>
      <c r="B65" s="4" t="s">
        <v>343</v>
      </c>
      <c r="C65" s="77">
        <v>0.8322328273029127</v>
      </c>
      <c r="D65" s="77">
        <v>1.049518895530175E-2</v>
      </c>
      <c r="E65" s="77">
        <v>1.3385425173221067E-2</v>
      </c>
      <c r="F65" s="77">
        <v>0.69613254769549626</v>
      </c>
      <c r="G65" s="77">
        <v>0.10640722585744242</v>
      </c>
      <c r="H65" s="77">
        <v>0.14412703321506704</v>
      </c>
      <c r="I65" s="77">
        <v>8.0880714558906316E-2</v>
      </c>
      <c r="J65" s="77">
        <v>8.1847304465574325E-2</v>
      </c>
      <c r="K65" s="77">
        <v>2.8000662659038646E-2</v>
      </c>
      <c r="L65" s="77">
        <v>9.1905389083414037E-3</v>
      </c>
      <c r="M65" s="77">
        <v>8.8430319460882784E-2</v>
      </c>
      <c r="N65" s="77">
        <v>0.16200831254868761</v>
      </c>
      <c r="O65" s="77">
        <v>4.2963900629245273E-2</v>
      </c>
      <c r="P65" s="77">
        <v>9.1427231375711029E-2</v>
      </c>
      <c r="Q65" s="77">
        <v>1.7698659477943218E-2</v>
      </c>
      <c r="R65" s="77">
        <v>0.15123158197082548</v>
      </c>
      <c r="S65" s="77">
        <v>3.9346894581802808E-2</v>
      </c>
      <c r="T65" s="77">
        <v>5.7370805779290539E-2</v>
      </c>
      <c r="U65" s="77">
        <v>0.35978662880573448</v>
      </c>
      <c r="V65" s="77">
        <v>9.763604442952635E-2</v>
      </c>
      <c r="W65" s="77">
        <v>0.12545762865543569</v>
      </c>
      <c r="X65" s="77">
        <v>2.4800780748961235E-2</v>
      </c>
      <c r="Y65" s="77">
        <v>1.6857516547460396E-2</v>
      </c>
      <c r="Z65" s="77">
        <v>3.2555982771324214E-3</v>
      </c>
      <c r="AA65" s="77">
        <v>0.42441814630088531</v>
      </c>
      <c r="AB65" s="77">
        <v>0.65682926335748504</v>
      </c>
      <c r="AC65" s="77">
        <v>0.90534307766979916</v>
      </c>
      <c r="AD65" s="77">
        <v>0.4989537368115925</v>
      </c>
      <c r="AE65" s="77">
        <v>0.41834675074682803</v>
      </c>
      <c r="AF65" s="77">
        <v>2.2075441669759202</v>
      </c>
      <c r="AG65" s="77">
        <v>0.17237060796149092</v>
      </c>
      <c r="AH65" s="77">
        <v>2.2534592965068483E-2</v>
      </c>
      <c r="AI65" s="77">
        <v>1.2320297731198381E-2</v>
      </c>
      <c r="AJ65" s="77">
        <v>0.1566757909018989</v>
      </c>
      <c r="AK65" s="77">
        <v>4.1718766473026143E-2</v>
      </c>
      <c r="AL65" s="77">
        <v>0.16810871999113511</v>
      </c>
      <c r="AM65" s="77">
        <v>0.42634030115943472</v>
      </c>
      <c r="AN65" s="77">
        <v>9.1314153781227911E-2</v>
      </c>
      <c r="AO65" s="77">
        <v>2.10537568441696</v>
      </c>
      <c r="AP65" s="77">
        <v>0.27198929957653889</v>
      </c>
      <c r="AQ65" s="77">
        <v>0.33842388318593403</v>
      </c>
      <c r="AR65" s="77">
        <v>1.0006747527506306E-2</v>
      </c>
      <c r="AS65" s="77">
        <v>2.4009520058093874</v>
      </c>
      <c r="AT65" s="77">
        <v>0.36354778405854976</v>
      </c>
      <c r="AU65" s="77">
        <v>0.11121515527069885</v>
      </c>
      <c r="AV65" s="77">
        <v>0.11541395515615316</v>
      </c>
      <c r="AW65" s="77">
        <v>6.2306724215315419E-2</v>
      </c>
      <c r="AX65" s="77">
        <v>8.3191875876545904E-2</v>
      </c>
      <c r="AY65" s="77">
        <v>1.015327474150151</v>
      </c>
      <c r="AZ65" s="77">
        <v>0.14815732795278427</v>
      </c>
      <c r="BA65" s="77">
        <v>8.1665877761132127E-2</v>
      </c>
      <c r="BB65" s="77">
        <v>0.77254333668103492</v>
      </c>
      <c r="BC65" s="77">
        <v>8.7583301599008692E-2</v>
      </c>
      <c r="BD65" s="77">
        <v>0.11132625998058979</v>
      </c>
      <c r="BE65" s="77">
        <v>2.3291744814169766</v>
      </c>
      <c r="BF65" s="77">
        <v>0.93175702808602912</v>
      </c>
      <c r="BG65" s="77">
        <v>1.0743400251313149</v>
      </c>
      <c r="BH65" s="77">
        <v>1.0656740797768403</v>
      </c>
      <c r="BI65" s="77">
        <v>1.9259318814254149</v>
      </c>
      <c r="BJ65" s="77">
        <v>7.7616695627495815</v>
      </c>
      <c r="BK65" s="77">
        <v>3.2474658921469848</v>
      </c>
      <c r="BL65" s="77">
        <v>0.171787898993501</v>
      </c>
      <c r="BM65" s="77">
        <v>0</v>
      </c>
      <c r="BN65" s="77">
        <f t="shared" si="0"/>
        <v>36.070617287851867</v>
      </c>
      <c r="BO65" s="77">
        <v>144.7736297204595</v>
      </c>
      <c r="BP65" s="77">
        <v>10.552673062087687</v>
      </c>
      <c r="BQ65" s="77">
        <v>7.1589646938231306</v>
      </c>
      <c r="BR65" s="77">
        <v>124.45017373888442</v>
      </c>
      <c r="BS65" s="77">
        <v>14.293321106166497</v>
      </c>
      <c r="BT65" s="77">
        <v>0</v>
      </c>
      <c r="BU65" s="77">
        <v>-9.3094719562609978</v>
      </c>
      <c r="BV65" s="77">
        <v>12.076199094076975</v>
      </c>
      <c r="BW65" s="77">
        <v>6.2242986655726975</v>
      </c>
      <c r="BX65" s="77">
        <v>346.29040541266176</v>
      </c>
    </row>
    <row r="66" spans="1:123" x14ac:dyDescent="0.3">
      <c r="A66" s="2" t="s">
        <v>1</v>
      </c>
      <c r="B66" s="4" t="s">
        <v>76</v>
      </c>
      <c r="C66" s="77">
        <v>1.0906098820209484</v>
      </c>
      <c r="D66" s="77">
        <v>1.1172072510423032</v>
      </c>
      <c r="E66" s="77">
        <v>3.4475057037587568E-2</v>
      </c>
      <c r="F66" s="77">
        <v>2.1284557247811025</v>
      </c>
      <c r="G66" s="77">
        <v>6.737549385168673E-2</v>
      </c>
      <c r="H66" s="77">
        <v>0.26621706068531065</v>
      </c>
      <c r="I66" s="77">
        <v>0.22443009202124473</v>
      </c>
      <c r="J66" s="77">
        <v>0.1772350609648469</v>
      </c>
      <c r="K66" s="77">
        <v>0.11538773706689893</v>
      </c>
      <c r="L66" s="77">
        <v>4.0984232023463088E-2</v>
      </c>
      <c r="M66" s="77">
        <v>0.224461369519659</v>
      </c>
      <c r="N66" s="77">
        <v>0.83146759164137984</v>
      </c>
      <c r="O66" s="77">
        <v>0.30681954824091495</v>
      </c>
      <c r="P66" s="77">
        <v>0.39260170989521026</v>
      </c>
      <c r="Q66" s="77">
        <v>0.145612723270273</v>
      </c>
      <c r="R66" s="77">
        <v>0.97243549032451204</v>
      </c>
      <c r="S66" s="77">
        <v>0.61212306841019459</v>
      </c>
      <c r="T66" s="77">
        <v>0.38179450271513854</v>
      </c>
      <c r="U66" s="77">
        <v>0.70626509848793473</v>
      </c>
      <c r="V66" s="77">
        <v>0.19187897752278948</v>
      </c>
      <c r="W66" s="77">
        <v>0.58040910660771117</v>
      </c>
      <c r="X66" s="77">
        <v>0.14419076780199219</v>
      </c>
      <c r="Y66" s="77">
        <v>3.5371702322958026E-2</v>
      </c>
      <c r="Z66" s="77">
        <v>4.4626720124715497E-2</v>
      </c>
      <c r="AA66" s="77">
        <v>0.42713055605014733</v>
      </c>
      <c r="AB66" s="77">
        <v>1.2324163533667325</v>
      </c>
      <c r="AC66" s="77">
        <v>3.3475168281840446</v>
      </c>
      <c r="AD66" s="77">
        <v>0.25112650478913112</v>
      </c>
      <c r="AE66" s="77">
        <v>1.1689606986579857</v>
      </c>
      <c r="AF66" s="77">
        <v>1.0567179338732473</v>
      </c>
      <c r="AG66" s="77">
        <v>0.16906633713883393</v>
      </c>
      <c r="AH66" s="77">
        <v>4.1887646941253083E-2</v>
      </c>
      <c r="AI66" s="77">
        <v>3.0321292945669081E-2</v>
      </c>
      <c r="AJ66" s="77">
        <v>0.34171600714757977</v>
      </c>
      <c r="AK66" s="77">
        <v>4.6341983452707639E-2</v>
      </c>
      <c r="AL66" s="77">
        <v>0.1716822604007284</v>
      </c>
      <c r="AM66" s="77">
        <v>3.2358553923965685</v>
      </c>
      <c r="AN66" s="77">
        <v>0.29561556501258018</v>
      </c>
      <c r="AO66" s="77">
        <v>10.072180309487766</v>
      </c>
      <c r="AP66" s="77">
        <v>0.15859410327822579</v>
      </c>
      <c r="AQ66" s="77">
        <v>0.13424193663278933</v>
      </c>
      <c r="AR66" s="77">
        <v>3.3714433221920361E-3</v>
      </c>
      <c r="AS66" s="77">
        <v>10.006153747615416</v>
      </c>
      <c r="AT66" s="77">
        <v>0.33956061446932601</v>
      </c>
      <c r="AU66" s="77">
        <v>0.21938775912944292</v>
      </c>
      <c r="AV66" s="77">
        <v>0.11773220249293163</v>
      </c>
      <c r="AW66" s="77">
        <v>0.10999972983833621</v>
      </c>
      <c r="AX66" s="77">
        <v>9.7928551484073242E-2</v>
      </c>
      <c r="AY66" s="77">
        <v>0.17474764074227395</v>
      </c>
      <c r="AZ66" s="77">
        <v>0.23956385707044975</v>
      </c>
      <c r="BA66" s="77">
        <v>0.17887810314552141</v>
      </c>
      <c r="BB66" s="77">
        <v>0.11367840962210345</v>
      </c>
      <c r="BC66" s="77">
        <v>0.16339087838074978</v>
      </c>
      <c r="BD66" s="77">
        <v>0.51291758756832739</v>
      </c>
      <c r="BE66" s="77">
        <v>22.110461809334957</v>
      </c>
      <c r="BF66" s="77">
        <v>3.6093790052530053</v>
      </c>
      <c r="BG66" s="77">
        <v>35.019798913527438</v>
      </c>
      <c r="BH66" s="77">
        <v>9.8414926054909717</v>
      </c>
      <c r="BI66" s="77">
        <v>1.3906240050265573</v>
      </c>
      <c r="BJ66" s="77">
        <v>2.4761753340860184</v>
      </c>
      <c r="BK66" s="77">
        <v>1.0629971611249414</v>
      </c>
      <c r="BL66" s="77">
        <v>16.883786929098775</v>
      </c>
      <c r="BM66" s="77">
        <v>0</v>
      </c>
      <c r="BN66" s="77">
        <f t="shared" si="0"/>
        <v>137.68583396596057</v>
      </c>
      <c r="BO66" s="77">
        <v>599.14994716796741</v>
      </c>
      <c r="BP66" s="77">
        <v>107.27790121583092</v>
      </c>
      <c r="BQ66" s="77">
        <v>0.20710104144262534</v>
      </c>
      <c r="BR66" s="77">
        <v>0</v>
      </c>
      <c r="BS66" s="77">
        <v>3.6880216405775084</v>
      </c>
      <c r="BT66" s="77">
        <v>0</v>
      </c>
      <c r="BU66" s="77">
        <v>3.9609713473102222E-2</v>
      </c>
      <c r="BV66" s="77">
        <v>25.700068552991794</v>
      </c>
      <c r="BW66" s="77">
        <v>1.7081182479354071</v>
      </c>
      <c r="BX66" s="77">
        <v>875.4566015461794</v>
      </c>
    </row>
    <row r="67" spans="1:123" ht="15" thickBot="1" x14ac:dyDescent="0.35">
      <c r="A67" s="2" t="s">
        <v>0</v>
      </c>
      <c r="B67" s="6" t="s">
        <v>344</v>
      </c>
      <c r="C67" s="77">
        <v>0</v>
      </c>
      <c r="D67" s="77">
        <v>0</v>
      </c>
      <c r="E67" s="77">
        <v>0</v>
      </c>
      <c r="F67" s="77">
        <v>0</v>
      </c>
      <c r="G67" s="77">
        <v>0</v>
      </c>
      <c r="H67" s="77">
        <v>0</v>
      </c>
      <c r="I67" s="77">
        <v>0</v>
      </c>
      <c r="J67" s="77">
        <v>0</v>
      </c>
      <c r="K67" s="77">
        <v>0</v>
      </c>
      <c r="L67" s="77">
        <v>0</v>
      </c>
      <c r="M67" s="77">
        <v>0</v>
      </c>
      <c r="N67" s="77">
        <v>0</v>
      </c>
      <c r="O67" s="77">
        <v>0</v>
      </c>
      <c r="P67" s="77">
        <v>0</v>
      </c>
      <c r="Q67" s="77">
        <v>0</v>
      </c>
      <c r="R67" s="77">
        <v>0</v>
      </c>
      <c r="S67" s="77">
        <v>0</v>
      </c>
      <c r="T67" s="77">
        <v>0</v>
      </c>
      <c r="U67" s="77">
        <v>0</v>
      </c>
      <c r="V67" s="77">
        <v>0</v>
      </c>
      <c r="W67" s="77">
        <v>0</v>
      </c>
      <c r="X67" s="77">
        <v>0</v>
      </c>
      <c r="Y67" s="77">
        <v>0</v>
      </c>
      <c r="Z67" s="77">
        <v>0</v>
      </c>
      <c r="AA67" s="77">
        <v>0</v>
      </c>
      <c r="AB67" s="77">
        <v>0</v>
      </c>
      <c r="AC67" s="77">
        <v>0</v>
      </c>
      <c r="AD67" s="77">
        <v>0</v>
      </c>
      <c r="AE67" s="77">
        <v>0</v>
      </c>
      <c r="AF67" s="77">
        <v>0</v>
      </c>
      <c r="AG67" s="77">
        <v>0</v>
      </c>
      <c r="AH67" s="77">
        <v>0</v>
      </c>
      <c r="AI67" s="77">
        <v>0</v>
      </c>
      <c r="AJ67" s="77">
        <v>0</v>
      </c>
      <c r="AK67" s="77">
        <v>0</v>
      </c>
      <c r="AL67" s="77">
        <v>0</v>
      </c>
      <c r="AM67" s="77">
        <v>0</v>
      </c>
      <c r="AN67" s="77">
        <v>0</v>
      </c>
      <c r="AO67" s="77">
        <v>0</v>
      </c>
      <c r="AP67" s="77">
        <v>0</v>
      </c>
      <c r="AQ67" s="77">
        <v>0</v>
      </c>
      <c r="AR67" s="77">
        <v>0</v>
      </c>
      <c r="AS67" s="77">
        <v>0</v>
      </c>
      <c r="AT67" s="77">
        <v>0</v>
      </c>
      <c r="AU67" s="77">
        <v>0</v>
      </c>
      <c r="AV67" s="77">
        <v>0</v>
      </c>
      <c r="AW67" s="77">
        <v>0</v>
      </c>
      <c r="AX67" s="77">
        <v>0</v>
      </c>
      <c r="AY67" s="77">
        <v>0</v>
      </c>
      <c r="AZ67" s="77">
        <v>0</v>
      </c>
      <c r="BA67" s="77">
        <v>0</v>
      </c>
      <c r="BB67" s="77">
        <v>0</v>
      </c>
      <c r="BC67" s="77">
        <v>0</v>
      </c>
      <c r="BD67" s="77">
        <v>0</v>
      </c>
      <c r="BE67" s="77">
        <v>0</v>
      </c>
      <c r="BF67" s="77">
        <v>0</v>
      </c>
      <c r="BG67" s="77">
        <v>0</v>
      </c>
      <c r="BH67" s="77">
        <v>0</v>
      </c>
      <c r="BI67" s="77">
        <v>0</v>
      </c>
      <c r="BJ67" s="77">
        <v>0</v>
      </c>
      <c r="BK67" s="77">
        <v>0</v>
      </c>
      <c r="BL67" s="77">
        <v>0</v>
      </c>
      <c r="BM67" s="77">
        <v>0</v>
      </c>
      <c r="BN67" s="77">
        <f t="shared" si="0"/>
        <v>0</v>
      </c>
      <c r="BO67" s="77">
        <v>34.088772007274805</v>
      </c>
      <c r="BP67" s="77">
        <v>0</v>
      </c>
      <c r="BQ67" s="77">
        <v>0</v>
      </c>
      <c r="BR67" s="77">
        <v>0</v>
      </c>
      <c r="BS67" s="77">
        <v>0</v>
      </c>
      <c r="BT67" s="77">
        <v>0</v>
      </c>
      <c r="BU67" s="77">
        <v>0</v>
      </c>
      <c r="BV67" s="77">
        <v>0</v>
      </c>
      <c r="BW67" s="77">
        <v>0.1622542004927866</v>
      </c>
      <c r="BX67" s="77">
        <v>34.251026207767595</v>
      </c>
    </row>
    <row r="68" spans="1:123" s="50" customFormat="1" ht="15" thickBot="1" x14ac:dyDescent="0.35">
      <c r="A68" s="43"/>
      <c r="B68" s="49" t="s">
        <v>98</v>
      </c>
      <c r="C68" s="80">
        <v>1032.2474609588032</v>
      </c>
      <c r="D68" s="80">
        <v>28.338580113856299</v>
      </c>
      <c r="E68" s="80">
        <v>83.557349572752059</v>
      </c>
      <c r="F68" s="80">
        <v>2264.9916061084318</v>
      </c>
      <c r="G68" s="80">
        <v>59.762906286489375</v>
      </c>
      <c r="H68" s="80">
        <v>95.108042627861153</v>
      </c>
      <c r="I68" s="80">
        <v>98.286323444213323</v>
      </c>
      <c r="J68" s="80">
        <v>94.115946513394761</v>
      </c>
      <c r="K68" s="80">
        <v>52.50716088308527</v>
      </c>
      <c r="L68" s="80">
        <v>21.984766892934388</v>
      </c>
      <c r="M68" s="80">
        <v>114.77668029853523</v>
      </c>
      <c r="N68" s="80">
        <v>514.67516254888528</v>
      </c>
      <c r="O68" s="80">
        <v>146.43441729112106</v>
      </c>
      <c r="P68" s="80">
        <v>237.53780735953254</v>
      </c>
      <c r="Q68" s="80">
        <v>36.002104230706252</v>
      </c>
      <c r="R68" s="80">
        <v>232.56512799401582</v>
      </c>
      <c r="S68" s="80">
        <v>207.59123265902028</v>
      </c>
      <c r="T68" s="80">
        <v>200.76437872413248</v>
      </c>
      <c r="U68" s="80">
        <v>415.62859644712466</v>
      </c>
      <c r="V68" s="80">
        <v>186.71740572727089</v>
      </c>
      <c r="W68" s="80">
        <v>530.79674397797226</v>
      </c>
      <c r="X68" s="80">
        <v>82.444776774661179</v>
      </c>
      <c r="Y68" s="80">
        <v>16.232315003743508</v>
      </c>
      <c r="Z68" s="80">
        <v>15.206440307954168</v>
      </c>
      <c r="AA68" s="80">
        <v>688.3401223415492</v>
      </c>
      <c r="AB68" s="80">
        <v>668.03088508890721</v>
      </c>
      <c r="AC68" s="80">
        <v>3954.6699656936476</v>
      </c>
      <c r="AD68" s="80">
        <v>821.84456837118796</v>
      </c>
      <c r="AE68" s="80">
        <v>1005.1905994228891</v>
      </c>
      <c r="AF68" s="80">
        <v>859.78756650906814</v>
      </c>
      <c r="AG68" s="80">
        <v>272.34211640442646</v>
      </c>
      <c r="AH68" s="80">
        <v>83.543401351818588</v>
      </c>
      <c r="AI68" s="80">
        <v>18.536989346872929</v>
      </c>
      <c r="AJ68" s="80">
        <v>241.07178558682241</v>
      </c>
      <c r="AK68" s="80">
        <v>59.621307901339613</v>
      </c>
      <c r="AL68" s="80">
        <v>119.80543590595681</v>
      </c>
      <c r="AM68" s="80">
        <v>391.76183737830229</v>
      </c>
      <c r="AN68" s="80">
        <v>27.199260911395424</v>
      </c>
      <c r="AO68" s="80">
        <v>140.21132308835934</v>
      </c>
      <c r="AP68" s="80">
        <v>98.387729381792795</v>
      </c>
      <c r="AQ68" s="80">
        <v>121.51571393931985</v>
      </c>
      <c r="AR68" s="80">
        <v>3.6853843840233491</v>
      </c>
      <c r="AS68" s="80">
        <v>1549.2291523781287</v>
      </c>
      <c r="AT68" s="80">
        <v>536.9187020158605</v>
      </c>
      <c r="AU68" s="80">
        <v>313.69816326323917</v>
      </c>
      <c r="AV68" s="80">
        <v>56.866005642593791</v>
      </c>
      <c r="AW68" s="80">
        <v>114.55876380309883</v>
      </c>
      <c r="AX68" s="80">
        <v>166.35851901652669</v>
      </c>
      <c r="AY68" s="80">
        <v>57.738411960345495</v>
      </c>
      <c r="AZ68" s="80">
        <v>57.839295813841403</v>
      </c>
      <c r="BA68" s="80">
        <v>53.358309653785824</v>
      </c>
      <c r="BB68" s="80">
        <v>71.491239975830112</v>
      </c>
      <c r="BC68" s="80">
        <v>133.92040759197093</v>
      </c>
      <c r="BD68" s="80">
        <v>91.010905538147455</v>
      </c>
      <c r="BE68" s="80">
        <v>748.23472737889347</v>
      </c>
      <c r="BF68" s="80">
        <v>456.15441089810059</v>
      </c>
      <c r="BG68" s="80">
        <v>1656.3755182203213</v>
      </c>
      <c r="BH68" s="80">
        <v>587.10658550298831</v>
      </c>
      <c r="BI68" s="80">
        <v>138.4735729864332</v>
      </c>
      <c r="BJ68" s="80">
        <v>451.10418346843034</v>
      </c>
      <c r="BK68" s="80">
        <v>111.44714400676384</v>
      </c>
      <c r="BL68" s="80">
        <v>134.24290187476186</v>
      </c>
      <c r="BM68" s="80">
        <v>0</v>
      </c>
      <c r="BN68" s="80">
        <v>23829.946246744235</v>
      </c>
      <c r="BO68" s="80">
        <v>18759.39992185494</v>
      </c>
      <c r="BP68" s="80">
        <v>766.02784111324218</v>
      </c>
      <c r="BQ68" s="80">
        <v>11615.136991020636</v>
      </c>
      <c r="BR68" s="80">
        <v>704.90210737619168</v>
      </c>
      <c r="BS68" s="80">
        <v>4199.6120709647976</v>
      </c>
      <c r="BT68" s="80">
        <v>0</v>
      </c>
      <c r="BU68" s="80">
        <v>73.695649280346601</v>
      </c>
      <c r="BV68" s="80">
        <v>15757.388353372231</v>
      </c>
      <c r="BW68" s="80">
        <v>636.76776211185245</v>
      </c>
      <c r="BX68" s="80">
        <v>76342.876943838477</v>
      </c>
    </row>
    <row r="69" spans="1:123" x14ac:dyDescent="0.3">
      <c r="B69" s="2" t="s">
        <v>291</v>
      </c>
      <c r="C69" s="77">
        <v>367.21552792831494</v>
      </c>
      <c r="D69" s="77">
        <v>9.2281982666907574</v>
      </c>
      <c r="E69" s="77">
        <v>56.841953331480326</v>
      </c>
      <c r="F69" s="77">
        <v>1033.562112081682</v>
      </c>
      <c r="G69" s="77">
        <v>24.316903078567872</v>
      </c>
      <c r="H69" s="77">
        <v>130.69106345005042</v>
      </c>
      <c r="I69" s="77">
        <v>39.459393597398261</v>
      </c>
      <c r="J69" s="77">
        <v>192.13835362992307</v>
      </c>
      <c r="K69" s="77">
        <v>91.003069556036692</v>
      </c>
      <c r="L69" s="77">
        <v>44.136137888791524</v>
      </c>
      <c r="M69" s="77">
        <v>171.39558058620966</v>
      </c>
      <c r="N69" s="77">
        <v>229.89164149369083</v>
      </c>
      <c r="O69" s="77">
        <v>283.55653399044513</v>
      </c>
      <c r="P69" s="77">
        <v>203.85132834103612</v>
      </c>
      <c r="Q69" s="77">
        <v>86.399585872440497</v>
      </c>
      <c r="R69" s="77">
        <v>375.55273434577998</v>
      </c>
      <c r="S69" s="77">
        <v>174.38685469586159</v>
      </c>
      <c r="T69" s="77">
        <v>239.16670146697516</v>
      </c>
      <c r="U69" s="77">
        <v>427.39406292895444</v>
      </c>
      <c r="V69" s="77">
        <v>203.3685563673717</v>
      </c>
      <c r="W69" s="77">
        <v>277.75337434172008</v>
      </c>
      <c r="X69" s="77">
        <v>97.790974418068032</v>
      </c>
      <c r="Y69" s="77">
        <v>30.128989055133886</v>
      </c>
      <c r="Z69" s="77">
        <v>21.780028001347205</v>
      </c>
      <c r="AA69" s="77">
        <v>274.65758946661947</v>
      </c>
      <c r="AB69" s="77">
        <v>126.4686039410129</v>
      </c>
      <c r="AC69" s="77">
        <v>744.61316977396348</v>
      </c>
      <c r="AD69" s="77">
        <v>227.5046944302776</v>
      </c>
      <c r="AE69" s="77">
        <v>826.09529732081421</v>
      </c>
      <c r="AF69" s="77">
        <v>275.59354111364451</v>
      </c>
      <c r="AG69" s="77">
        <v>199.47770790833974</v>
      </c>
      <c r="AH69" s="77">
        <v>71.986312895622291</v>
      </c>
      <c r="AI69" s="77">
        <v>27.42786373157508</v>
      </c>
      <c r="AJ69" s="77">
        <v>48.969576633370366</v>
      </c>
      <c r="AK69" s="77">
        <v>41.270905509012302</v>
      </c>
      <c r="AL69" s="77">
        <v>33.994514873811596</v>
      </c>
      <c r="AM69" s="77">
        <v>157.2073278923919</v>
      </c>
      <c r="AN69" s="77">
        <v>30.34541988357627</v>
      </c>
      <c r="AO69" s="77">
        <v>138.12123629829713</v>
      </c>
      <c r="AP69" s="77">
        <v>70.76934819673221</v>
      </c>
      <c r="AQ69" s="77">
        <v>180.8428622079569</v>
      </c>
      <c r="AR69" s="77">
        <v>3.1352374470981617</v>
      </c>
      <c r="AS69" s="77">
        <v>625.67810727690517</v>
      </c>
      <c r="AT69" s="77">
        <v>31.566830657387456</v>
      </c>
      <c r="AU69" s="77">
        <v>30.704876702606327</v>
      </c>
      <c r="AV69" s="77">
        <v>31.968532269523216</v>
      </c>
      <c r="AW69" s="77">
        <v>65.479807302100255</v>
      </c>
      <c r="AX69" s="77">
        <v>77.449196363887694</v>
      </c>
      <c r="AY69" s="77">
        <v>31.471657457757136</v>
      </c>
      <c r="AZ69" s="77">
        <v>19.083868551219744</v>
      </c>
      <c r="BA69" s="77">
        <v>27.074851750470938</v>
      </c>
      <c r="BB69" s="77">
        <v>25.148193909995733</v>
      </c>
      <c r="BC69" s="77">
        <v>32.544831025138308</v>
      </c>
      <c r="BD69" s="77">
        <v>74.114498840213841</v>
      </c>
      <c r="BE69" s="77">
        <v>183.26659136489957</v>
      </c>
      <c r="BF69" s="77">
        <v>89.850588272087123</v>
      </c>
      <c r="BG69" s="77">
        <v>534.82954269813035</v>
      </c>
      <c r="BH69" s="77">
        <v>91.291882110205279</v>
      </c>
      <c r="BI69" s="77">
        <v>46.19568466491252</v>
      </c>
      <c r="BJ69" s="77">
        <v>133.75958900760986</v>
      </c>
      <c r="BK69" s="77">
        <v>32.911706948255571</v>
      </c>
      <c r="BL69" s="77">
        <v>77.32946270668981</v>
      </c>
      <c r="BM69" s="77">
        <v>0</v>
      </c>
      <c r="BN69" s="77">
        <v>10551.211168118083</v>
      </c>
      <c r="BO69" s="77">
        <v>7823.5196771821211</v>
      </c>
      <c r="BP69" s="77">
        <v>19.134971324911703</v>
      </c>
      <c r="BQ69" s="77">
        <v>40.515586715857353</v>
      </c>
      <c r="BR69" s="77">
        <v>0</v>
      </c>
      <c r="BS69" s="77">
        <v>1133.6708057745282</v>
      </c>
      <c r="BT69" s="77">
        <v>0</v>
      </c>
      <c r="BU69" s="77">
        <v>17.806262490515508</v>
      </c>
      <c r="BV69" s="77">
        <v>6240.3903263612647</v>
      </c>
      <c r="BW69" s="77">
        <v>84.091737386121395</v>
      </c>
      <c r="BX69" s="77">
        <v>25910.340535353491</v>
      </c>
    </row>
    <row r="70" spans="1:123" x14ac:dyDescent="0.3">
      <c r="B70" s="44" t="s">
        <v>85</v>
      </c>
      <c r="C70" s="79">
        <v>42.99054085025864</v>
      </c>
      <c r="D70" s="79">
        <v>4.5174721050625077</v>
      </c>
      <c r="E70" s="79">
        <v>11.133744245406424</v>
      </c>
      <c r="F70" s="79">
        <v>41.075694132930934</v>
      </c>
      <c r="G70" s="79">
        <v>3.0989571003752312</v>
      </c>
      <c r="H70" s="79">
        <v>5.1445122398935155</v>
      </c>
      <c r="I70" s="79">
        <v>2.4966146279132766</v>
      </c>
      <c r="J70" s="79">
        <v>5.3509157992511973</v>
      </c>
      <c r="K70" s="79">
        <v>3.7640564927785363</v>
      </c>
      <c r="L70" s="79">
        <v>2.6416233465872807</v>
      </c>
      <c r="M70" s="79">
        <v>5.6435993304099235</v>
      </c>
      <c r="N70" s="79">
        <v>42.746802501264369</v>
      </c>
      <c r="O70" s="79">
        <v>13.717196043413878</v>
      </c>
      <c r="P70" s="79">
        <v>17.021398546610072</v>
      </c>
      <c r="Q70" s="79">
        <v>2.1516471756099662</v>
      </c>
      <c r="R70" s="79">
        <v>12.936925688766394</v>
      </c>
      <c r="S70" s="79">
        <v>16.370449833504381</v>
      </c>
      <c r="T70" s="79">
        <v>6.7295834838434985</v>
      </c>
      <c r="U70" s="79">
        <v>14.237513611361805</v>
      </c>
      <c r="V70" s="79">
        <v>7.2886463648442259</v>
      </c>
      <c r="W70" s="79">
        <v>18.095955691186319</v>
      </c>
      <c r="X70" s="79">
        <v>4.7698211703615812</v>
      </c>
      <c r="Y70" s="79">
        <v>1.3483036748302197</v>
      </c>
      <c r="Z70" s="79">
        <v>1.9063477064513887</v>
      </c>
      <c r="AA70" s="79">
        <v>19.118422873328925</v>
      </c>
      <c r="AB70" s="79">
        <v>46.928234667058959</v>
      </c>
      <c r="AC70" s="79">
        <v>126.74103784979593</v>
      </c>
      <c r="AD70" s="79">
        <v>39.34232994350964</v>
      </c>
      <c r="AE70" s="79">
        <v>87.786375199894565</v>
      </c>
      <c r="AF70" s="79">
        <v>46.145649559057119</v>
      </c>
      <c r="AG70" s="79">
        <v>75.171831077205781</v>
      </c>
      <c r="AH70" s="79">
        <v>9.5754496363168187</v>
      </c>
      <c r="AI70" s="79">
        <v>8.4388229717005387</v>
      </c>
      <c r="AJ70" s="79">
        <v>9.157706341014773</v>
      </c>
      <c r="AK70" s="79">
        <v>11.275122928572529</v>
      </c>
      <c r="AL70" s="79">
        <v>15.83586770709897</v>
      </c>
      <c r="AM70" s="79">
        <v>65.221658466409394</v>
      </c>
      <c r="AN70" s="79">
        <v>1.6512866996672599</v>
      </c>
      <c r="AO70" s="79">
        <v>10.835215606339782</v>
      </c>
      <c r="AP70" s="79">
        <v>9.5944520504607453</v>
      </c>
      <c r="AQ70" s="79">
        <v>12.078652913702001</v>
      </c>
      <c r="AR70" s="79">
        <v>0.3182129052654572</v>
      </c>
      <c r="AS70" s="79">
        <v>86.783922770341917</v>
      </c>
      <c r="AT70" s="79">
        <v>17.978188404591506</v>
      </c>
      <c r="AU70" s="79">
        <v>5.5624420347749037</v>
      </c>
      <c r="AV70" s="79">
        <v>5.4689388219100721</v>
      </c>
      <c r="AW70" s="79">
        <v>10.483913789065724</v>
      </c>
      <c r="AX70" s="79">
        <v>7.5110040618644973</v>
      </c>
      <c r="AY70" s="79">
        <v>2.8311856344657329</v>
      </c>
      <c r="AZ70" s="79">
        <v>4.0122400868306407</v>
      </c>
      <c r="BA70" s="79">
        <v>4.3472221491588243</v>
      </c>
      <c r="BB70" s="79">
        <v>7.5083238381886552</v>
      </c>
      <c r="BC70" s="79">
        <v>6.448096390573852</v>
      </c>
      <c r="BD70" s="79">
        <v>7.3619145224370186</v>
      </c>
      <c r="BE70" s="79">
        <v>53.550759242956246</v>
      </c>
      <c r="BF70" s="79">
        <v>23.822295638376318</v>
      </c>
      <c r="BG70" s="79">
        <v>138.34318027193967</v>
      </c>
      <c r="BH70" s="79">
        <v>46.624320089194953</v>
      </c>
      <c r="BI70" s="79">
        <v>11.567622992069992</v>
      </c>
      <c r="BJ70" s="79">
        <v>31.009598902810239</v>
      </c>
      <c r="BK70" s="79">
        <v>7.9576065248598411</v>
      </c>
      <c r="BL70" s="79">
        <v>13.148349276346458</v>
      </c>
      <c r="BM70" s="79">
        <v>0</v>
      </c>
      <c r="BN70" s="79">
        <v>1374.7157766020721</v>
      </c>
      <c r="BO70" s="77">
        <v>3544.5393835207433</v>
      </c>
      <c r="BP70" s="77">
        <v>18.523721649241793</v>
      </c>
      <c r="BQ70" s="77">
        <v>101.80138563369837</v>
      </c>
      <c r="BR70" s="77">
        <v>20.417019375346172</v>
      </c>
      <c r="BS70" s="77">
        <v>720.49299781178343</v>
      </c>
      <c r="BT70" s="77">
        <v>0</v>
      </c>
      <c r="BU70" s="77">
        <v>62.203261950988278</v>
      </c>
      <c r="BV70" s="77">
        <v>407.41981959979603</v>
      </c>
      <c r="BW70" s="77">
        <v>-44.397234981701786</v>
      </c>
      <c r="BX70" s="77">
        <v>6205.7161311618838</v>
      </c>
    </row>
    <row r="71" spans="1:123" s="50" customFormat="1" ht="15" thickBot="1" x14ac:dyDescent="0.35">
      <c r="B71" s="119" t="s">
        <v>395</v>
      </c>
      <c r="C71" s="81">
        <v>410.20606877857358</v>
      </c>
      <c r="D71" s="78">
        <v>13.745670371753265</v>
      </c>
      <c r="E71" s="78">
        <v>67.975697576886745</v>
      </c>
      <c r="F71" s="78">
        <v>1074.637806214613</v>
      </c>
      <c r="G71" s="78">
        <v>27.415860178943102</v>
      </c>
      <c r="H71" s="78">
        <v>135.83557568994394</v>
      </c>
      <c r="I71" s="78">
        <v>41.956008225311535</v>
      </c>
      <c r="J71" s="78">
        <v>197.48926942917427</v>
      </c>
      <c r="K71" s="78">
        <v>94.767126048815229</v>
      </c>
      <c r="L71" s="78">
        <v>46.777761235378804</v>
      </c>
      <c r="M71" s="78">
        <v>177.03917991661959</v>
      </c>
      <c r="N71" s="78">
        <v>272.6384439949552</v>
      </c>
      <c r="O71" s="78">
        <v>297.27373003385901</v>
      </c>
      <c r="P71" s="78">
        <v>220.87272688764619</v>
      </c>
      <c r="Q71" s="78">
        <v>88.551233048050463</v>
      </c>
      <c r="R71" s="78">
        <v>388.48966003454638</v>
      </c>
      <c r="S71" s="78">
        <v>190.75730452936597</v>
      </c>
      <c r="T71" s="78">
        <v>245.89628495081865</v>
      </c>
      <c r="U71" s="78">
        <v>441.63157654031625</v>
      </c>
      <c r="V71" s="78">
        <v>210.65720273221592</v>
      </c>
      <c r="W71" s="78">
        <v>295.84933003290638</v>
      </c>
      <c r="X71" s="78">
        <v>102.56079558842961</v>
      </c>
      <c r="Y71" s="78">
        <v>31.477292729964105</v>
      </c>
      <c r="Z71" s="78">
        <v>23.686375707798593</v>
      </c>
      <c r="AA71" s="78">
        <v>293.77601233994841</v>
      </c>
      <c r="AB71" s="78">
        <v>173.39683860807185</v>
      </c>
      <c r="AC71" s="78">
        <v>871.35420762375941</v>
      </c>
      <c r="AD71" s="78">
        <v>266.84702437378724</v>
      </c>
      <c r="AE71" s="78">
        <v>913.88167252070878</v>
      </c>
      <c r="AF71" s="78">
        <v>321.73919067270162</v>
      </c>
      <c r="AG71" s="78">
        <v>274.64953898554552</v>
      </c>
      <c r="AH71" s="78">
        <v>81.56176253193911</v>
      </c>
      <c r="AI71" s="78">
        <v>35.866686703275619</v>
      </c>
      <c r="AJ71" s="78">
        <v>58.127282974385139</v>
      </c>
      <c r="AK71" s="78">
        <v>52.54602843758483</v>
      </c>
      <c r="AL71" s="78">
        <v>49.830382580910566</v>
      </c>
      <c r="AM71" s="78">
        <v>222.4289863588013</v>
      </c>
      <c r="AN71" s="78">
        <v>31.99670658324353</v>
      </c>
      <c r="AO71" s="78">
        <v>148.95645190463691</v>
      </c>
      <c r="AP71" s="78">
        <v>80.363800247192955</v>
      </c>
      <c r="AQ71" s="78">
        <v>192.9215151216589</v>
      </c>
      <c r="AR71" s="78">
        <v>3.4534503523636189</v>
      </c>
      <c r="AS71" s="78">
        <v>712.46203004724703</v>
      </c>
      <c r="AT71" s="78">
        <v>49.545019061978962</v>
      </c>
      <c r="AU71" s="78">
        <v>36.267318737381231</v>
      </c>
      <c r="AV71" s="78">
        <v>37.437471091433288</v>
      </c>
      <c r="AW71" s="78">
        <v>75.963721091165979</v>
      </c>
      <c r="AX71" s="78">
        <v>84.960200425752191</v>
      </c>
      <c r="AY71" s="78">
        <v>34.302843092222872</v>
      </c>
      <c r="AZ71" s="78">
        <v>23.096108638050385</v>
      </c>
      <c r="BA71" s="78">
        <v>31.422073899629762</v>
      </c>
      <c r="BB71" s="78">
        <v>32.656517748184385</v>
      </c>
      <c r="BC71" s="78">
        <v>38.99292741571216</v>
      </c>
      <c r="BD71" s="78">
        <v>81.47641336265086</v>
      </c>
      <c r="BE71" s="78">
        <v>236.81735060785581</v>
      </c>
      <c r="BF71" s="78">
        <v>113.67288391046344</v>
      </c>
      <c r="BG71" s="78">
        <v>673.17272297007003</v>
      </c>
      <c r="BH71" s="78">
        <v>137.91620219940023</v>
      </c>
      <c r="BI71" s="78">
        <v>57.763307656982512</v>
      </c>
      <c r="BJ71" s="78">
        <v>164.7691879104201</v>
      </c>
      <c r="BK71" s="78">
        <v>40.869313473115412</v>
      </c>
      <c r="BL71" s="78">
        <v>90.477811983036275</v>
      </c>
      <c r="BM71" s="78">
        <v>0</v>
      </c>
      <c r="BN71" s="81">
        <v>35755.873191464387</v>
      </c>
      <c r="BO71" s="78">
        <v>30127.458982557786</v>
      </c>
      <c r="BP71" s="78">
        <v>803.68653408739578</v>
      </c>
      <c r="BQ71" s="78">
        <v>11757.453963370192</v>
      </c>
      <c r="BR71" s="78">
        <v>725.31912675153774</v>
      </c>
      <c r="BS71" s="81">
        <v>6053.7758745511082</v>
      </c>
      <c r="BT71" s="78">
        <v>0</v>
      </c>
      <c r="BU71" s="78">
        <v>153.70517372185037</v>
      </c>
      <c r="BV71" s="78">
        <v>22405.198499333303</v>
      </c>
      <c r="BW71" s="78">
        <v>676.46226451627183</v>
      </c>
      <c r="BX71" s="78">
        <v>108458.93361035384</v>
      </c>
    </row>
    <row r="72" spans="1:123" x14ac:dyDescent="0.3">
      <c r="B72" s="2" t="s">
        <v>77</v>
      </c>
      <c r="C72" s="77">
        <v>-214.37186267917568</v>
      </c>
      <c r="D72" s="77">
        <v>0.36004535226727241</v>
      </c>
      <c r="E72" s="77">
        <v>2.0881372462813754</v>
      </c>
      <c r="F72" s="77">
        <v>-16.124074539610277</v>
      </c>
      <c r="G72" s="77">
        <v>0.67171080456278354</v>
      </c>
      <c r="H72" s="77">
        <v>-6.46814409031228</v>
      </c>
      <c r="I72" s="77">
        <v>-2.6400316277775762</v>
      </c>
      <c r="J72" s="77">
        <v>3.0481855049949917</v>
      </c>
      <c r="K72" s="77">
        <v>2.1398100451198192</v>
      </c>
      <c r="L72" s="77">
        <v>1.6687216047925042</v>
      </c>
      <c r="M72" s="77">
        <v>-6.8976154580910753</v>
      </c>
      <c r="N72" s="77">
        <v>-1.0582525538989609</v>
      </c>
      <c r="O72" s="77">
        <v>-0.63482876109785558</v>
      </c>
      <c r="P72" s="77">
        <v>5.9173349880732378</v>
      </c>
      <c r="Q72" s="77">
        <v>1.1000175152254752</v>
      </c>
      <c r="R72" s="77">
        <v>2.2122801655595139</v>
      </c>
      <c r="S72" s="77">
        <v>2.7158892157267469</v>
      </c>
      <c r="T72" s="77">
        <v>3.9490675705909952</v>
      </c>
      <c r="U72" s="77">
        <v>4.2339415875544688</v>
      </c>
      <c r="V72" s="77">
        <v>2.0018512565349571</v>
      </c>
      <c r="W72" s="77">
        <v>1.0392288590790379</v>
      </c>
      <c r="X72" s="77">
        <v>6.0055070284051624</v>
      </c>
      <c r="Y72" s="77">
        <v>-1.7861549041043532</v>
      </c>
      <c r="Z72" s="77">
        <v>0.33408588380567011</v>
      </c>
      <c r="AA72" s="77">
        <v>66.939667480949595</v>
      </c>
      <c r="AB72" s="77">
        <v>19.65221257097414</v>
      </c>
      <c r="AC72" s="77">
        <v>42.086417796344627</v>
      </c>
      <c r="AD72" s="77">
        <v>28.094065271201032</v>
      </c>
      <c r="AE72" s="77">
        <v>42.852635542219211</v>
      </c>
      <c r="AF72" s="77">
        <v>290.24072269810262</v>
      </c>
      <c r="AG72" s="77">
        <v>26.733342178228035</v>
      </c>
      <c r="AH72" s="77">
        <v>1.4985080975290133</v>
      </c>
      <c r="AI72" s="77">
        <v>0.41525908824573632</v>
      </c>
      <c r="AJ72" s="77">
        <v>24.089501263376182</v>
      </c>
      <c r="AK72" s="77">
        <v>3.8279630185663778</v>
      </c>
      <c r="AL72" s="77">
        <v>25.653045033213708</v>
      </c>
      <c r="AM72" s="77">
        <v>69.302131607443826</v>
      </c>
      <c r="AN72" s="77">
        <v>1.0993837644196913</v>
      </c>
      <c r="AO72" s="77">
        <v>-1.1113214512383585</v>
      </c>
      <c r="AP72" s="77">
        <v>11.41448691622197</v>
      </c>
      <c r="AQ72" s="77">
        <v>-10.423634825085895</v>
      </c>
      <c r="AR72" s="77">
        <v>2.4645841783745182E-2</v>
      </c>
      <c r="AS72" s="77">
        <v>23.754594551345665</v>
      </c>
      <c r="AT72" s="77">
        <v>17.173029745715816</v>
      </c>
      <c r="AU72" s="77">
        <v>0</v>
      </c>
      <c r="AV72" s="77">
        <v>12.889438989556695</v>
      </c>
      <c r="AW72" s="77">
        <v>10.439360299929291</v>
      </c>
      <c r="AX72" s="77">
        <v>47.019110397169534</v>
      </c>
      <c r="AY72" s="77">
        <v>1.4588550336491153</v>
      </c>
      <c r="AZ72" s="77">
        <v>5.2083406445213161</v>
      </c>
      <c r="BA72" s="77">
        <v>17.403426961082005</v>
      </c>
      <c r="BB72" s="77">
        <v>6.1841236563953119</v>
      </c>
      <c r="BC72" s="77">
        <v>5.2631349709169033</v>
      </c>
      <c r="BD72" s="77">
        <v>10.641188714094886</v>
      </c>
      <c r="BE72" s="77">
        <v>0</v>
      </c>
      <c r="BF72" s="77">
        <v>14.399092011720063</v>
      </c>
      <c r="BG72" s="77">
        <v>3.4693959197150011</v>
      </c>
      <c r="BH72" s="77">
        <v>12.503282459686533</v>
      </c>
      <c r="BI72" s="77">
        <v>0.30055896896074624</v>
      </c>
      <c r="BJ72" s="77">
        <v>7.8785072387030368</v>
      </c>
      <c r="BK72" s="77">
        <v>14.625030242214317</v>
      </c>
      <c r="BL72" s="77">
        <v>13.690833024920481</v>
      </c>
      <c r="BM72" s="77">
        <v>0</v>
      </c>
      <c r="BN72" s="77">
        <v>656.19518573729795</v>
      </c>
      <c r="BO72" s="77"/>
      <c r="BP72" s="77"/>
      <c r="BQ72" s="77"/>
      <c r="BR72" s="77"/>
      <c r="BS72" s="77"/>
      <c r="BT72" s="77"/>
      <c r="BU72" s="77"/>
      <c r="BV72" s="77"/>
      <c r="BW72" s="77"/>
      <c r="BX72" s="77"/>
    </row>
    <row r="73" spans="1:123" x14ac:dyDescent="0.3">
      <c r="B73" s="2" t="s">
        <v>86</v>
      </c>
      <c r="C73" s="77">
        <v>101.97664166675948</v>
      </c>
      <c r="D73" s="77">
        <v>16.659165636652652</v>
      </c>
      <c r="E73" s="77">
        <v>66.955042044251982</v>
      </c>
      <c r="F73" s="77">
        <v>875.05090379552314</v>
      </c>
      <c r="G73" s="77">
        <v>64.137058982538989</v>
      </c>
      <c r="H73" s="77">
        <v>96.599014539867284</v>
      </c>
      <c r="I73" s="77">
        <v>49.383537783203479</v>
      </c>
      <c r="J73" s="77">
        <v>120.5788894949211</v>
      </c>
      <c r="K73" s="77">
        <v>63.157488110025206</v>
      </c>
      <c r="L73" s="77">
        <v>55.291108728789325</v>
      </c>
      <c r="M73" s="77">
        <v>84.466924206407313</v>
      </c>
      <c r="N73" s="77">
        <v>182.41803945356577</v>
      </c>
      <c r="O73" s="77">
        <v>206.07320727848591</v>
      </c>
      <c r="P73" s="77">
        <v>163.55997711811554</v>
      </c>
      <c r="Q73" s="77">
        <v>39.202871609604721</v>
      </c>
      <c r="R73" s="77">
        <v>311.68287724902638</v>
      </c>
      <c r="S73" s="77">
        <v>352.19250305771322</v>
      </c>
      <c r="T73" s="77">
        <v>134.32888155400894</v>
      </c>
      <c r="U73" s="77">
        <v>289.12483149889329</v>
      </c>
      <c r="V73" s="77">
        <v>129.19883911793156</v>
      </c>
      <c r="W73" s="77">
        <v>367.67513371925065</v>
      </c>
      <c r="X73" s="77">
        <v>105.55344638537227</v>
      </c>
      <c r="Y73" s="77">
        <v>37.674697654947394</v>
      </c>
      <c r="Z73" s="77">
        <v>45.033013463071022</v>
      </c>
      <c r="AA73" s="77">
        <v>113.05007871602307</v>
      </c>
      <c r="AB73" s="77">
        <v>170.64209641542649</v>
      </c>
      <c r="AC73" s="77">
        <v>1125.7083782404407</v>
      </c>
      <c r="AD73" s="77">
        <v>407.57544730615035</v>
      </c>
      <c r="AE73" s="77">
        <v>1022.1128514552829</v>
      </c>
      <c r="AF73" s="77">
        <v>1637.3962515234036</v>
      </c>
      <c r="AG73" s="77">
        <v>478.69166035319535</v>
      </c>
      <c r="AH73" s="77">
        <v>76.641314626249155</v>
      </c>
      <c r="AI73" s="77">
        <v>32.562551106048488</v>
      </c>
      <c r="AJ73" s="77">
        <v>200.48021654150989</v>
      </c>
      <c r="AK73" s="77">
        <v>161.99069210619561</v>
      </c>
      <c r="AL73" s="77">
        <v>197.57818726354407</v>
      </c>
      <c r="AM73" s="77">
        <v>474.92573442314523</v>
      </c>
      <c r="AN73" s="77">
        <v>45.893552155512999</v>
      </c>
      <c r="AO73" s="77">
        <v>56.180554870790608</v>
      </c>
      <c r="AP73" s="77">
        <v>91.649213417066761</v>
      </c>
      <c r="AQ73" s="77">
        <v>659.95736127535213</v>
      </c>
      <c r="AR73" s="77">
        <v>16.005921492517672</v>
      </c>
      <c r="AS73" s="77">
        <v>1007.4748887905248</v>
      </c>
      <c r="AT73" s="77">
        <v>172.46145207030582</v>
      </c>
      <c r="AU73" s="77">
        <v>0</v>
      </c>
      <c r="AV73" s="77">
        <v>283.0474752833</v>
      </c>
      <c r="AW73" s="77">
        <v>187.35262582773183</v>
      </c>
      <c r="AX73" s="77">
        <v>202.59900242841491</v>
      </c>
      <c r="AY73" s="77">
        <v>73.504910760544917</v>
      </c>
      <c r="AZ73" s="77">
        <v>110.09937978189808</v>
      </c>
      <c r="BA73" s="77">
        <v>380.03927065931947</v>
      </c>
      <c r="BB73" s="77">
        <v>97.688422374128635</v>
      </c>
      <c r="BC73" s="77">
        <v>219.71558209519856</v>
      </c>
      <c r="BD73" s="77">
        <v>197.20964036477039</v>
      </c>
      <c r="BE73" s="77">
        <v>2615.0918557606356</v>
      </c>
      <c r="BF73" s="77">
        <v>1935.5398572019908</v>
      </c>
      <c r="BG73" s="77">
        <v>2073.1925740816596</v>
      </c>
      <c r="BH73" s="77">
        <v>1242.7530690304939</v>
      </c>
      <c r="BI73" s="77">
        <v>133.76915173225512</v>
      </c>
      <c r="BJ73" s="77">
        <v>35.429537991925663</v>
      </c>
      <c r="BK73" s="77">
        <v>109.71284735452923</v>
      </c>
      <c r="BL73" s="77">
        <v>251.8847746018223</v>
      </c>
      <c r="BM73" s="77">
        <v>34.251026207767595</v>
      </c>
      <c r="BN73" s="77">
        <v>22289.833501835998</v>
      </c>
      <c r="BO73" s="77"/>
      <c r="BP73" s="77"/>
      <c r="BQ73" s="77"/>
      <c r="BR73" s="77"/>
      <c r="BS73" s="77"/>
      <c r="BT73" s="77"/>
      <c r="BU73" s="77"/>
      <c r="BV73" s="77"/>
      <c r="BW73" s="77"/>
      <c r="BX73" s="77"/>
    </row>
    <row r="74" spans="1:123" ht="15" thickBot="1" x14ac:dyDescent="0.35">
      <c r="B74" s="2" t="s">
        <v>87</v>
      </c>
      <c r="C74" s="77">
        <v>869.98780950080368</v>
      </c>
      <c r="D74" s="77">
        <v>29.2592</v>
      </c>
      <c r="E74" s="77">
        <v>26.422600000000003</v>
      </c>
      <c r="F74" s="77">
        <v>203.08689999999996</v>
      </c>
      <c r="G74" s="77">
        <v>210.29909999999998</v>
      </c>
      <c r="H74" s="77">
        <v>55.933399999999999</v>
      </c>
      <c r="I74" s="77">
        <v>37.179700000000004</v>
      </c>
      <c r="J74" s="77">
        <v>44.572499999999998</v>
      </c>
      <c r="K74" s="77">
        <v>19.730399999999999</v>
      </c>
      <c r="L74" s="77">
        <v>17.364599999999999</v>
      </c>
      <c r="M74" s="77">
        <v>111.3051184489437</v>
      </c>
      <c r="N74" s="77">
        <v>103.63666845627654</v>
      </c>
      <c r="O74" s="77">
        <v>81.212000000000003</v>
      </c>
      <c r="P74" s="77">
        <v>31.6523</v>
      </c>
      <c r="Q74" s="77">
        <v>2.6674718470110026</v>
      </c>
      <c r="R74" s="77">
        <v>138.03710000000001</v>
      </c>
      <c r="S74" s="77">
        <v>153.16849999999999</v>
      </c>
      <c r="T74" s="77">
        <v>32.131500000000003</v>
      </c>
      <c r="U74" s="77">
        <v>190.85560000000001</v>
      </c>
      <c r="V74" s="77">
        <v>13.106199999999999</v>
      </c>
      <c r="W74" s="77">
        <v>106.9042</v>
      </c>
      <c r="X74" s="77">
        <v>29.177</v>
      </c>
      <c r="Y74" s="77">
        <v>38.6663</v>
      </c>
      <c r="Z74" s="77">
        <v>32.320799999999998</v>
      </c>
      <c r="AA74" s="77">
        <v>343.72209999999995</v>
      </c>
      <c r="AB74" s="77">
        <v>459.62978814195554</v>
      </c>
      <c r="AC74" s="77">
        <v>1727.9405258981933</v>
      </c>
      <c r="AD74" s="77">
        <v>258.60669999999999</v>
      </c>
      <c r="AE74" s="77">
        <v>844.90520000000004</v>
      </c>
      <c r="AF74" s="77">
        <v>1276.2927</v>
      </c>
      <c r="AG74" s="77">
        <v>306.13010000000003</v>
      </c>
      <c r="AH74" s="77">
        <v>9.5561000000000007</v>
      </c>
      <c r="AI74" s="77">
        <v>47.834299999999999</v>
      </c>
      <c r="AJ74" s="77">
        <v>90.354699999999994</v>
      </c>
      <c r="AK74" s="77">
        <v>41.811599999999999</v>
      </c>
      <c r="AL74" s="77">
        <v>117.4273</v>
      </c>
      <c r="AM74" s="77">
        <v>185.08799999999999</v>
      </c>
      <c r="AN74" s="77">
        <v>7.3849999999999998</v>
      </c>
      <c r="AO74" s="77">
        <v>-2.1539371453907119</v>
      </c>
      <c r="AP74" s="77">
        <v>149.8544</v>
      </c>
      <c r="AQ74" s="77">
        <v>190.22219999999999</v>
      </c>
      <c r="AR74" s="77">
        <v>2.5943999999999998</v>
      </c>
      <c r="AS74" s="77">
        <v>1053.29482279079</v>
      </c>
      <c r="AT74" s="77">
        <v>1149.9692890603089</v>
      </c>
      <c r="AU74" s="77">
        <v>3262.9495539993795</v>
      </c>
      <c r="AV74" s="77">
        <v>248.51474315201858</v>
      </c>
      <c r="AW74" s="77">
        <v>152.03829999999999</v>
      </c>
      <c r="AX74" s="77">
        <v>132.14940000000001</v>
      </c>
      <c r="AY74" s="77">
        <v>52.793089102722313</v>
      </c>
      <c r="AZ74" s="77">
        <v>84.614357849690222</v>
      </c>
      <c r="BA74" s="77">
        <v>179.50579999999999</v>
      </c>
      <c r="BB74" s="77">
        <v>30.547499999999999</v>
      </c>
      <c r="BC74" s="77">
        <v>38.663076328015144</v>
      </c>
      <c r="BD74" s="77">
        <v>63.1858</v>
      </c>
      <c r="BE74" s="77">
        <v>642.04999999999995</v>
      </c>
      <c r="BF74" s="77">
        <v>431.56330504020343</v>
      </c>
      <c r="BG74" s="77">
        <v>498.47076146606923</v>
      </c>
      <c r="BH74" s="77">
        <v>431.38724911909281</v>
      </c>
      <c r="BI74" s="77">
        <v>61.831121347023185</v>
      </c>
      <c r="BJ74" s="77">
        <v>36.772399999999998</v>
      </c>
      <c r="BK74" s="77">
        <v>69.636070336038941</v>
      </c>
      <c r="BL74" s="77">
        <v>385.16028006163845</v>
      </c>
      <c r="BM74" s="77">
        <v>0</v>
      </c>
      <c r="BN74" s="77">
        <v>17640.975064800783</v>
      </c>
      <c r="BO74" s="77"/>
      <c r="BP74" s="77"/>
      <c r="BQ74" s="77"/>
      <c r="BR74" s="77"/>
      <c r="BS74" s="77"/>
      <c r="BT74" s="77"/>
      <c r="BU74" s="77"/>
      <c r="BV74" s="77"/>
      <c r="BW74" s="77"/>
      <c r="BX74" s="77"/>
    </row>
    <row r="75" spans="1:123" s="50" customFormat="1" ht="15" thickBot="1" x14ac:dyDescent="0.35">
      <c r="B75" s="51" t="s">
        <v>88</v>
      </c>
      <c r="C75" s="76">
        <v>757.59258848838749</v>
      </c>
      <c r="D75" s="76">
        <v>46.278410988919923</v>
      </c>
      <c r="E75" s="76">
        <v>95.465779290533362</v>
      </c>
      <c r="F75" s="76">
        <v>1062.0137292559127</v>
      </c>
      <c r="G75" s="76">
        <v>275.10786978710178</v>
      </c>
      <c r="H75" s="76">
        <v>146.06427044955501</v>
      </c>
      <c r="I75" s="76">
        <v>83.923206155425902</v>
      </c>
      <c r="J75" s="76">
        <v>168.19957499991608</v>
      </c>
      <c r="K75" s="76">
        <v>85.027698155145032</v>
      </c>
      <c r="L75" s="76">
        <v>74.32443033358183</v>
      </c>
      <c r="M75" s="76">
        <v>188.87442719725993</v>
      </c>
      <c r="N75" s="76">
        <v>284.99645535594334</v>
      </c>
      <c r="O75" s="76">
        <v>286.65037851738805</v>
      </c>
      <c r="P75" s="76">
        <v>201.12961210618877</v>
      </c>
      <c r="Q75" s="76">
        <v>42.970360971841195</v>
      </c>
      <c r="R75" s="76">
        <v>451.93225741458588</v>
      </c>
      <c r="S75" s="76">
        <v>508.07689227343997</v>
      </c>
      <c r="T75" s="76">
        <v>170.40944912459992</v>
      </c>
      <c r="U75" s="76">
        <v>484.21437308644772</v>
      </c>
      <c r="V75" s="76">
        <v>144.30689037446652</v>
      </c>
      <c r="W75" s="76">
        <v>475.61856257832972</v>
      </c>
      <c r="X75" s="76">
        <v>140.73595341377742</v>
      </c>
      <c r="Y75" s="76">
        <v>74.554842750843051</v>
      </c>
      <c r="Z75" s="76">
        <v>77.687899346876691</v>
      </c>
      <c r="AA75" s="76">
        <v>523.7118461969726</v>
      </c>
      <c r="AB75" s="76">
        <v>649.92409712835615</v>
      </c>
      <c r="AC75" s="76">
        <v>2895.7353219349789</v>
      </c>
      <c r="AD75" s="76">
        <v>694.27621257735132</v>
      </c>
      <c r="AE75" s="76">
        <v>1909.8706869975022</v>
      </c>
      <c r="AF75" s="76">
        <v>3203.9296742215065</v>
      </c>
      <c r="AG75" s="76">
        <v>811.55510253142347</v>
      </c>
      <c r="AH75" s="76">
        <v>87.695922723778168</v>
      </c>
      <c r="AI75" s="76">
        <v>80.81211019429422</v>
      </c>
      <c r="AJ75" s="76">
        <v>314.92441780488605</v>
      </c>
      <c r="AK75" s="76">
        <v>207.63025512476199</v>
      </c>
      <c r="AL75" s="76">
        <v>340.65853229675781</v>
      </c>
      <c r="AM75" s="76">
        <v>729.31586603058906</v>
      </c>
      <c r="AN75" s="76">
        <v>54.377935919932689</v>
      </c>
      <c r="AO75" s="76">
        <v>52.915296274161534</v>
      </c>
      <c r="AP75" s="76">
        <v>252.91810033328875</v>
      </c>
      <c r="AQ75" s="76">
        <v>839.75592645026632</v>
      </c>
      <c r="AR75" s="76">
        <v>18.624967334301417</v>
      </c>
      <c r="AS75" s="76">
        <v>2084.5243061326605</v>
      </c>
      <c r="AT75" s="76">
        <v>1339.6037708763306</v>
      </c>
      <c r="AU75" s="76">
        <v>3262.9495539993795</v>
      </c>
      <c r="AV75" s="76">
        <v>544.45165742487529</v>
      </c>
      <c r="AW75" s="76">
        <v>349.83028612766111</v>
      </c>
      <c r="AX75" s="76">
        <v>381.76751282558445</v>
      </c>
      <c r="AY75" s="76">
        <v>127.75685489691634</v>
      </c>
      <c r="AZ75" s="76">
        <v>199.92207827610963</v>
      </c>
      <c r="BA75" s="76">
        <v>576.94849762040144</v>
      </c>
      <c r="BB75" s="76">
        <v>134.42004603052396</v>
      </c>
      <c r="BC75" s="76">
        <v>263.64179339413062</v>
      </c>
      <c r="BD75" s="76">
        <v>271.0366290788653</v>
      </c>
      <c r="BE75" s="76">
        <v>3257.1418557606357</v>
      </c>
      <c r="BF75" s="76">
        <v>2381.5022542539145</v>
      </c>
      <c r="BG75" s="76">
        <v>2575.132731467444</v>
      </c>
      <c r="BH75" s="76">
        <v>1686.6436006092731</v>
      </c>
      <c r="BI75" s="76">
        <v>195.90083204823907</v>
      </c>
      <c r="BJ75" s="76">
        <v>80.080445230628698</v>
      </c>
      <c r="BK75" s="76">
        <v>193.97394793278249</v>
      </c>
      <c r="BL75" s="76">
        <v>650.73588768838124</v>
      </c>
      <c r="BM75" s="76">
        <v>34.251026207767595</v>
      </c>
      <c r="BN75" s="76">
        <v>40587.003752374076</v>
      </c>
      <c r="BO75" s="75"/>
      <c r="BP75" s="75"/>
      <c r="BQ75" s="75"/>
      <c r="BR75" s="75"/>
      <c r="BS75" s="75"/>
      <c r="BT75" s="75"/>
      <c r="BU75" s="75"/>
      <c r="BV75" s="75"/>
      <c r="BW75" s="75"/>
      <c r="BX75" s="75"/>
    </row>
    <row r="76" spans="1:123" s="50" customFormat="1" ht="15" thickBot="1" x14ac:dyDescent="0.35">
      <c r="B76" s="52" t="s">
        <v>89</v>
      </c>
      <c r="C76" s="74">
        <v>2200.0461182257641</v>
      </c>
      <c r="D76" s="74">
        <v>88.362661474529489</v>
      </c>
      <c r="E76" s="74">
        <v>246.99882644017217</v>
      </c>
      <c r="F76" s="74">
        <v>4401.6431415789575</v>
      </c>
      <c r="G76" s="74">
        <v>362.28663625253427</v>
      </c>
      <c r="H76" s="74">
        <v>377.0078887673601</v>
      </c>
      <c r="I76" s="74">
        <v>224.16553782495075</v>
      </c>
      <c r="J76" s="74">
        <v>459.80479094248511</v>
      </c>
      <c r="K76" s="74">
        <v>232.30198508704552</v>
      </c>
      <c r="L76" s="74">
        <v>143.08695846189502</v>
      </c>
      <c r="M76" s="74">
        <v>480.69028741241476</v>
      </c>
      <c r="N76" s="74">
        <v>1072.3100618997837</v>
      </c>
      <c r="O76" s="74">
        <v>730.35852584236818</v>
      </c>
      <c r="P76" s="74">
        <v>659.5401463533675</v>
      </c>
      <c r="Q76" s="74">
        <v>167.5236982505979</v>
      </c>
      <c r="R76" s="74">
        <v>1072.987045443148</v>
      </c>
      <c r="S76" s="74">
        <v>906.42542946182618</v>
      </c>
      <c r="T76" s="74">
        <v>617.070112799551</v>
      </c>
      <c r="U76" s="74">
        <v>1341.4745460738886</v>
      </c>
      <c r="V76" s="74">
        <v>541.68149883395336</v>
      </c>
      <c r="W76" s="74">
        <v>1302.2646365892083</v>
      </c>
      <c r="X76" s="74">
        <v>325.74152577686823</v>
      </c>
      <c r="Y76" s="74">
        <v>122.26445048455066</v>
      </c>
      <c r="Z76" s="74">
        <v>116.58071536262945</v>
      </c>
      <c r="AA76" s="74">
        <v>1505.8279808784703</v>
      </c>
      <c r="AB76" s="74">
        <v>1491.3518208253352</v>
      </c>
      <c r="AC76" s="74">
        <v>7721.7594952523859</v>
      </c>
      <c r="AD76" s="74">
        <v>1782.9678053223265</v>
      </c>
      <c r="AE76" s="74">
        <v>3828.9429589411002</v>
      </c>
      <c r="AF76" s="74">
        <v>4385.4564314032759</v>
      </c>
      <c r="AG76" s="74">
        <v>1358.5467579213955</v>
      </c>
      <c r="AH76" s="74">
        <v>252.80108660753586</v>
      </c>
      <c r="AI76" s="74">
        <v>135.21578624444277</v>
      </c>
      <c r="AJ76" s="74">
        <v>614.12348636609363</v>
      </c>
      <c r="AK76" s="74">
        <v>319.79759146368644</v>
      </c>
      <c r="AL76" s="74">
        <v>510.29435078362519</v>
      </c>
      <c r="AM76" s="74">
        <v>1343.5066897676925</v>
      </c>
      <c r="AN76" s="74">
        <v>113.57390341457165</v>
      </c>
      <c r="AO76" s="74">
        <v>342.08307126715772</v>
      </c>
      <c r="AP76" s="74">
        <v>431.66962996227448</v>
      </c>
      <c r="AQ76" s="74">
        <v>1154.1931555112451</v>
      </c>
      <c r="AR76" s="74">
        <v>25.763802070688385</v>
      </c>
      <c r="AS76" s="74">
        <v>4346.2154885580367</v>
      </c>
      <c r="AT76" s="74">
        <v>1926.06749195417</v>
      </c>
      <c r="AU76" s="74">
        <v>3612.9150359999999</v>
      </c>
      <c r="AV76" s="74">
        <v>638.75513415890237</v>
      </c>
      <c r="AW76" s="74">
        <v>540.35277102192595</v>
      </c>
      <c r="AX76" s="74">
        <v>633.08623226786335</v>
      </c>
      <c r="AY76" s="74">
        <v>219.79810994948471</v>
      </c>
      <c r="AZ76" s="74">
        <v>280.8574827280014</v>
      </c>
      <c r="BA76" s="74">
        <v>661.72888117381706</v>
      </c>
      <c r="BB76" s="74">
        <v>238.56780375453846</v>
      </c>
      <c r="BC76" s="74">
        <v>436.5551284018137</v>
      </c>
      <c r="BD76" s="74">
        <v>443.5239479796636</v>
      </c>
      <c r="BE76" s="74">
        <v>4242.193933747385</v>
      </c>
      <c r="BF76" s="74">
        <v>2951.3295490624787</v>
      </c>
      <c r="BG76" s="74">
        <v>4904.6809726578358</v>
      </c>
      <c r="BH76" s="74">
        <v>2411.6663883116616</v>
      </c>
      <c r="BI76" s="74">
        <v>392.13771269165477</v>
      </c>
      <c r="BJ76" s="74">
        <v>695.95381660947908</v>
      </c>
      <c r="BK76" s="74">
        <v>346.29040541266176</v>
      </c>
      <c r="BL76" s="74">
        <v>875.4566015461794</v>
      </c>
      <c r="BM76" s="74">
        <v>34.251026207767595</v>
      </c>
      <c r="BN76" s="74">
        <v>76342.876943838462</v>
      </c>
      <c r="BO76" s="75"/>
      <c r="BP76" s="75"/>
      <c r="BQ76" s="75"/>
      <c r="BR76" s="75"/>
      <c r="BS76" s="75"/>
      <c r="BT76" s="75"/>
      <c r="BU76" s="75"/>
      <c r="BV76" s="75"/>
      <c r="BW76" s="75"/>
      <c r="BX76" s="75"/>
      <c r="BY76" s="45"/>
      <c r="BZ76" s="45"/>
      <c r="CA76" s="45"/>
      <c r="CB76" s="45"/>
      <c r="CC76" s="45"/>
      <c r="CD76" s="45"/>
      <c r="CE76" s="45"/>
      <c r="CF76" s="45"/>
      <c r="CG76" s="45"/>
      <c r="CH76" s="45"/>
      <c r="CI76" s="45"/>
      <c r="CJ76" s="45"/>
      <c r="CK76" s="45"/>
      <c r="CL76" s="45"/>
      <c r="CM76" s="45"/>
      <c r="CN76" s="45"/>
      <c r="CO76" s="45"/>
      <c r="CP76" s="45"/>
      <c r="CQ76" s="45"/>
      <c r="CR76" s="45"/>
      <c r="CS76" s="45"/>
      <c r="CT76" s="45"/>
      <c r="CU76" s="45"/>
      <c r="CV76" s="45"/>
      <c r="CW76" s="45"/>
      <c r="CX76" s="45"/>
      <c r="CY76" s="45"/>
      <c r="CZ76" s="45"/>
      <c r="DA76" s="45"/>
      <c r="DB76" s="45"/>
      <c r="DC76" s="45"/>
      <c r="DD76" s="45"/>
      <c r="DE76" s="45"/>
      <c r="DF76" s="45"/>
      <c r="DG76" s="45"/>
      <c r="DH76" s="45"/>
      <c r="DI76" s="46"/>
      <c r="DJ76" s="46"/>
      <c r="DK76" s="46"/>
      <c r="DL76" s="46"/>
      <c r="DM76" s="46"/>
      <c r="DN76" s="46"/>
      <c r="DO76" s="46"/>
      <c r="DP76" s="46"/>
      <c r="DQ76" s="46"/>
      <c r="DR76" s="46"/>
      <c r="DS76" s="46"/>
    </row>
    <row r="79" spans="1:123" x14ac:dyDescent="0.3">
      <c r="B79" s="3"/>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27ABA-C0A3-455B-A49D-02E428956355}">
  <sheetPr>
    <tabColor theme="7" tint="0.79998168889431442"/>
  </sheetPr>
  <dimension ref="A1:J69"/>
  <sheetViews>
    <sheetView workbookViewId="0">
      <pane xSplit="1" ySplit="4" topLeftCell="B5" activePane="bottomRight" state="frozen"/>
      <selection activeCell="A69" sqref="A69:XFD69"/>
      <selection pane="topRight" activeCell="A69" sqref="A69:XFD69"/>
      <selection pane="bottomLeft" activeCell="A69" sqref="A69:XFD69"/>
      <selection pane="bottomRight" activeCell="C5" sqref="C5"/>
    </sheetView>
  </sheetViews>
  <sheetFormatPr defaultColWidth="9.109375" defaultRowHeight="14.4" x14ac:dyDescent="0.3"/>
  <cols>
    <col min="1" max="1" width="9.109375" style="62"/>
    <col min="2" max="2" width="37" style="60" customWidth="1"/>
    <col min="3" max="4" width="9.109375" style="57"/>
    <col min="5" max="6" width="9.109375" style="61"/>
    <col min="7" max="9" width="9.109375" style="114"/>
    <col min="10" max="16384" width="9.109375" style="61"/>
  </cols>
  <sheetData>
    <row r="1" spans="1:9" ht="24.6" x14ac:dyDescent="0.4">
      <c r="A1" s="55" t="s">
        <v>398</v>
      </c>
    </row>
    <row r="2" spans="1:9" ht="38.25" customHeight="1" x14ac:dyDescent="0.3">
      <c r="A2" s="83"/>
      <c r="B2" s="111" t="s">
        <v>68</v>
      </c>
    </row>
    <row r="3" spans="1:9" ht="14.25" customHeight="1" x14ac:dyDescent="0.3">
      <c r="A3" s="61"/>
      <c r="B3" s="116" t="s">
        <v>384</v>
      </c>
    </row>
    <row r="4" spans="1:9" ht="53.25" customHeight="1" x14ac:dyDescent="0.3">
      <c r="A4" s="58" t="s">
        <v>92</v>
      </c>
      <c r="B4" s="58" t="s">
        <v>93</v>
      </c>
      <c r="C4" s="59" t="s">
        <v>371</v>
      </c>
      <c r="D4" s="59" t="s">
        <v>372</v>
      </c>
      <c r="E4" s="59" t="s">
        <v>373</v>
      </c>
      <c r="F4" s="59" t="s">
        <v>374</v>
      </c>
      <c r="G4" s="59" t="s">
        <v>381</v>
      </c>
      <c r="H4" s="59" t="s">
        <v>382</v>
      </c>
      <c r="I4" s="59" t="s">
        <v>383</v>
      </c>
    </row>
    <row r="5" spans="1:9" ht="20.399999999999999" x14ac:dyDescent="0.3">
      <c r="A5" s="64" t="s">
        <v>62</v>
      </c>
      <c r="B5" s="65" t="s">
        <v>385</v>
      </c>
      <c r="C5" s="118">
        <v>1.6101091588819307</v>
      </c>
      <c r="D5" s="118">
        <v>1.8685286730978616</v>
      </c>
      <c r="E5" s="118">
        <v>1.6101091588819307</v>
      </c>
      <c r="F5" s="118">
        <v>1.8685286730978616</v>
      </c>
      <c r="G5" s="118">
        <v>1</v>
      </c>
      <c r="H5" s="118">
        <v>0.61010915888193074</v>
      </c>
      <c r="I5" s="118">
        <v>0.2584195142159309</v>
      </c>
    </row>
    <row r="6" spans="1:9" x14ac:dyDescent="0.3">
      <c r="A6" s="67" t="s">
        <v>70</v>
      </c>
      <c r="B6" s="68" t="s">
        <v>386</v>
      </c>
      <c r="C6" s="118">
        <v>1.1470589005399241</v>
      </c>
      <c r="D6" s="118">
        <v>1.5504943868536551</v>
      </c>
      <c r="E6" s="118">
        <v>1.1470589005399241</v>
      </c>
      <c r="F6" s="118">
        <v>1.5504943868536551</v>
      </c>
      <c r="G6" s="118">
        <v>1</v>
      </c>
      <c r="H6" s="118">
        <v>0.1470589005399241</v>
      </c>
      <c r="I6" s="118">
        <v>0.40343548631373105</v>
      </c>
    </row>
    <row r="7" spans="1:9" x14ac:dyDescent="0.3">
      <c r="A7" s="67" t="s">
        <v>60</v>
      </c>
      <c r="B7" s="68" t="s">
        <v>387</v>
      </c>
      <c r="C7" s="118">
        <v>1.2499896263903987</v>
      </c>
      <c r="D7" s="118">
        <v>1.7158787796824406</v>
      </c>
      <c r="E7" s="118">
        <v>1.2499896263903987</v>
      </c>
      <c r="F7" s="118">
        <v>1.7158787796824406</v>
      </c>
      <c r="G7" s="118">
        <v>1</v>
      </c>
      <c r="H7" s="118">
        <v>0.24998962639039868</v>
      </c>
      <c r="I7" s="118">
        <v>0.46588915329204195</v>
      </c>
    </row>
    <row r="8" spans="1:9" x14ac:dyDescent="0.3">
      <c r="A8" s="67" t="s">
        <v>59</v>
      </c>
      <c r="B8" s="68" t="s">
        <v>296</v>
      </c>
      <c r="C8" s="118">
        <v>1.7706543894319566</v>
      </c>
      <c r="D8" s="118">
        <v>2.2188644845868462</v>
      </c>
      <c r="E8" s="118">
        <v>1.7706543894319564</v>
      </c>
      <c r="F8" s="118">
        <v>2.2188644845868457</v>
      </c>
      <c r="G8" s="118">
        <v>1</v>
      </c>
      <c r="H8" s="118">
        <v>0.77065438943195663</v>
      </c>
      <c r="I8" s="118">
        <v>0.44821009515488952</v>
      </c>
    </row>
    <row r="9" spans="1:9" x14ac:dyDescent="0.3">
      <c r="A9" s="67" t="s">
        <v>58</v>
      </c>
      <c r="B9" s="68" t="s">
        <v>297</v>
      </c>
      <c r="C9" s="118">
        <v>1.5516250784961083</v>
      </c>
      <c r="D9" s="118">
        <v>2.0061337160740389</v>
      </c>
      <c r="E9" s="118">
        <v>1.5516250784961083</v>
      </c>
      <c r="F9" s="118">
        <v>2.0061337160740389</v>
      </c>
      <c r="G9" s="118">
        <v>1</v>
      </c>
      <c r="H9" s="118">
        <v>0.55162507849610831</v>
      </c>
      <c r="I9" s="118">
        <v>0.45450863757793059</v>
      </c>
    </row>
    <row r="10" spans="1:9" x14ac:dyDescent="0.3">
      <c r="A10" s="67" t="s">
        <v>57</v>
      </c>
      <c r="B10" s="68" t="s">
        <v>298</v>
      </c>
      <c r="C10" s="118">
        <v>1.2830166326903041</v>
      </c>
      <c r="D10" s="118">
        <v>1.8186632206100453</v>
      </c>
      <c r="E10" s="118">
        <v>1.2830166326903041</v>
      </c>
      <c r="F10" s="118">
        <v>1.8186632206100453</v>
      </c>
      <c r="G10" s="118">
        <v>1</v>
      </c>
      <c r="H10" s="118">
        <v>0.28301663269030408</v>
      </c>
      <c r="I10" s="118">
        <v>0.53564658791974118</v>
      </c>
    </row>
    <row r="11" spans="1:9" x14ac:dyDescent="0.3">
      <c r="A11" s="67" t="s">
        <v>56</v>
      </c>
      <c r="B11" s="68" t="s">
        <v>299</v>
      </c>
      <c r="C11" s="118">
        <v>1.374944351029556</v>
      </c>
      <c r="D11" s="118">
        <v>1.8058770193047162</v>
      </c>
      <c r="E11" s="118">
        <v>1.374944351029556</v>
      </c>
      <c r="F11" s="118">
        <v>1.8058770193047162</v>
      </c>
      <c r="G11" s="118">
        <v>1</v>
      </c>
      <c r="H11" s="118">
        <v>0.37494435102955603</v>
      </c>
      <c r="I11" s="118">
        <v>0.43093266827516019</v>
      </c>
    </row>
    <row r="12" spans="1:9" ht="20.399999999999999" x14ac:dyDescent="0.3">
      <c r="A12" s="67" t="s">
        <v>55</v>
      </c>
      <c r="B12" s="68" t="s">
        <v>300</v>
      </c>
      <c r="C12" s="118">
        <v>1.2138338982816943</v>
      </c>
      <c r="D12" s="118">
        <v>1.6373772719535695</v>
      </c>
      <c r="E12" s="118">
        <v>1.2138338982816941</v>
      </c>
      <c r="F12" s="118">
        <v>1.6373772719535691</v>
      </c>
      <c r="G12" s="118">
        <v>1</v>
      </c>
      <c r="H12" s="118">
        <v>0.2138338982816943</v>
      </c>
      <c r="I12" s="118">
        <v>0.42354337367187522</v>
      </c>
    </row>
    <row r="13" spans="1:9" x14ac:dyDescent="0.3">
      <c r="A13" s="67" t="s">
        <v>54</v>
      </c>
      <c r="B13" s="68" t="s">
        <v>301</v>
      </c>
      <c r="C13" s="118">
        <v>1.2514566752002285</v>
      </c>
      <c r="D13" s="118">
        <v>1.6726050467391629</v>
      </c>
      <c r="E13" s="118">
        <v>1.2514566752002285</v>
      </c>
      <c r="F13" s="118">
        <v>1.6726050467391629</v>
      </c>
      <c r="G13" s="118">
        <v>1</v>
      </c>
      <c r="H13" s="118">
        <v>0.25145667520022852</v>
      </c>
      <c r="I13" s="118">
        <v>0.42114837153893436</v>
      </c>
    </row>
    <row r="14" spans="1:9" x14ac:dyDescent="0.3">
      <c r="A14" s="67" t="s">
        <v>53</v>
      </c>
      <c r="B14" s="68" t="s">
        <v>302</v>
      </c>
      <c r="C14" s="118">
        <v>1.2353250571349939</v>
      </c>
      <c r="D14" s="118">
        <v>1.8999128625421366</v>
      </c>
      <c r="E14" s="118">
        <v>1.2353250571349939</v>
      </c>
      <c r="F14" s="118">
        <v>1.8999128625421366</v>
      </c>
      <c r="G14" s="118">
        <v>1</v>
      </c>
      <c r="H14" s="118">
        <v>0.23532505713499385</v>
      </c>
      <c r="I14" s="118">
        <v>0.6645878054071428</v>
      </c>
    </row>
    <row r="15" spans="1:9" x14ac:dyDescent="0.3">
      <c r="A15" s="67" t="s">
        <v>52</v>
      </c>
      <c r="B15" s="68" t="s">
        <v>303</v>
      </c>
      <c r="C15" s="118">
        <v>1.2945966937018094</v>
      </c>
      <c r="D15" s="118">
        <v>1.6732922352843689</v>
      </c>
      <c r="E15" s="118">
        <v>1.2945966937018094</v>
      </c>
      <c r="F15" s="118">
        <v>1.6732922352843689</v>
      </c>
      <c r="G15" s="118">
        <v>1</v>
      </c>
      <c r="H15" s="118">
        <v>0.29459669370180941</v>
      </c>
      <c r="I15" s="118">
        <v>0.37869554158255947</v>
      </c>
    </row>
    <row r="16" spans="1:9" ht="20.399999999999999" x14ac:dyDescent="0.3">
      <c r="A16" s="67" t="s">
        <v>51</v>
      </c>
      <c r="B16" s="68" t="s">
        <v>304</v>
      </c>
      <c r="C16" s="118">
        <v>1.5578872780702622</v>
      </c>
      <c r="D16" s="118">
        <v>2.1455212772383399</v>
      </c>
      <c r="E16" s="118">
        <v>1.5578872780702617</v>
      </c>
      <c r="F16" s="118">
        <v>2.1455212772383394</v>
      </c>
      <c r="G16" s="118">
        <v>1</v>
      </c>
      <c r="H16" s="118">
        <v>0.55788727807026217</v>
      </c>
      <c r="I16" s="118">
        <v>0.58763399916807768</v>
      </c>
    </row>
    <row r="17" spans="1:9" x14ac:dyDescent="0.3">
      <c r="A17" s="67" t="s">
        <v>50</v>
      </c>
      <c r="B17" s="68" t="s">
        <v>305</v>
      </c>
      <c r="C17" s="118">
        <v>1.2454648845912821</v>
      </c>
      <c r="D17" s="118">
        <v>1.7284798987091416</v>
      </c>
      <c r="E17" s="118">
        <v>1.2454648845912821</v>
      </c>
      <c r="F17" s="118">
        <v>1.7284798987091416</v>
      </c>
      <c r="G17" s="118">
        <v>1</v>
      </c>
      <c r="H17" s="118">
        <v>0.24546488459128213</v>
      </c>
      <c r="I17" s="118">
        <v>0.48301501411785952</v>
      </c>
    </row>
    <row r="18" spans="1:9" x14ac:dyDescent="0.3">
      <c r="A18" s="67" t="s">
        <v>49</v>
      </c>
      <c r="B18" s="68" t="s">
        <v>306</v>
      </c>
      <c r="C18" s="118">
        <v>1.3718483644145163</v>
      </c>
      <c r="D18" s="118">
        <v>1.9051889797664094</v>
      </c>
      <c r="E18" s="118">
        <v>1.3718483644145159</v>
      </c>
      <c r="F18" s="118">
        <v>1.9051889797664088</v>
      </c>
      <c r="G18" s="118">
        <v>1</v>
      </c>
      <c r="H18" s="118">
        <v>0.3718483644145163</v>
      </c>
      <c r="I18" s="118">
        <v>0.53334061535189314</v>
      </c>
    </row>
    <row r="19" spans="1:9" x14ac:dyDescent="0.3">
      <c r="A19" s="67" t="s">
        <v>48</v>
      </c>
      <c r="B19" s="68" t="s">
        <v>307</v>
      </c>
      <c r="C19" s="118">
        <v>1.2000512050098378</v>
      </c>
      <c r="D19" s="118">
        <v>1.6189963741473576</v>
      </c>
      <c r="E19" s="118">
        <v>1.200051205009838</v>
      </c>
      <c r="F19" s="118">
        <v>1.6189963741473581</v>
      </c>
      <c r="G19" s="118">
        <v>1</v>
      </c>
      <c r="H19" s="118">
        <v>0.20005120500983775</v>
      </c>
      <c r="I19" s="118">
        <v>0.41894516913751989</v>
      </c>
    </row>
    <row r="20" spans="1:9" x14ac:dyDescent="0.3">
      <c r="A20" s="67" t="s">
        <v>47</v>
      </c>
      <c r="B20" s="68" t="s">
        <v>308</v>
      </c>
      <c r="C20" s="118">
        <v>1.2778256815203375</v>
      </c>
      <c r="D20" s="118">
        <v>1.7683199981728843</v>
      </c>
      <c r="E20" s="118">
        <v>1.2778256815203375</v>
      </c>
      <c r="F20" s="118">
        <v>1.7683199981728843</v>
      </c>
      <c r="G20" s="118">
        <v>1</v>
      </c>
      <c r="H20" s="118">
        <v>0.27782568152033749</v>
      </c>
      <c r="I20" s="118">
        <v>0.49049431665254684</v>
      </c>
    </row>
    <row r="21" spans="1:9" ht="20.399999999999999" x14ac:dyDescent="0.3">
      <c r="A21" s="67" t="s">
        <v>46</v>
      </c>
      <c r="B21" s="68" t="s">
        <v>309</v>
      </c>
      <c r="C21" s="118">
        <v>1.3264383640395982</v>
      </c>
      <c r="D21" s="118">
        <v>1.9578058683677544</v>
      </c>
      <c r="E21" s="118">
        <v>1.3264383640395982</v>
      </c>
      <c r="F21" s="118">
        <v>1.9578058683677544</v>
      </c>
      <c r="G21" s="118">
        <v>1</v>
      </c>
      <c r="H21" s="118">
        <v>0.32643836403959825</v>
      </c>
      <c r="I21" s="118">
        <v>0.63136750432815614</v>
      </c>
    </row>
    <row r="22" spans="1:9" x14ac:dyDescent="0.3">
      <c r="A22" s="67" t="s">
        <v>45</v>
      </c>
      <c r="B22" s="68" t="s">
        <v>310</v>
      </c>
      <c r="C22" s="118">
        <v>1.3950579810627497</v>
      </c>
      <c r="D22" s="118">
        <v>1.8903155118577863</v>
      </c>
      <c r="E22" s="118">
        <v>1.3950579810627499</v>
      </c>
      <c r="F22" s="118">
        <v>1.8903155118577868</v>
      </c>
      <c r="G22" s="118">
        <v>1</v>
      </c>
      <c r="H22" s="118">
        <v>0.3950579810627497</v>
      </c>
      <c r="I22" s="118">
        <v>0.49525753079503665</v>
      </c>
    </row>
    <row r="23" spans="1:9" x14ac:dyDescent="0.3">
      <c r="A23" s="67" t="s">
        <v>44</v>
      </c>
      <c r="B23" s="68" t="s">
        <v>311</v>
      </c>
      <c r="C23" s="118">
        <v>1.3988563712485773</v>
      </c>
      <c r="D23" s="118">
        <v>1.8217155169757446</v>
      </c>
      <c r="E23" s="118">
        <v>1.3988563712485771</v>
      </c>
      <c r="F23" s="118">
        <v>1.8217155169757442</v>
      </c>
      <c r="G23" s="118">
        <v>1</v>
      </c>
      <c r="H23" s="118">
        <v>0.39885637124857731</v>
      </c>
      <c r="I23" s="118">
        <v>0.42285914572716732</v>
      </c>
    </row>
    <row r="24" spans="1:9" ht="20.399999999999999" x14ac:dyDescent="0.3">
      <c r="A24" s="67" t="s">
        <v>43</v>
      </c>
      <c r="B24" s="68" t="s">
        <v>312</v>
      </c>
      <c r="C24" s="118">
        <v>1.3907935617772265</v>
      </c>
      <c r="D24" s="118">
        <v>1.7001278285245107</v>
      </c>
      <c r="E24" s="118">
        <v>1.3907935617772267</v>
      </c>
      <c r="F24" s="118">
        <v>1.7001278285245112</v>
      </c>
      <c r="G24" s="118">
        <v>1</v>
      </c>
      <c r="H24" s="118">
        <v>0.39079356177722646</v>
      </c>
      <c r="I24" s="118">
        <v>0.30933426674728426</v>
      </c>
    </row>
    <row r="25" spans="1:9" x14ac:dyDescent="0.3">
      <c r="A25" s="67" t="s">
        <v>42</v>
      </c>
      <c r="B25" s="68" t="s">
        <v>313</v>
      </c>
      <c r="C25" s="118">
        <v>1.6851626158282904</v>
      </c>
      <c r="D25" s="118">
        <v>2.3002438901590607</v>
      </c>
      <c r="E25" s="118">
        <v>1.6851626158282904</v>
      </c>
      <c r="F25" s="118">
        <v>2.3002438901590607</v>
      </c>
      <c r="G25" s="118">
        <v>1</v>
      </c>
      <c r="H25" s="118">
        <v>0.68516261582829041</v>
      </c>
      <c r="I25" s="118">
        <v>0.61508127433077031</v>
      </c>
    </row>
    <row r="26" spans="1:9" x14ac:dyDescent="0.3">
      <c r="A26" s="67" t="s">
        <v>41</v>
      </c>
      <c r="B26" s="68" t="s">
        <v>314</v>
      </c>
      <c r="C26" s="118">
        <v>1.4481471374026205</v>
      </c>
      <c r="D26" s="118">
        <v>2.1106872469180589</v>
      </c>
      <c r="E26" s="118">
        <v>1.4481471374026202</v>
      </c>
      <c r="F26" s="118">
        <v>2.1106872469180584</v>
      </c>
      <c r="G26" s="118">
        <v>1</v>
      </c>
      <c r="H26" s="118">
        <v>0.44814713740262047</v>
      </c>
      <c r="I26" s="118">
        <v>0.6625401095154384</v>
      </c>
    </row>
    <row r="27" spans="1:9" x14ac:dyDescent="0.3">
      <c r="A27" s="67" t="s">
        <v>40</v>
      </c>
      <c r="B27" s="68" t="s">
        <v>315</v>
      </c>
      <c r="C27" s="118">
        <v>1.2924187896289905</v>
      </c>
      <c r="D27" s="118">
        <v>1.8307100263503193</v>
      </c>
      <c r="E27" s="118">
        <v>1.2924187896289905</v>
      </c>
      <c r="F27" s="118">
        <v>1.8307100263503193</v>
      </c>
      <c r="G27" s="118">
        <v>1</v>
      </c>
      <c r="H27" s="118">
        <v>0.29241878962899048</v>
      </c>
      <c r="I27" s="118">
        <v>0.53829123672132884</v>
      </c>
    </row>
    <row r="28" spans="1:9" x14ac:dyDescent="0.3">
      <c r="A28" s="67" t="s">
        <v>39</v>
      </c>
      <c r="B28" s="68" t="s">
        <v>72</v>
      </c>
      <c r="C28" s="118">
        <v>1.2404271349461937</v>
      </c>
      <c r="D28" s="118">
        <v>1.9015452330957576</v>
      </c>
      <c r="E28" s="118">
        <v>1.2404271349461937</v>
      </c>
      <c r="F28" s="118">
        <v>1.9015452330957576</v>
      </c>
      <c r="G28" s="118">
        <v>1</v>
      </c>
      <c r="H28" s="118">
        <v>0.24042713494619372</v>
      </c>
      <c r="I28" s="118">
        <v>0.6611180981495639</v>
      </c>
    </row>
    <row r="29" spans="1:9" ht="30.6" x14ac:dyDescent="0.3">
      <c r="A29" s="67" t="s">
        <v>38</v>
      </c>
      <c r="B29" s="68" t="s">
        <v>316</v>
      </c>
      <c r="C29" s="118">
        <v>1.4056650197353435</v>
      </c>
      <c r="D29" s="118">
        <v>1.6625470185189231</v>
      </c>
      <c r="E29" s="118">
        <v>1.4056650197353435</v>
      </c>
      <c r="F29" s="118">
        <v>1.6625470185189231</v>
      </c>
      <c r="G29" s="118">
        <v>1</v>
      </c>
      <c r="H29" s="118">
        <v>0.40566501973534352</v>
      </c>
      <c r="I29" s="118">
        <v>0.25688199878357953</v>
      </c>
    </row>
    <row r="30" spans="1:9" x14ac:dyDescent="0.3">
      <c r="A30" s="67" t="s">
        <v>37</v>
      </c>
      <c r="B30" s="68" t="s">
        <v>73</v>
      </c>
      <c r="C30" s="118">
        <v>1.5338861314657382</v>
      </c>
      <c r="D30" s="118">
        <v>1.9215895199593793</v>
      </c>
      <c r="E30" s="118">
        <v>1.5338861314657379</v>
      </c>
      <c r="F30" s="118">
        <v>1.9215895199593791</v>
      </c>
      <c r="G30" s="118">
        <v>1</v>
      </c>
      <c r="H30" s="118">
        <v>0.53388613146573816</v>
      </c>
      <c r="I30" s="118">
        <v>0.38770338849364117</v>
      </c>
    </row>
    <row r="31" spans="1:9" x14ac:dyDescent="0.3">
      <c r="A31" s="67" t="s">
        <v>36</v>
      </c>
      <c r="B31" s="68" t="s">
        <v>63</v>
      </c>
      <c r="C31" s="118">
        <v>1.7422632222325771</v>
      </c>
      <c r="D31" s="118">
        <v>2.1816688094289582</v>
      </c>
      <c r="E31" s="118">
        <v>1.7422632222325771</v>
      </c>
      <c r="F31" s="118">
        <v>2.1816688094289582</v>
      </c>
      <c r="G31" s="118">
        <v>1</v>
      </c>
      <c r="H31" s="118">
        <v>0.74226322223257712</v>
      </c>
      <c r="I31" s="118">
        <v>0.43940558719638112</v>
      </c>
    </row>
    <row r="32" spans="1:9" ht="20.399999999999999" x14ac:dyDescent="0.3">
      <c r="A32" s="67" t="s">
        <v>35</v>
      </c>
      <c r="B32" s="68" t="s">
        <v>317</v>
      </c>
      <c r="C32" s="118">
        <v>1.4243853352192319</v>
      </c>
      <c r="D32" s="118">
        <v>2.0283255405684368</v>
      </c>
      <c r="E32" s="118">
        <v>1.4243853352192319</v>
      </c>
      <c r="F32" s="118">
        <v>2.0283255405684368</v>
      </c>
      <c r="G32" s="118">
        <v>1</v>
      </c>
      <c r="H32" s="118">
        <v>0.42438533521923194</v>
      </c>
      <c r="I32" s="118">
        <v>0.60394020534920489</v>
      </c>
    </row>
    <row r="33" spans="1:9" ht="20.399999999999999" x14ac:dyDescent="0.3">
      <c r="A33" s="67" t="s">
        <v>34</v>
      </c>
      <c r="B33" s="68" t="s">
        <v>318</v>
      </c>
      <c r="C33" s="118">
        <v>1.2974035841737834</v>
      </c>
      <c r="D33" s="118">
        <v>1.8051196002550971</v>
      </c>
      <c r="E33" s="118">
        <v>1.2974035841737834</v>
      </c>
      <c r="F33" s="118">
        <v>1.8051196002550971</v>
      </c>
      <c r="G33" s="118">
        <v>1</v>
      </c>
      <c r="H33" s="118">
        <v>0.29740358417378343</v>
      </c>
      <c r="I33" s="118">
        <v>0.50771601608131367</v>
      </c>
    </row>
    <row r="34" spans="1:9" ht="20.399999999999999" x14ac:dyDescent="0.3">
      <c r="A34" s="67" t="s">
        <v>33</v>
      </c>
      <c r="B34" s="68" t="s">
        <v>319</v>
      </c>
      <c r="C34" s="118">
        <v>1.204103796943742</v>
      </c>
      <c r="D34" s="118">
        <v>1.8161202348766894</v>
      </c>
      <c r="E34" s="118">
        <v>1.2041037969437418</v>
      </c>
      <c r="F34" s="118">
        <v>1.8161202348766889</v>
      </c>
      <c r="G34" s="118">
        <v>1</v>
      </c>
      <c r="H34" s="118">
        <v>0.20410379694374203</v>
      </c>
      <c r="I34" s="118">
        <v>0.61201643793294735</v>
      </c>
    </row>
    <row r="35" spans="1:9" x14ac:dyDescent="0.3">
      <c r="A35" s="67" t="s">
        <v>32</v>
      </c>
      <c r="B35" s="68" t="s">
        <v>74</v>
      </c>
      <c r="C35" s="118">
        <v>1.3254786146478563</v>
      </c>
      <c r="D35" s="118">
        <v>1.9382554037715287</v>
      </c>
      <c r="E35" s="118">
        <v>1.3254786146478563</v>
      </c>
      <c r="F35" s="118">
        <v>1.9382554037715287</v>
      </c>
      <c r="G35" s="118">
        <v>1</v>
      </c>
      <c r="H35" s="118">
        <v>0.32547861464785632</v>
      </c>
      <c r="I35" s="118">
        <v>0.61277678912367239</v>
      </c>
    </row>
    <row r="36" spans="1:9" x14ac:dyDescent="0.3">
      <c r="A36" s="67" t="s">
        <v>31</v>
      </c>
      <c r="B36" s="68" t="s">
        <v>320</v>
      </c>
      <c r="C36" s="118">
        <v>1.1754364382255214</v>
      </c>
      <c r="D36" s="118">
        <v>1.5936401616381026</v>
      </c>
      <c r="E36" s="118">
        <v>1.1754364382255211</v>
      </c>
      <c r="F36" s="118">
        <v>1.5936401616381022</v>
      </c>
      <c r="G36" s="118">
        <v>1</v>
      </c>
      <c r="H36" s="118">
        <v>0.17543643822552135</v>
      </c>
      <c r="I36" s="118">
        <v>0.41820372341258127</v>
      </c>
    </row>
    <row r="37" spans="1:9" x14ac:dyDescent="0.3">
      <c r="A37" s="67" t="s">
        <v>30</v>
      </c>
      <c r="B37" s="68" t="s">
        <v>321</v>
      </c>
      <c r="C37" s="118">
        <v>1.1627708140234436</v>
      </c>
      <c r="D37" s="118">
        <v>1.5093471323215846</v>
      </c>
      <c r="E37" s="118">
        <v>1.1627708140234436</v>
      </c>
      <c r="F37" s="118">
        <v>1.5093471323215846</v>
      </c>
      <c r="G37" s="118">
        <v>1</v>
      </c>
      <c r="H37" s="118">
        <v>0.16277081402344362</v>
      </c>
      <c r="I37" s="118">
        <v>0.34657631829814095</v>
      </c>
    </row>
    <row r="38" spans="1:9" x14ac:dyDescent="0.3">
      <c r="A38" s="67" t="s">
        <v>29</v>
      </c>
      <c r="B38" s="68" t="s">
        <v>65</v>
      </c>
      <c r="C38" s="118">
        <v>1.3207793980284128</v>
      </c>
      <c r="D38" s="118">
        <v>1.9688287895989762</v>
      </c>
      <c r="E38" s="118">
        <v>1.3207793980284128</v>
      </c>
      <c r="F38" s="118">
        <v>1.9688287895989762</v>
      </c>
      <c r="G38" s="118">
        <v>1</v>
      </c>
      <c r="H38" s="118">
        <v>0.32077939802841282</v>
      </c>
      <c r="I38" s="118">
        <v>0.6480493915705634</v>
      </c>
    </row>
    <row r="39" spans="1:9" x14ac:dyDescent="0.3">
      <c r="A39" s="67" t="s">
        <v>28</v>
      </c>
      <c r="B39" s="68" t="s">
        <v>322</v>
      </c>
      <c r="C39" s="118">
        <v>1.1068061187486053</v>
      </c>
      <c r="D39" s="118">
        <v>1.9219407371382686</v>
      </c>
      <c r="E39" s="118">
        <v>1.1068061187486053</v>
      </c>
      <c r="F39" s="118">
        <v>1.9219407371382686</v>
      </c>
      <c r="G39" s="118">
        <v>1</v>
      </c>
      <c r="H39" s="118">
        <v>0.10680611874860535</v>
      </c>
      <c r="I39" s="118">
        <v>0.81513461838966328</v>
      </c>
    </row>
    <row r="40" spans="1:9" x14ac:dyDescent="0.3">
      <c r="A40" s="67" t="s">
        <v>27</v>
      </c>
      <c r="B40" s="68" t="s">
        <v>323</v>
      </c>
      <c r="C40" s="118">
        <v>1.2449738194034965</v>
      </c>
      <c r="D40" s="118">
        <v>2.1290880727029569</v>
      </c>
      <c r="E40" s="118">
        <v>1.2449738194034965</v>
      </c>
      <c r="F40" s="118">
        <v>2.1290880727029569</v>
      </c>
      <c r="G40" s="118">
        <v>1</v>
      </c>
      <c r="H40" s="118">
        <v>0.2449738194034965</v>
      </c>
      <c r="I40" s="118">
        <v>0.88411425329946036</v>
      </c>
    </row>
    <row r="41" spans="1:9" x14ac:dyDescent="0.3">
      <c r="A41" s="67" t="s">
        <v>26</v>
      </c>
      <c r="B41" s="68" t="s">
        <v>324</v>
      </c>
      <c r="C41" s="118">
        <v>1.3412963959277109</v>
      </c>
      <c r="D41" s="118">
        <v>2.1178628665482524</v>
      </c>
      <c r="E41" s="118">
        <v>1.3412963959277109</v>
      </c>
      <c r="F41" s="118">
        <v>2.1178628665482524</v>
      </c>
      <c r="G41" s="118">
        <v>1</v>
      </c>
      <c r="H41" s="118">
        <v>0.34129639592771088</v>
      </c>
      <c r="I41" s="118">
        <v>0.77656647062054152</v>
      </c>
    </row>
    <row r="42" spans="1:9" x14ac:dyDescent="0.3">
      <c r="A42" s="67" t="s">
        <v>25</v>
      </c>
      <c r="B42" s="68" t="s">
        <v>75</v>
      </c>
      <c r="C42" s="118">
        <v>1.2510883601061282</v>
      </c>
      <c r="D42" s="118">
        <v>2.0980934007370271</v>
      </c>
      <c r="E42" s="118">
        <v>1.2510883601061282</v>
      </c>
      <c r="F42" s="118">
        <v>2.0980934007370271</v>
      </c>
      <c r="G42" s="118">
        <v>1</v>
      </c>
      <c r="H42" s="118">
        <v>0.25108836010612823</v>
      </c>
      <c r="I42" s="118">
        <v>0.84700504063089888</v>
      </c>
    </row>
    <row r="43" spans="1:9" ht="30.6" x14ac:dyDescent="0.3">
      <c r="A43" s="67" t="s">
        <v>24</v>
      </c>
      <c r="B43" s="68" t="s">
        <v>66</v>
      </c>
      <c r="C43" s="118">
        <v>1.1545133025590317</v>
      </c>
      <c r="D43" s="118">
        <v>1.6599762063592576</v>
      </c>
      <c r="E43" s="118">
        <v>1.1545133025590317</v>
      </c>
      <c r="F43" s="118">
        <v>1.6599762063592576</v>
      </c>
      <c r="G43" s="118">
        <v>1</v>
      </c>
      <c r="H43" s="118">
        <v>0.15451330255903173</v>
      </c>
      <c r="I43" s="118">
        <v>0.50546290380022585</v>
      </c>
    </row>
    <row r="44" spans="1:9" x14ac:dyDescent="0.3">
      <c r="A44" s="67" t="s">
        <v>23</v>
      </c>
      <c r="B44" s="68" t="s">
        <v>67</v>
      </c>
      <c r="C44" s="118">
        <v>1.2879410339632966</v>
      </c>
      <c r="D44" s="118">
        <v>1.9873408758535145</v>
      </c>
      <c r="E44" s="118">
        <v>1.2879410339632968</v>
      </c>
      <c r="F44" s="118">
        <v>1.9873408758535149</v>
      </c>
      <c r="G44" s="118">
        <v>1</v>
      </c>
      <c r="H44" s="118">
        <v>0.28794103396329662</v>
      </c>
      <c r="I44" s="118">
        <v>0.69939984189021787</v>
      </c>
    </row>
    <row r="45" spans="1:9" ht="20.399999999999999" x14ac:dyDescent="0.3">
      <c r="A45" s="67" t="s">
        <v>22</v>
      </c>
      <c r="B45" s="68" t="s">
        <v>325</v>
      </c>
      <c r="C45" s="118">
        <v>1.0759141312243645</v>
      </c>
      <c r="D45" s="118">
        <v>1.8783639156659921</v>
      </c>
      <c r="E45" s="118">
        <v>1.0759141312243643</v>
      </c>
      <c r="F45" s="118">
        <v>1.8783639156659919</v>
      </c>
      <c r="G45" s="118">
        <v>1</v>
      </c>
      <c r="H45" s="118">
        <v>7.5914131224364523E-2</v>
      </c>
      <c r="I45" s="118">
        <v>0.80244978444162762</v>
      </c>
    </row>
    <row r="46" spans="1:9" x14ac:dyDescent="0.3">
      <c r="A46" s="67" t="s">
        <v>21</v>
      </c>
      <c r="B46" s="68" t="s">
        <v>326</v>
      </c>
      <c r="C46" s="118">
        <v>1.0912171747468145</v>
      </c>
      <c r="D46" s="118">
        <v>1.7535833067971522</v>
      </c>
      <c r="E46" s="118">
        <v>1.0912171747468145</v>
      </c>
      <c r="F46" s="118">
        <v>1.7535833067971522</v>
      </c>
      <c r="G46" s="118">
        <v>1</v>
      </c>
      <c r="H46" s="118">
        <v>9.1217174746814456E-2</v>
      </c>
      <c r="I46" s="118">
        <v>0.66236613205033779</v>
      </c>
    </row>
    <row r="47" spans="1:9" x14ac:dyDescent="0.3">
      <c r="A47" s="67" t="s">
        <v>20</v>
      </c>
      <c r="B47" s="68" t="s">
        <v>388</v>
      </c>
      <c r="C47" s="118">
        <v>1.4283776490907638</v>
      </c>
      <c r="D47" s="118">
        <v>1.9411136564510312</v>
      </c>
      <c r="E47" s="118">
        <v>1.4283776490907638</v>
      </c>
      <c r="F47" s="118">
        <v>1.9411136564510312</v>
      </c>
      <c r="G47" s="118">
        <v>1</v>
      </c>
      <c r="H47" s="118">
        <v>0.42837764909076381</v>
      </c>
      <c r="I47" s="118">
        <v>0.51273600736026737</v>
      </c>
    </row>
    <row r="48" spans="1:9" x14ac:dyDescent="0.3">
      <c r="A48" s="67" t="s">
        <v>19</v>
      </c>
      <c r="B48" s="68" t="s">
        <v>90</v>
      </c>
      <c r="C48" s="118">
        <v>1.385861360432739</v>
      </c>
      <c r="D48" s="118">
        <v>1.6773303867166114</v>
      </c>
      <c r="E48" s="118">
        <v>1.3858613604327388</v>
      </c>
      <c r="F48" s="118">
        <v>1.6773303867166112</v>
      </c>
      <c r="G48" s="118">
        <v>1</v>
      </c>
      <c r="H48" s="118">
        <v>0.385861360432739</v>
      </c>
      <c r="I48" s="118">
        <v>0.29146902628387239</v>
      </c>
    </row>
    <row r="49" spans="1:10" x14ac:dyDescent="0.3">
      <c r="A49" s="67" t="s">
        <v>18</v>
      </c>
      <c r="B49" s="68" t="s">
        <v>91</v>
      </c>
      <c r="C49" s="118" t="s">
        <v>412</v>
      </c>
      <c r="D49" s="118" t="s">
        <v>412</v>
      </c>
      <c r="E49" s="118" t="s">
        <v>412</v>
      </c>
      <c r="F49" s="118" t="s">
        <v>412</v>
      </c>
      <c r="G49" s="118" t="s">
        <v>412</v>
      </c>
      <c r="H49" s="118" t="s">
        <v>412</v>
      </c>
      <c r="I49" s="118" t="s">
        <v>412</v>
      </c>
      <c r="J49" s="115"/>
    </row>
    <row r="50" spans="1:10" x14ac:dyDescent="0.3">
      <c r="A50" s="67" t="s">
        <v>17</v>
      </c>
      <c r="B50" s="68" t="s">
        <v>328</v>
      </c>
      <c r="C50" s="118">
        <v>1.1144900231816646</v>
      </c>
      <c r="D50" s="118">
        <v>1.7497623305203651</v>
      </c>
      <c r="E50" s="118">
        <v>1.1144900231816648</v>
      </c>
      <c r="F50" s="118">
        <v>1.7497623305203656</v>
      </c>
      <c r="G50" s="118">
        <v>1</v>
      </c>
      <c r="H50" s="118">
        <v>0.11449002318166457</v>
      </c>
      <c r="I50" s="118">
        <v>0.63527230733870055</v>
      </c>
    </row>
    <row r="51" spans="1:10" ht="20.399999999999999" x14ac:dyDescent="0.3">
      <c r="A51" s="67" t="s">
        <v>16</v>
      </c>
      <c r="B51" s="68" t="s">
        <v>329</v>
      </c>
      <c r="C51" s="118">
        <v>1.1542988435340471</v>
      </c>
      <c r="D51" s="118">
        <v>1.7506363991388376</v>
      </c>
      <c r="E51" s="118">
        <v>1.1542988435340471</v>
      </c>
      <c r="F51" s="118">
        <v>1.7506363991388376</v>
      </c>
      <c r="G51" s="118">
        <v>1</v>
      </c>
      <c r="H51" s="118">
        <v>0.1542988435340471</v>
      </c>
      <c r="I51" s="118">
        <v>0.59633755560479051</v>
      </c>
    </row>
    <row r="52" spans="1:10" ht="20.399999999999999" x14ac:dyDescent="0.3">
      <c r="A52" s="67" t="s">
        <v>15</v>
      </c>
      <c r="B52" s="68" t="s">
        <v>330</v>
      </c>
      <c r="C52" s="118">
        <v>1.2354999370869746</v>
      </c>
      <c r="D52" s="118">
        <v>1.8598654265739163</v>
      </c>
      <c r="E52" s="118">
        <v>1.2354999370869746</v>
      </c>
      <c r="F52" s="118">
        <v>1.8598654265739163</v>
      </c>
      <c r="G52" s="118">
        <v>1</v>
      </c>
      <c r="H52" s="118">
        <v>0.23549993708697459</v>
      </c>
      <c r="I52" s="118">
        <v>0.6243654894869417</v>
      </c>
    </row>
    <row r="53" spans="1:10" ht="20.399999999999999" x14ac:dyDescent="0.3">
      <c r="A53" s="67" t="s">
        <v>14</v>
      </c>
      <c r="B53" s="68" t="s">
        <v>331</v>
      </c>
      <c r="C53" s="118">
        <v>1.3584850310327123</v>
      </c>
      <c r="D53" s="118">
        <v>2.0888628050990299</v>
      </c>
      <c r="E53" s="118">
        <v>1.3584850310327121</v>
      </c>
      <c r="F53" s="118">
        <v>2.0888628050990294</v>
      </c>
      <c r="G53" s="118">
        <v>1</v>
      </c>
      <c r="H53" s="118">
        <v>0.35848503103271234</v>
      </c>
      <c r="I53" s="118">
        <v>0.73037777406631754</v>
      </c>
    </row>
    <row r="54" spans="1:10" ht="20.399999999999999" x14ac:dyDescent="0.3">
      <c r="A54" s="67" t="s">
        <v>13</v>
      </c>
      <c r="B54" s="68" t="s">
        <v>332</v>
      </c>
      <c r="C54" s="118">
        <v>1.3635937327931278</v>
      </c>
      <c r="D54" s="118">
        <v>2.0159290789471096</v>
      </c>
      <c r="E54" s="118">
        <v>1.3635937327931278</v>
      </c>
      <c r="F54" s="118">
        <v>2.0159290789471096</v>
      </c>
      <c r="G54" s="118">
        <v>1</v>
      </c>
      <c r="H54" s="118">
        <v>0.36359373279312779</v>
      </c>
      <c r="I54" s="118">
        <v>0.65233534615398181</v>
      </c>
    </row>
    <row r="55" spans="1:10" x14ac:dyDescent="0.3">
      <c r="A55" s="67" t="s">
        <v>12</v>
      </c>
      <c r="B55" s="68" t="s">
        <v>333</v>
      </c>
      <c r="C55" s="118">
        <v>1.0831337678302615</v>
      </c>
      <c r="D55" s="118">
        <v>1.9663852658718834</v>
      </c>
      <c r="E55" s="118">
        <v>1.0831337678302615</v>
      </c>
      <c r="F55" s="118">
        <v>1.9663852658718834</v>
      </c>
      <c r="G55" s="118">
        <v>1</v>
      </c>
      <c r="H55" s="118">
        <v>8.3133767830261496E-2</v>
      </c>
      <c r="I55" s="118">
        <v>0.88325149804162195</v>
      </c>
    </row>
    <row r="56" spans="1:10" ht="30.6" x14ac:dyDescent="0.3">
      <c r="A56" s="67" t="s">
        <v>11</v>
      </c>
      <c r="B56" s="68" t="s">
        <v>334</v>
      </c>
      <c r="C56" s="118">
        <v>1.1858410946737692</v>
      </c>
      <c r="D56" s="118">
        <v>1.8558908161167316</v>
      </c>
      <c r="E56" s="118">
        <v>1.1858410946737692</v>
      </c>
      <c r="F56" s="118">
        <v>1.8558908161167316</v>
      </c>
      <c r="G56" s="118">
        <v>1</v>
      </c>
      <c r="H56" s="118">
        <v>0.18584109467376919</v>
      </c>
      <c r="I56" s="118">
        <v>0.67004972144296238</v>
      </c>
    </row>
    <row r="57" spans="1:10" x14ac:dyDescent="0.3">
      <c r="A57" s="67" t="s">
        <v>10</v>
      </c>
      <c r="B57" s="68" t="s">
        <v>335</v>
      </c>
      <c r="C57" s="118">
        <v>1.3770645850139251</v>
      </c>
      <c r="D57" s="118">
        <v>2.1603386131399858</v>
      </c>
      <c r="E57" s="118">
        <v>1.3770645850139251</v>
      </c>
      <c r="F57" s="118">
        <v>2.1603386131399858</v>
      </c>
      <c r="G57" s="118">
        <v>1</v>
      </c>
      <c r="H57" s="118">
        <v>0.37706458501392515</v>
      </c>
      <c r="I57" s="118">
        <v>0.78327402812606062</v>
      </c>
    </row>
    <row r="58" spans="1:10" ht="20.399999999999999" x14ac:dyDescent="0.3">
      <c r="A58" s="67" t="s">
        <v>9</v>
      </c>
      <c r="B58" s="68" t="s">
        <v>336</v>
      </c>
      <c r="C58" s="118">
        <v>1.1324000337252984</v>
      </c>
      <c r="D58" s="118">
        <v>1.9167262079295067</v>
      </c>
      <c r="E58" s="118">
        <v>1.1324000337252984</v>
      </c>
      <c r="F58" s="118">
        <v>1.9167262079295067</v>
      </c>
      <c r="G58" s="118">
        <v>1</v>
      </c>
      <c r="H58" s="118">
        <v>0.1324000337252984</v>
      </c>
      <c r="I58" s="118">
        <v>0.78432617420420825</v>
      </c>
    </row>
    <row r="59" spans="1:10" ht="20.399999999999999" x14ac:dyDescent="0.3">
      <c r="A59" s="67" t="s">
        <v>8</v>
      </c>
      <c r="B59" s="68" t="s">
        <v>337</v>
      </c>
      <c r="C59" s="118">
        <v>1.2685197355923288</v>
      </c>
      <c r="D59" s="118">
        <v>2.1159264132949587</v>
      </c>
      <c r="E59" s="118">
        <v>1.2685197355923288</v>
      </c>
      <c r="F59" s="118">
        <v>2.1159264132949587</v>
      </c>
      <c r="G59" s="118">
        <v>1</v>
      </c>
      <c r="H59" s="118">
        <v>0.26851973559232878</v>
      </c>
      <c r="I59" s="118">
        <v>0.8474066777026299</v>
      </c>
    </row>
    <row r="60" spans="1:10" x14ac:dyDescent="0.3">
      <c r="A60" s="67" t="s">
        <v>7</v>
      </c>
      <c r="B60" s="68" t="s">
        <v>338</v>
      </c>
      <c r="C60" s="118">
        <v>1.2109107098593008</v>
      </c>
      <c r="D60" s="118">
        <v>2.0809845838406398</v>
      </c>
      <c r="E60" s="118">
        <v>1.2109107098593008</v>
      </c>
      <c r="F60" s="118">
        <v>2.0809845838406398</v>
      </c>
      <c r="G60" s="118">
        <v>1</v>
      </c>
      <c r="H60" s="118">
        <v>0.21091070985930083</v>
      </c>
      <c r="I60" s="118">
        <v>0.87007387398133895</v>
      </c>
    </row>
    <row r="61" spans="1:10" x14ac:dyDescent="0.3">
      <c r="A61" s="67" t="s">
        <v>6</v>
      </c>
      <c r="B61" s="68" t="s">
        <v>339</v>
      </c>
      <c r="C61" s="118">
        <v>1.4319616299516176</v>
      </c>
      <c r="D61" s="118">
        <v>2.1631633298392412</v>
      </c>
      <c r="E61" s="118">
        <v>1.4319616299516174</v>
      </c>
      <c r="F61" s="118">
        <v>2.1631633298392408</v>
      </c>
      <c r="G61" s="118">
        <v>1</v>
      </c>
      <c r="H61" s="118">
        <v>0.43196162995161758</v>
      </c>
      <c r="I61" s="118">
        <v>0.73120169988762362</v>
      </c>
    </row>
    <row r="62" spans="1:10" x14ac:dyDescent="0.3">
      <c r="A62" s="67" t="s">
        <v>5</v>
      </c>
      <c r="B62" s="68" t="s">
        <v>340</v>
      </c>
      <c r="C62" s="118">
        <v>1.3002737773704964</v>
      </c>
      <c r="D62" s="118">
        <v>2.1759776158250514</v>
      </c>
      <c r="E62" s="118">
        <v>1.3002737773704964</v>
      </c>
      <c r="F62" s="118">
        <v>2.1759776158250514</v>
      </c>
      <c r="G62" s="118">
        <v>1</v>
      </c>
      <c r="H62" s="118">
        <v>0.30027377737049643</v>
      </c>
      <c r="I62" s="118">
        <v>0.87570383845455502</v>
      </c>
    </row>
    <row r="63" spans="1:10" ht="30.6" x14ac:dyDescent="0.3">
      <c r="A63" s="67" t="s">
        <v>4</v>
      </c>
      <c r="B63" s="68" t="s">
        <v>341</v>
      </c>
      <c r="C63" s="118">
        <v>1.442349186755731</v>
      </c>
      <c r="D63" s="118">
        <v>2.1143057873572446</v>
      </c>
      <c r="E63" s="118">
        <v>1.4423491867557312</v>
      </c>
      <c r="F63" s="118">
        <v>2.1143057873572451</v>
      </c>
      <c r="G63" s="118">
        <v>1</v>
      </c>
      <c r="H63" s="118">
        <v>0.44234918675573098</v>
      </c>
      <c r="I63" s="118">
        <v>0.67195660060151363</v>
      </c>
    </row>
    <row r="64" spans="1:10" x14ac:dyDescent="0.3">
      <c r="A64" s="67" t="s">
        <v>3</v>
      </c>
      <c r="B64" s="68" t="s">
        <v>342</v>
      </c>
      <c r="C64" s="118" t="s">
        <v>412</v>
      </c>
      <c r="D64" s="118" t="s">
        <v>412</v>
      </c>
      <c r="E64" s="118" t="s">
        <v>412</v>
      </c>
      <c r="F64" s="118" t="s">
        <v>412</v>
      </c>
      <c r="G64" s="118" t="s">
        <v>412</v>
      </c>
      <c r="H64" s="118" t="s">
        <v>412</v>
      </c>
      <c r="I64" s="118" t="s">
        <v>412</v>
      </c>
    </row>
    <row r="65" spans="1:9" ht="20.399999999999999" x14ac:dyDescent="0.3">
      <c r="A65" s="67" t="s">
        <v>2</v>
      </c>
      <c r="B65" s="68" t="s">
        <v>343</v>
      </c>
      <c r="C65" s="118">
        <v>1.4310200973998115</v>
      </c>
      <c r="D65" s="118">
        <v>2.1063506923210333</v>
      </c>
      <c r="E65" s="118">
        <v>1.4310200973998115</v>
      </c>
      <c r="F65" s="118">
        <v>2.1063506923210333</v>
      </c>
      <c r="G65" s="118">
        <v>1</v>
      </c>
      <c r="H65" s="118">
        <v>0.43102009739981151</v>
      </c>
      <c r="I65" s="118">
        <v>0.67533059492122183</v>
      </c>
    </row>
    <row r="66" spans="1:9" x14ac:dyDescent="0.3">
      <c r="A66" s="67" t="s">
        <v>1</v>
      </c>
      <c r="B66" s="68" t="s">
        <v>76</v>
      </c>
      <c r="C66" s="118">
        <v>1.2016046020218334</v>
      </c>
      <c r="D66" s="118">
        <v>1.68186942033026</v>
      </c>
      <c r="E66" s="118">
        <v>1.2016046020218334</v>
      </c>
      <c r="F66" s="118">
        <v>1.68186942033026</v>
      </c>
      <c r="G66" s="118">
        <v>1</v>
      </c>
      <c r="H66" s="118">
        <v>0.20160460202183339</v>
      </c>
      <c r="I66" s="118">
        <v>0.4802648183084266</v>
      </c>
    </row>
    <row r="67" spans="1:9" ht="20.399999999999999" x14ac:dyDescent="0.3">
      <c r="A67" s="67" t="s">
        <v>0</v>
      </c>
      <c r="B67" s="68" t="s">
        <v>344</v>
      </c>
      <c r="C67" s="118">
        <v>1</v>
      </c>
      <c r="D67" s="118">
        <v>2.2381020428857985</v>
      </c>
      <c r="E67" s="118">
        <v>1</v>
      </c>
      <c r="F67" s="118">
        <v>2.2381020428857985</v>
      </c>
      <c r="G67" s="118">
        <v>1</v>
      </c>
      <c r="H67" s="118">
        <v>0</v>
      </c>
      <c r="I67" s="118">
        <v>1.2381020428857985</v>
      </c>
    </row>
    <row r="68" spans="1:9" x14ac:dyDescent="0.3">
      <c r="A68" s="69"/>
      <c r="B68" s="70"/>
      <c r="C68" s="66"/>
      <c r="D68" s="66"/>
    </row>
    <row r="69" spans="1:9" x14ac:dyDescent="0.3">
      <c r="A69" s="121" t="s">
        <v>150</v>
      </c>
    </row>
  </sheetData>
  <conditionalFormatting sqref="G5:I48 G50:I67">
    <cfRule type="cellIs" dxfId="11" priority="1" operator="lessThan">
      <formula>0</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79998168889431442"/>
  </sheetPr>
  <dimension ref="A1:N69"/>
  <sheetViews>
    <sheetView workbookViewId="0">
      <pane xSplit="1" ySplit="4" topLeftCell="B5" activePane="bottomRight" state="frozen"/>
      <selection activeCell="A69" sqref="A69:XFD69"/>
      <selection pane="topRight" activeCell="A69" sqref="A69:XFD69"/>
      <selection pane="bottomLeft" activeCell="A69" sqref="A69:XFD69"/>
      <selection pane="bottomRight" activeCell="C5" sqref="C5"/>
    </sheetView>
  </sheetViews>
  <sheetFormatPr defaultColWidth="9.109375" defaultRowHeight="14.4" x14ac:dyDescent="0.3"/>
  <cols>
    <col min="1" max="1" width="9.109375" style="62"/>
    <col min="2" max="2" width="37" style="60" customWidth="1"/>
    <col min="3" max="4" width="9.109375" style="57"/>
    <col min="5" max="6" width="9.109375" style="61"/>
    <col min="7" max="9" width="9.109375" style="114"/>
    <col min="10" max="16384" width="9.109375" style="61"/>
  </cols>
  <sheetData>
    <row r="1" spans="1:9" ht="24.6" x14ac:dyDescent="0.4">
      <c r="A1" s="55" t="s">
        <v>392</v>
      </c>
    </row>
    <row r="2" spans="1:9" ht="38.25" customHeight="1" x14ac:dyDescent="0.3">
      <c r="A2" s="83"/>
      <c r="B2" s="111" t="s">
        <v>68</v>
      </c>
    </row>
    <row r="3" spans="1:9" ht="14.25" customHeight="1" x14ac:dyDescent="0.3">
      <c r="A3" s="61"/>
      <c r="B3" s="116" t="s">
        <v>384</v>
      </c>
    </row>
    <row r="4" spans="1:9" ht="53.25" customHeight="1" x14ac:dyDescent="0.3">
      <c r="A4" s="58" t="s">
        <v>92</v>
      </c>
      <c r="B4" s="58" t="s">
        <v>93</v>
      </c>
      <c r="C4" s="59" t="s">
        <v>371</v>
      </c>
      <c r="D4" s="59" t="s">
        <v>372</v>
      </c>
      <c r="E4" s="59" t="s">
        <v>373</v>
      </c>
      <c r="F4" s="59" t="s">
        <v>374</v>
      </c>
      <c r="G4" s="59" t="s">
        <v>381</v>
      </c>
      <c r="H4" s="59" t="s">
        <v>382</v>
      </c>
      <c r="I4" s="59" t="s">
        <v>383</v>
      </c>
    </row>
    <row r="5" spans="1:9" ht="20.399999999999999" x14ac:dyDescent="0.3">
      <c r="A5" s="64" t="s">
        <v>62</v>
      </c>
      <c r="B5" s="65" t="s">
        <v>385</v>
      </c>
      <c r="C5" s="118">
        <v>1.7442578240792768</v>
      </c>
      <c r="D5" s="118">
        <v>2.0613275998353724</v>
      </c>
      <c r="E5" s="118">
        <v>1.7442578240792763</v>
      </c>
      <c r="F5" s="118">
        <v>2.0613275998353719</v>
      </c>
      <c r="G5" s="118">
        <v>1</v>
      </c>
      <c r="H5" s="118">
        <v>0.74425782407927676</v>
      </c>
      <c r="I5" s="118">
        <v>0.31706977575609563</v>
      </c>
    </row>
    <row r="6" spans="1:9" x14ac:dyDescent="0.3">
      <c r="A6" s="67" t="s">
        <v>70</v>
      </c>
      <c r="B6" s="68" t="s">
        <v>386</v>
      </c>
      <c r="C6" s="118">
        <v>1.363447099825982</v>
      </c>
      <c r="D6" s="118">
        <v>1.781542088169884</v>
      </c>
      <c r="E6" s="118">
        <v>1.3634470998259818</v>
      </c>
      <c r="F6" s="118">
        <v>1.7815420881698838</v>
      </c>
      <c r="G6" s="118">
        <v>1</v>
      </c>
      <c r="H6" s="118">
        <v>0.363447099825982</v>
      </c>
      <c r="I6" s="118">
        <v>0.41809498834390202</v>
      </c>
    </row>
    <row r="7" spans="1:9" x14ac:dyDescent="0.3">
      <c r="A7" s="67" t="s">
        <v>60</v>
      </c>
      <c r="B7" s="68" t="s">
        <v>387</v>
      </c>
      <c r="C7" s="118">
        <v>1.3166655708589206</v>
      </c>
      <c r="D7" s="118">
        <v>1.7780108548389402</v>
      </c>
      <c r="E7" s="118">
        <v>1.3166655708589203</v>
      </c>
      <c r="F7" s="118">
        <v>1.7780108548389399</v>
      </c>
      <c r="G7" s="118">
        <v>1</v>
      </c>
      <c r="H7" s="118">
        <v>0.31666557085892055</v>
      </c>
      <c r="I7" s="118">
        <v>0.46134528398001962</v>
      </c>
    </row>
    <row r="8" spans="1:9" x14ac:dyDescent="0.3">
      <c r="A8" s="67" t="s">
        <v>59</v>
      </c>
      <c r="B8" s="68" t="s">
        <v>296</v>
      </c>
      <c r="C8" s="118">
        <v>1.8479689859445525</v>
      </c>
      <c r="D8" s="118">
        <v>2.2935632516858893</v>
      </c>
      <c r="E8" s="118">
        <v>1.8479689859445534</v>
      </c>
      <c r="F8" s="118">
        <v>2.2935632516858901</v>
      </c>
      <c r="G8" s="118">
        <v>1</v>
      </c>
      <c r="H8" s="118">
        <v>0.8479689859445525</v>
      </c>
      <c r="I8" s="118">
        <v>0.44559426574133676</v>
      </c>
    </row>
    <row r="9" spans="1:9" x14ac:dyDescent="0.3">
      <c r="A9" s="67" t="s">
        <v>58</v>
      </c>
      <c r="B9" s="68" t="s">
        <v>297</v>
      </c>
      <c r="C9" s="118">
        <v>1.6228732901016192</v>
      </c>
      <c r="D9" s="118">
        <v>2.0478801707783965</v>
      </c>
      <c r="E9" s="118">
        <v>1.6228732901016198</v>
      </c>
      <c r="F9" s="118">
        <v>2.0478801707783973</v>
      </c>
      <c r="G9" s="118">
        <v>1</v>
      </c>
      <c r="H9" s="118">
        <v>0.62287329010161918</v>
      </c>
      <c r="I9" s="118">
        <v>0.42500688067677728</v>
      </c>
    </row>
    <row r="10" spans="1:9" x14ac:dyDescent="0.3">
      <c r="A10" s="67" t="s">
        <v>57</v>
      </c>
      <c r="B10" s="68" t="s">
        <v>298</v>
      </c>
      <c r="C10" s="118">
        <v>1.3255769335126368</v>
      </c>
      <c r="D10" s="118">
        <v>1.9172477960107803</v>
      </c>
      <c r="E10" s="118">
        <v>1.3255769335126366</v>
      </c>
      <c r="F10" s="118">
        <v>1.9172477960107801</v>
      </c>
      <c r="G10" s="118">
        <v>1</v>
      </c>
      <c r="H10" s="118">
        <v>0.32557693351263683</v>
      </c>
      <c r="I10" s="118">
        <v>0.59167086249814349</v>
      </c>
    </row>
    <row r="11" spans="1:9" x14ac:dyDescent="0.3">
      <c r="A11" s="67" t="s">
        <v>56</v>
      </c>
      <c r="B11" s="68" t="s">
        <v>299</v>
      </c>
      <c r="C11" s="118">
        <v>1.4899236275181644</v>
      </c>
      <c r="D11" s="118">
        <v>1.9379707040554415</v>
      </c>
      <c r="E11" s="118">
        <v>1.4899236275181647</v>
      </c>
      <c r="F11" s="118">
        <v>1.9379707040554419</v>
      </c>
      <c r="G11" s="118">
        <v>1</v>
      </c>
      <c r="H11" s="118">
        <v>0.48992362751816443</v>
      </c>
      <c r="I11" s="118">
        <v>0.44804707653727704</v>
      </c>
    </row>
    <row r="12" spans="1:9" ht="20.399999999999999" x14ac:dyDescent="0.3">
      <c r="A12" s="67" t="s">
        <v>55</v>
      </c>
      <c r="B12" s="68" t="s">
        <v>300</v>
      </c>
      <c r="C12" s="118">
        <v>1.2682753890054173</v>
      </c>
      <c r="D12" s="118">
        <v>1.7406015267237467</v>
      </c>
      <c r="E12" s="118">
        <v>1.2682753890054173</v>
      </c>
      <c r="F12" s="118">
        <v>1.7406015267237467</v>
      </c>
      <c r="G12" s="118">
        <v>1</v>
      </c>
      <c r="H12" s="118">
        <v>0.26827538900541725</v>
      </c>
      <c r="I12" s="118">
        <v>0.47232613771832943</v>
      </c>
    </row>
    <row r="13" spans="1:9" x14ac:dyDescent="0.3">
      <c r="A13" s="67" t="s">
        <v>54</v>
      </c>
      <c r="B13" s="68" t="s">
        <v>301</v>
      </c>
      <c r="C13" s="118">
        <v>1.3466864688965572</v>
      </c>
      <c r="D13" s="118">
        <v>1.851562774965565</v>
      </c>
      <c r="E13" s="118">
        <v>1.3466864688965572</v>
      </c>
      <c r="F13" s="118">
        <v>1.851562774965565</v>
      </c>
      <c r="G13" s="118">
        <v>1</v>
      </c>
      <c r="H13" s="118">
        <v>0.34668646889655719</v>
      </c>
      <c r="I13" s="118">
        <v>0.5048763060690078</v>
      </c>
    </row>
    <row r="14" spans="1:9" x14ac:dyDescent="0.3">
      <c r="A14" s="67" t="s">
        <v>53</v>
      </c>
      <c r="B14" s="68" t="s">
        <v>302</v>
      </c>
      <c r="C14" s="118">
        <v>1.240234402178926</v>
      </c>
      <c r="D14" s="118">
        <v>1.82290938406848</v>
      </c>
      <c r="E14" s="118">
        <v>1.240234402178926</v>
      </c>
      <c r="F14" s="118">
        <v>1.82290938406848</v>
      </c>
      <c r="G14" s="118">
        <v>1</v>
      </c>
      <c r="H14" s="118">
        <v>0.240234402178926</v>
      </c>
      <c r="I14" s="118">
        <v>0.58267498188955402</v>
      </c>
    </row>
    <row r="15" spans="1:9" x14ac:dyDescent="0.3">
      <c r="A15" s="67" t="s">
        <v>52</v>
      </c>
      <c r="B15" s="68" t="s">
        <v>303</v>
      </c>
      <c r="C15" s="118">
        <v>1.3183681979950075</v>
      </c>
      <c r="D15" s="118">
        <v>1.7488143491941606</v>
      </c>
      <c r="E15" s="118">
        <v>1.3183681979950073</v>
      </c>
      <c r="F15" s="118">
        <v>1.7488143491941603</v>
      </c>
      <c r="G15" s="118">
        <v>1</v>
      </c>
      <c r="H15" s="118">
        <v>0.31836819799500748</v>
      </c>
      <c r="I15" s="118">
        <v>0.43044615119915308</v>
      </c>
    </row>
    <row r="16" spans="1:9" ht="20.399999999999999" x14ac:dyDescent="0.3">
      <c r="A16" s="67" t="s">
        <v>51</v>
      </c>
      <c r="B16" s="68" t="s">
        <v>304</v>
      </c>
      <c r="C16" s="118">
        <v>1.5477767759441874</v>
      </c>
      <c r="D16" s="118">
        <v>2.0375659494923601</v>
      </c>
      <c r="E16" s="118">
        <v>1.5477767759441878</v>
      </c>
      <c r="F16" s="118">
        <v>2.0375659494923606</v>
      </c>
      <c r="G16" s="118">
        <v>1</v>
      </c>
      <c r="H16" s="118">
        <v>0.54777677594418739</v>
      </c>
      <c r="I16" s="118">
        <v>0.48978917354817275</v>
      </c>
    </row>
    <row r="17" spans="1:9" x14ac:dyDescent="0.3">
      <c r="A17" s="67" t="s">
        <v>50</v>
      </c>
      <c r="B17" s="68" t="s">
        <v>305</v>
      </c>
      <c r="C17" s="118">
        <v>1.3294859563493955</v>
      </c>
      <c r="D17" s="118">
        <v>1.8014804963292406</v>
      </c>
      <c r="E17" s="118">
        <v>1.3294859563493953</v>
      </c>
      <c r="F17" s="118">
        <v>1.8014804963292401</v>
      </c>
      <c r="G17" s="118">
        <v>1</v>
      </c>
      <c r="H17" s="118">
        <v>0.32948595634939548</v>
      </c>
      <c r="I17" s="118">
        <v>0.47199453997984508</v>
      </c>
    </row>
    <row r="18" spans="1:9" x14ac:dyDescent="0.3">
      <c r="A18" s="67" t="s">
        <v>49</v>
      </c>
      <c r="B18" s="68" t="s">
        <v>306</v>
      </c>
      <c r="C18" s="118">
        <v>1.3707076788605501</v>
      </c>
      <c r="D18" s="118">
        <v>1.9165586147730942</v>
      </c>
      <c r="E18" s="118">
        <v>1.3707076788605499</v>
      </c>
      <c r="F18" s="118">
        <v>1.9165586147730937</v>
      </c>
      <c r="G18" s="118">
        <v>1</v>
      </c>
      <c r="H18" s="118">
        <v>0.37070767886055012</v>
      </c>
      <c r="I18" s="118">
        <v>0.54585093591254408</v>
      </c>
    </row>
    <row r="19" spans="1:9" x14ac:dyDescent="0.3">
      <c r="A19" s="67" t="s">
        <v>48</v>
      </c>
      <c r="B19" s="68" t="s">
        <v>307</v>
      </c>
      <c r="C19" s="118">
        <v>1.2223781550298412</v>
      </c>
      <c r="D19" s="118">
        <v>1.559762260809372</v>
      </c>
      <c r="E19" s="118">
        <v>1.2223781550298412</v>
      </c>
      <c r="F19" s="118">
        <v>1.559762260809372</v>
      </c>
      <c r="G19" s="118">
        <v>1</v>
      </c>
      <c r="H19" s="118">
        <v>0.22237815502984115</v>
      </c>
      <c r="I19" s="118">
        <v>0.33738410577953082</v>
      </c>
    </row>
    <row r="20" spans="1:9" x14ac:dyDescent="0.3">
      <c r="A20" s="67" t="s">
        <v>47</v>
      </c>
      <c r="B20" s="68" t="s">
        <v>308</v>
      </c>
      <c r="C20" s="118">
        <v>1.3337006814078252</v>
      </c>
      <c r="D20" s="118">
        <v>1.8346479075014612</v>
      </c>
      <c r="E20" s="118">
        <v>1.3337006814078252</v>
      </c>
      <c r="F20" s="118">
        <v>1.8346479075014612</v>
      </c>
      <c r="G20" s="118">
        <v>1</v>
      </c>
      <c r="H20" s="118">
        <v>0.33370068140782516</v>
      </c>
      <c r="I20" s="118">
        <v>0.50094722609363607</v>
      </c>
    </row>
    <row r="21" spans="1:9" ht="20.399999999999999" x14ac:dyDescent="0.3">
      <c r="A21" s="67" t="s">
        <v>46</v>
      </c>
      <c r="B21" s="68" t="s">
        <v>309</v>
      </c>
      <c r="C21" s="118">
        <v>1.3108092951411396</v>
      </c>
      <c r="D21" s="118">
        <v>2.0482320152508557</v>
      </c>
      <c r="E21" s="118">
        <v>1.3108092951411396</v>
      </c>
      <c r="F21" s="118">
        <v>2.0482320152508557</v>
      </c>
      <c r="G21" s="118">
        <v>1</v>
      </c>
      <c r="H21" s="118">
        <v>0.31080929514113964</v>
      </c>
      <c r="I21" s="118">
        <v>0.7374227201097161</v>
      </c>
    </row>
    <row r="22" spans="1:9" x14ac:dyDescent="0.3">
      <c r="A22" s="67" t="s">
        <v>45</v>
      </c>
      <c r="B22" s="68" t="s">
        <v>310</v>
      </c>
      <c r="C22" s="118">
        <v>1.3999869365954938</v>
      </c>
      <c r="D22" s="118">
        <v>1.8791467944719689</v>
      </c>
      <c r="E22" s="118">
        <v>1.3999869365954936</v>
      </c>
      <c r="F22" s="118">
        <v>1.8791467944719684</v>
      </c>
      <c r="G22" s="118">
        <v>1</v>
      </c>
      <c r="H22" s="118">
        <v>0.39998693659549378</v>
      </c>
      <c r="I22" s="118">
        <v>0.47915985787647508</v>
      </c>
    </row>
    <row r="23" spans="1:9" x14ac:dyDescent="0.3">
      <c r="A23" s="67" t="s">
        <v>44</v>
      </c>
      <c r="B23" s="68" t="s">
        <v>311</v>
      </c>
      <c r="C23" s="118">
        <v>1.3991700215802043</v>
      </c>
      <c r="D23" s="118">
        <v>1.7924343868919657</v>
      </c>
      <c r="E23" s="118">
        <v>1.3991700215802043</v>
      </c>
      <c r="F23" s="118">
        <v>1.7924343868919657</v>
      </c>
      <c r="G23" s="118">
        <v>1</v>
      </c>
      <c r="H23" s="118">
        <v>0.39917002158020432</v>
      </c>
      <c r="I23" s="118">
        <v>0.39326436531176134</v>
      </c>
    </row>
    <row r="24" spans="1:9" ht="20.399999999999999" x14ac:dyDescent="0.3">
      <c r="A24" s="67" t="s">
        <v>43</v>
      </c>
      <c r="B24" s="68" t="s">
        <v>312</v>
      </c>
      <c r="C24" s="118">
        <v>1.3490242344323728</v>
      </c>
      <c r="D24" s="118">
        <v>1.7417254871431307</v>
      </c>
      <c r="E24" s="118">
        <v>1.3490242344323728</v>
      </c>
      <c r="F24" s="118">
        <v>1.7417254871431307</v>
      </c>
      <c r="G24" s="118">
        <v>1</v>
      </c>
      <c r="H24" s="118">
        <v>0.34902423443237285</v>
      </c>
      <c r="I24" s="118">
        <v>0.39270125271075784</v>
      </c>
    </row>
    <row r="25" spans="1:9" x14ac:dyDescent="0.3">
      <c r="A25" s="67" t="s">
        <v>42</v>
      </c>
      <c r="B25" s="68" t="s">
        <v>313</v>
      </c>
      <c r="C25" s="118">
        <v>1.7255549722645076</v>
      </c>
      <c r="D25" s="118">
        <v>2.2670940698265527</v>
      </c>
      <c r="E25" s="118">
        <v>1.7255549722645072</v>
      </c>
      <c r="F25" s="118">
        <v>2.2670940698265523</v>
      </c>
      <c r="G25" s="118">
        <v>1</v>
      </c>
      <c r="H25" s="118">
        <v>0.7255549722645076</v>
      </c>
      <c r="I25" s="118">
        <v>0.5415390975620451</v>
      </c>
    </row>
    <row r="26" spans="1:9" x14ac:dyDescent="0.3">
      <c r="A26" s="67" t="s">
        <v>41</v>
      </c>
      <c r="B26" s="68" t="s">
        <v>314</v>
      </c>
      <c r="C26" s="118">
        <v>1.3719681188878068</v>
      </c>
      <c r="D26" s="118">
        <v>2.0043148165878901</v>
      </c>
      <c r="E26" s="118">
        <v>1.3719681188878068</v>
      </c>
      <c r="F26" s="118">
        <v>2.0043148165878901</v>
      </c>
      <c r="G26" s="118">
        <v>1</v>
      </c>
      <c r="H26" s="118">
        <v>0.37196811888780679</v>
      </c>
      <c r="I26" s="118">
        <v>0.63234669770008334</v>
      </c>
    </row>
    <row r="27" spans="1:9" x14ac:dyDescent="0.3">
      <c r="A27" s="67" t="s">
        <v>40</v>
      </c>
      <c r="B27" s="68" t="s">
        <v>315</v>
      </c>
      <c r="C27" s="118">
        <v>1.2657816073969912</v>
      </c>
      <c r="D27" s="118">
        <v>1.8231523843452533</v>
      </c>
      <c r="E27" s="118">
        <v>1.2657816073969912</v>
      </c>
      <c r="F27" s="118">
        <v>1.8231523843452533</v>
      </c>
      <c r="G27" s="118">
        <v>1</v>
      </c>
      <c r="H27" s="118">
        <v>0.26578160739699119</v>
      </c>
      <c r="I27" s="118">
        <v>0.55737077694826209</v>
      </c>
    </row>
    <row r="28" spans="1:9" x14ac:dyDescent="0.3">
      <c r="A28" s="67" t="s">
        <v>39</v>
      </c>
      <c r="B28" s="68" t="s">
        <v>72</v>
      </c>
      <c r="C28" s="118">
        <v>1.2585227270709594</v>
      </c>
      <c r="D28" s="118">
        <v>1.9249222690889256</v>
      </c>
      <c r="E28" s="118">
        <v>1.2585227270709591</v>
      </c>
      <c r="F28" s="118">
        <v>1.9249222690889254</v>
      </c>
      <c r="G28" s="118">
        <v>1</v>
      </c>
      <c r="H28" s="118">
        <v>0.25852272707095936</v>
      </c>
      <c r="I28" s="118">
        <v>0.66639954201796625</v>
      </c>
    </row>
    <row r="29" spans="1:9" ht="30.6" x14ac:dyDescent="0.3">
      <c r="A29" s="67" t="s">
        <v>38</v>
      </c>
      <c r="B29" s="68" t="s">
        <v>316</v>
      </c>
      <c r="C29" s="118">
        <v>1.5395375749872486</v>
      </c>
      <c r="D29" s="118">
        <v>1.8393175024186144</v>
      </c>
      <c r="E29" s="118">
        <v>1.5395375749872482</v>
      </c>
      <c r="F29" s="118">
        <v>1.8393175024186139</v>
      </c>
      <c r="G29" s="118">
        <v>1</v>
      </c>
      <c r="H29" s="118">
        <v>0.53953757498724864</v>
      </c>
      <c r="I29" s="118">
        <v>0.29977992743136572</v>
      </c>
    </row>
    <row r="30" spans="1:9" x14ac:dyDescent="0.3">
      <c r="A30" s="67" t="s">
        <v>37</v>
      </c>
      <c r="B30" s="68" t="s">
        <v>73</v>
      </c>
      <c r="C30" s="118">
        <v>1.5405315986161112</v>
      </c>
      <c r="D30" s="118">
        <v>1.9718554373755781</v>
      </c>
      <c r="E30" s="118">
        <v>1.5405315986161108</v>
      </c>
      <c r="F30" s="118">
        <v>1.9718554373755774</v>
      </c>
      <c r="G30" s="118">
        <v>1</v>
      </c>
      <c r="H30" s="118">
        <v>0.54053159861611122</v>
      </c>
      <c r="I30" s="118">
        <v>0.43132383875946689</v>
      </c>
    </row>
    <row r="31" spans="1:9" x14ac:dyDescent="0.3">
      <c r="A31" s="67" t="s">
        <v>36</v>
      </c>
      <c r="B31" s="68" t="s">
        <v>63</v>
      </c>
      <c r="C31" s="118">
        <v>1.7933973798067115</v>
      </c>
      <c r="D31" s="118">
        <v>2.2467387840436102</v>
      </c>
      <c r="E31" s="118">
        <v>1.7933973798067107</v>
      </c>
      <c r="F31" s="118">
        <v>2.2467387840436093</v>
      </c>
      <c r="G31" s="118">
        <v>1</v>
      </c>
      <c r="H31" s="118">
        <v>0.79339737980671154</v>
      </c>
      <c r="I31" s="118">
        <v>0.45334140423689862</v>
      </c>
    </row>
    <row r="32" spans="1:9" ht="20.399999999999999" x14ac:dyDescent="0.3">
      <c r="A32" s="67" t="s">
        <v>35</v>
      </c>
      <c r="B32" s="68" t="s">
        <v>317</v>
      </c>
      <c r="C32" s="118">
        <v>1.4915893694952951</v>
      </c>
      <c r="D32" s="118">
        <v>2.1223036727156752</v>
      </c>
      <c r="E32" s="118">
        <v>1.4915893694952949</v>
      </c>
      <c r="F32" s="118">
        <v>2.1223036727156748</v>
      </c>
      <c r="G32" s="118">
        <v>1</v>
      </c>
      <c r="H32" s="118">
        <v>0.49158936949529508</v>
      </c>
      <c r="I32" s="118">
        <v>0.63071430322038013</v>
      </c>
    </row>
    <row r="33" spans="1:14" ht="20.399999999999999" x14ac:dyDescent="0.3">
      <c r="A33" s="67" t="s">
        <v>34</v>
      </c>
      <c r="B33" s="68" t="s">
        <v>318</v>
      </c>
      <c r="C33" s="118">
        <v>1.3110323712508158</v>
      </c>
      <c r="D33" s="118">
        <v>1.8726915885850677</v>
      </c>
      <c r="E33" s="118">
        <v>1.3110323712508156</v>
      </c>
      <c r="F33" s="118">
        <v>1.8726915885850675</v>
      </c>
      <c r="G33" s="118">
        <v>1</v>
      </c>
      <c r="H33" s="118">
        <v>0.31103237125081584</v>
      </c>
      <c r="I33" s="118">
        <v>0.56165921733425184</v>
      </c>
    </row>
    <row r="34" spans="1:14" ht="20.399999999999999" x14ac:dyDescent="0.3">
      <c r="A34" s="67" t="s">
        <v>33</v>
      </c>
      <c r="B34" s="68" t="s">
        <v>319</v>
      </c>
      <c r="C34" s="118">
        <v>1.2681126236017244</v>
      </c>
      <c r="D34" s="118">
        <v>1.9012579024547207</v>
      </c>
      <c r="E34" s="118">
        <v>1.2681126236017244</v>
      </c>
      <c r="F34" s="118">
        <v>1.9012579024547207</v>
      </c>
      <c r="G34" s="118">
        <v>1</v>
      </c>
      <c r="H34" s="118">
        <v>0.26811262360172439</v>
      </c>
      <c r="I34" s="118">
        <v>0.63314527885299632</v>
      </c>
    </row>
    <row r="35" spans="1:14" x14ac:dyDescent="0.3">
      <c r="A35" s="67" t="s">
        <v>32</v>
      </c>
      <c r="B35" s="68" t="s">
        <v>74</v>
      </c>
      <c r="C35" s="118">
        <v>1.3557080440574842</v>
      </c>
      <c r="D35" s="118">
        <v>2.0387909017306001</v>
      </c>
      <c r="E35" s="118">
        <v>1.3557080440574845</v>
      </c>
      <c r="F35" s="118">
        <v>2.0387909017306005</v>
      </c>
      <c r="G35" s="118">
        <v>1</v>
      </c>
      <c r="H35" s="118">
        <v>0.35570804405748424</v>
      </c>
      <c r="I35" s="118">
        <v>0.68308285767311583</v>
      </c>
    </row>
    <row r="36" spans="1:14" x14ac:dyDescent="0.3">
      <c r="A36" s="67" t="s">
        <v>31</v>
      </c>
      <c r="B36" s="68" t="s">
        <v>320</v>
      </c>
      <c r="C36" s="118">
        <v>1.1603372399196157</v>
      </c>
      <c r="D36" s="118">
        <v>1.4620071156899945</v>
      </c>
      <c r="E36" s="118">
        <v>1.1603372399196159</v>
      </c>
      <c r="F36" s="118">
        <v>1.4620071156899948</v>
      </c>
      <c r="G36" s="118">
        <v>1</v>
      </c>
      <c r="H36" s="118">
        <v>0.16033723991961568</v>
      </c>
      <c r="I36" s="118">
        <v>0.30166987577037885</v>
      </c>
    </row>
    <row r="37" spans="1:14" x14ac:dyDescent="0.3">
      <c r="A37" s="67" t="s">
        <v>30</v>
      </c>
      <c r="B37" s="68" t="s">
        <v>321</v>
      </c>
      <c r="C37" s="118">
        <v>1.2048145550835487</v>
      </c>
      <c r="D37" s="118">
        <v>1.5349501503340761</v>
      </c>
      <c r="E37" s="118">
        <v>1.2048145550835487</v>
      </c>
      <c r="F37" s="118">
        <v>1.5349501503340761</v>
      </c>
      <c r="G37" s="118">
        <v>1</v>
      </c>
      <c r="H37" s="118">
        <v>0.20481455508354873</v>
      </c>
      <c r="I37" s="118">
        <v>0.33013559525052738</v>
      </c>
    </row>
    <row r="38" spans="1:14" x14ac:dyDescent="0.3">
      <c r="A38" s="67" t="s">
        <v>29</v>
      </c>
      <c r="B38" s="68" t="s">
        <v>65</v>
      </c>
      <c r="C38" s="118">
        <v>1.3639147431004861</v>
      </c>
      <c r="D38" s="118">
        <v>1.9919991605112455</v>
      </c>
      <c r="E38" s="118">
        <v>1.3639147431004861</v>
      </c>
      <c r="F38" s="118">
        <v>1.9919991605112455</v>
      </c>
      <c r="G38" s="118">
        <v>1</v>
      </c>
      <c r="H38" s="118">
        <v>0.3639147431004861</v>
      </c>
      <c r="I38" s="118">
        <v>0.62808441741075938</v>
      </c>
    </row>
    <row r="39" spans="1:14" x14ac:dyDescent="0.3">
      <c r="A39" s="67" t="s">
        <v>28</v>
      </c>
      <c r="B39" s="68" t="s">
        <v>322</v>
      </c>
      <c r="C39" s="118">
        <v>1.1084365690083966</v>
      </c>
      <c r="D39" s="118">
        <v>1.9965677688021903</v>
      </c>
      <c r="E39" s="118">
        <v>1.1084365690083964</v>
      </c>
      <c r="F39" s="118">
        <v>1.9965677688021901</v>
      </c>
      <c r="G39" s="118">
        <v>1</v>
      </c>
      <c r="H39" s="118">
        <v>0.1084365690083966</v>
      </c>
      <c r="I39" s="118">
        <v>0.88813119979379374</v>
      </c>
    </row>
    <row r="40" spans="1:14" x14ac:dyDescent="0.3">
      <c r="A40" s="67" t="s">
        <v>27</v>
      </c>
      <c r="B40" s="68" t="s">
        <v>323</v>
      </c>
      <c r="C40" s="118">
        <v>1.2887615370352949</v>
      </c>
      <c r="D40" s="118">
        <v>2.0955457918230174</v>
      </c>
      <c r="E40" s="118">
        <v>1.2887615370352949</v>
      </c>
      <c r="F40" s="118">
        <v>2.0955457918230174</v>
      </c>
      <c r="G40" s="118">
        <v>1</v>
      </c>
      <c r="H40" s="118">
        <v>0.28876153703529495</v>
      </c>
      <c r="I40" s="118">
        <v>0.80678425478772242</v>
      </c>
    </row>
    <row r="41" spans="1:14" x14ac:dyDescent="0.3">
      <c r="A41" s="67" t="s">
        <v>26</v>
      </c>
      <c r="B41" s="68" t="s">
        <v>324</v>
      </c>
      <c r="C41" s="118">
        <v>1.453355357874335</v>
      </c>
      <c r="D41" s="118">
        <v>2.1392145694998472</v>
      </c>
      <c r="E41" s="118">
        <v>1.453355357874335</v>
      </c>
      <c r="F41" s="118">
        <v>2.1392145694998472</v>
      </c>
      <c r="G41" s="118">
        <v>1</v>
      </c>
      <c r="H41" s="118">
        <v>0.45335535787433501</v>
      </c>
      <c r="I41" s="118">
        <v>0.68585921162551222</v>
      </c>
    </row>
    <row r="42" spans="1:14" x14ac:dyDescent="0.3">
      <c r="A42" s="67" t="s">
        <v>25</v>
      </c>
      <c r="B42" s="68" t="s">
        <v>75</v>
      </c>
      <c r="C42" s="118">
        <v>1.3240606488499258</v>
      </c>
      <c r="D42" s="118">
        <v>2.0050688884137453</v>
      </c>
      <c r="E42" s="118">
        <v>1.3240606488499256</v>
      </c>
      <c r="F42" s="118">
        <v>2.0050688884137449</v>
      </c>
      <c r="G42" s="118">
        <v>1</v>
      </c>
      <c r="H42" s="118">
        <v>0.3240606488499258</v>
      </c>
      <c r="I42" s="118">
        <v>0.68100823956381951</v>
      </c>
      <c r="K42" s="120"/>
      <c r="L42" s="120"/>
      <c r="M42" s="120"/>
      <c r="N42" s="120"/>
    </row>
    <row r="43" spans="1:14" ht="30.6" x14ac:dyDescent="0.3">
      <c r="A43" s="67" t="s">
        <v>24</v>
      </c>
      <c r="B43" s="68" t="s">
        <v>66</v>
      </c>
      <c r="C43" s="118">
        <v>1.3221168706004374</v>
      </c>
      <c r="D43" s="118">
        <v>1.8898178777859305</v>
      </c>
      <c r="E43" s="118">
        <v>1.3221168706004374</v>
      </c>
      <c r="F43" s="118">
        <v>1.8898178777859305</v>
      </c>
      <c r="G43" s="118">
        <v>1</v>
      </c>
      <c r="H43" s="118">
        <v>0.32211687060043737</v>
      </c>
      <c r="I43" s="118">
        <v>0.5677010071854931</v>
      </c>
    </row>
    <row r="44" spans="1:14" x14ac:dyDescent="0.3">
      <c r="A44" s="67" t="s">
        <v>23</v>
      </c>
      <c r="B44" s="68" t="s">
        <v>67</v>
      </c>
      <c r="C44" s="118">
        <v>1.2321007326782412</v>
      </c>
      <c r="D44" s="118">
        <v>2.0208629491854628</v>
      </c>
      <c r="E44" s="118">
        <v>1.2321007326782412</v>
      </c>
      <c r="F44" s="118">
        <v>2.0208629491854628</v>
      </c>
      <c r="G44" s="118">
        <v>1</v>
      </c>
      <c r="H44" s="118">
        <v>0.23210073267824116</v>
      </c>
      <c r="I44" s="118">
        <v>0.78876221650722167</v>
      </c>
    </row>
    <row r="45" spans="1:14" ht="20.399999999999999" x14ac:dyDescent="0.3">
      <c r="A45" s="67" t="s">
        <v>22</v>
      </c>
      <c r="B45" s="68" t="s">
        <v>325</v>
      </c>
      <c r="C45" s="118">
        <v>1.0837214763126659</v>
      </c>
      <c r="D45" s="118">
        <v>1.8925469907472126</v>
      </c>
      <c r="E45" s="118">
        <v>1.0837214763126659</v>
      </c>
      <c r="F45" s="118">
        <v>1.8925469907472126</v>
      </c>
      <c r="G45" s="118">
        <v>1</v>
      </c>
      <c r="H45" s="118">
        <v>8.372147631266591E-2</v>
      </c>
      <c r="I45" s="118">
        <v>0.80882551443454664</v>
      </c>
    </row>
    <row r="46" spans="1:14" x14ac:dyDescent="0.3">
      <c r="A46" s="67" t="s">
        <v>21</v>
      </c>
      <c r="B46" s="68" t="s">
        <v>326</v>
      </c>
      <c r="C46" s="118">
        <v>1.1696092482826774</v>
      </c>
      <c r="D46" s="118">
        <v>2.3374582455668755</v>
      </c>
      <c r="E46" s="118">
        <v>1.1696092482826772</v>
      </c>
      <c r="F46" s="118">
        <v>2.3374582455668751</v>
      </c>
      <c r="G46" s="118">
        <v>1</v>
      </c>
      <c r="H46" s="118">
        <v>0.16960924828267743</v>
      </c>
      <c r="I46" s="118">
        <v>1.1678489972841981</v>
      </c>
    </row>
    <row r="47" spans="1:14" x14ac:dyDescent="0.3">
      <c r="A47" s="67" t="s">
        <v>20</v>
      </c>
      <c r="B47" s="68" t="s">
        <v>388</v>
      </c>
      <c r="C47" s="118">
        <v>1.4770135374891105</v>
      </c>
      <c r="D47" s="118">
        <v>2.0563941579452232</v>
      </c>
      <c r="E47" s="118">
        <v>1.4770135374891105</v>
      </c>
      <c r="F47" s="118">
        <v>2.0563941579452232</v>
      </c>
      <c r="G47" s="118">
        <v>1</v>
      </c>
      <c r="H47" s="118">
        <v>0.47701353748911046</v>
      </c>
      <c r="I47" s="118">
        <v>0.57938062045611272</v>
      </c>
    </row>
    <row r="48" spans="1:14" x14ac:dyDescent="0.3">
      <c r="A48" s="67" t="s">
        <v>19</v>
      </c>
      <c r="B48" s="68" t="s">
        <v>90</v>
      </c>
      <c r="C48" s="118">
        <v>1.3771995313928722</v>
      </c>
      <c r="D48" s="118">
        <v>1.6848480607320659</v>
      </c>
      <c r="E48" s="118">
        <v>1.3771995313928722</v>
      </c>
      <c r="F48" s="118">
        <v>1.6848480607320659</v>
      </c>
      <c r="G48" s="118">
        <v>1</v>
      </c>
      <c r="H48" s="118">
        <v>0.37719953139287221</v>
      </c>
      <c r="I48" s="118">
        <v>0.30764852933919373</v>
      </c>
    </row>
    <row r="49" spans="1:10" x14ac:dyDescent="0.3">
      <c r="A49" s="67" t="s">
        <v>18</v>
      </c>
      <c r="B49" s="68" t="s">
        <v>91</v>
      </c>
      <c r="C49" s="118" t="s">
        <v>412</v>
      </c>
      <c r="D49" s="118" t="s">
        <v>412</v>
      </c>
      <c r="E49" s="118" t="s">
        <v>412</v>
      </c>
      <c r="F49" s="118" t="s">
        <v>412</v>
      </c>
      <c r="G49" s="118" t="s">
        <v>412</v>
      </c>
      <c r="H49" s="118" t="s">
        <v>412</v>
      </c>
      <c r="I49" s="118" t="s">
        <v>412</v>
      </c>
      <c r="J49" s="115"/>
    </row>
    <row r="50" spans="1:10" x14ac:dyDescent="0.3">
      <c r="A50" s="67" t="s">
        <v>17</v>
      </c>
      <c r="B50" s="68" t="s">
        <v>328</v>
      </c>
      <c r="C50" s="118">
        <v>1.1422161552600689</v>
      </c>
      <c r="D50" s="118">
        <v>1.8557919255084601</v>
      </c>
      <c r="E50" s="118">
        <v>1.1422161552600689</v>
      </c>
      <c r="F50" s="118">
        <v>1.8557919255084601</v>
      </c>
      <c r="G50" s="118">
        <v>1</v>
      </c>
      <c r="H50" s="118">
        <v>0.14221615526006892</v>
      </c>
      <c r="I50" s="118">
        <v>0.71357577024839114</v>
      </c>
    </row>
    <row r="51" spans="1:10" ht="20.399999999999999" x14ac:dyDescent="0.3">
      <c r="A51" s="67" t="s">
        <v>16</v>
      </c>
      <c r="B51" s="68" t="s">
        <v>329</v>
      </c>
      <c r="C51" s="118">
        <v>1.2289827566119844</v>
      </c>
      <c r="D51" s="118">
        <v>1.7952270234001115</v>
      </c>
      <c r="E51" s="118">
        <v>1.2289827566119844</v>
      </c>
      <c r="F51" s="118">
        <v>1.7952270234001115</v>
      </c>
      <c r="G51" s="118">
        <v>1</v>
      </c>
      <c r="H51" s="118">
        <v>0.22898275661198442</v>
      </c>
      <c r="I51" s="118">
        <v>0.56624426678812712</v>
      </c>
    </row>
    <row r="52" spans="1:10" ht="20.399999999999999" x14ac:dyDescent="0.3">
      <c r="A52" s="67" t="s">
        <v>15</v>
      </c>
      <c r="B52" s="68" t="s">
        <v>330</v>
      </c>
      <c r="C52" s="118">
        <v>1.1666366068623002</v>
      </c>
      <c r="D52" s="118">
        <v>1.7633077584757679</v>
      </c>
      <c r="E52" s="118">
        <v>1.1666366068623002</v>
      </c>
      <c r="F52" s="118">
        <v>1.7633077584757679</v>
      </c>
      <c r="G52" s="118">
        <v>1</v>
      </c>
      <c r="H52" s="118">
        <v>0.1666366068623002</v>
      </c>
      <c r="I52" s="118">
        <v>0.59667115161346773</v>
      </c>
    </row>
    <row r="53" spans="1:10" ht="20.399999999999999" x14ac:dyDescent="0.3">
      <c r="A53" s="67" t="s">
        <v>14</v>
      </c>
      <c r="B53" s="68" t="s">
        <v>331</v>
      </c>
      <c r="C53" s="118">
        <v>1.5464622284409459</v>
      </c>
      <c r="D53" s="118">
        <v>2.3650892879667085</v>
      </c>
      <c r="E53" s="118">
        <v>1.5464622284409459</v>
      </c>
      <c r="F53" s="118">
        <v>2.3650892879667085</v>
      </c>
      <c r="G53" s="118">
        <v>1</v>
      </c>
      <c r="H53" s="118">
        <v>0.54646222844094594</v>
      </c>
      <c r="I53" s="118">
        <v>0.81862705952576253</v>
      </c>
    </row>
    <row r="54" spans="1:10" ht="20.399999999999999" x14ac:dyDescent="0.3">
      <c r="A54" s="67" t="s">
        <v>13</v>
      </c>
      <c r="B54" s="68" t="s">
        <v>332</v>
      </c>
      <c r="C54" s="118">
        <v>1.2841462308046143</v>
      </c>
      <c r="D54" s="118">
        <v>1.9701639817254148</v>
      </c>
      <c r="E54" s="118">
        <v>1.2841462308046141</v>
      </c>
      <c r="F54" s="118">
        <v>1.9701639817254146</v>
      </c>
      <c r="G54" s="118">
        <v>1</v>
      </c>
      <c r="H54" s="118">
        <v>0.28414623080461432</v>
      </c>
      <c r="I54" s="118">
        <v>0.68601775092080053</v>
      </c>
    </row>
    <row r="55" spans="1:10" x14ac:dyDescent="0.3">
      <c r="A55" s="67" t="s">
        <v>12</v>
      </c>
      <c r="B55" s="68" t="s">
        <v>333</v>
      </c>
      <c r="C55" s="118">
        <v>1.1512652362803899</v>
      </c>
      <c r="D55" s="118">
        <v>2.0485663472202096</v>
      </c>
      <c r="E55" s="118">
        <v>1.1512652362803899</v>
      </c>
      <c r="F55" s="118">
        <v>2.0485663472202096</v>
      </c>
      <c r="G55" s="118">
        <v>1</v>
      </c>
      <c r="H55" s="118">
        <v>0.1512652362803899</v>
      </c>
      <c r="I55" s="118">
        <v>0.89730111093981968</v>
      </c>
    </row>
    <row r="56" spans="1:10" ht="30.6" x14ac:dyDescent="0.3">
      <c r="A56" s="67" t="s">
        <v>11</v>
      </c>
      <c r="B56" s="68" t="s">
        <v>334</v>
      </c>
      <c r="C56" s="118">
        <v>1.302680314962176</v>
      </c>
      <c r="D56" s="118">
        <v>1.8964180431495956</v>
      </c>
      <c r="E56" s="118">
        <v>1.3026803149621757</v>
      </c>
      <c r="F56" s="118">
        <v>1.8964180431495954</v>
      </c>
      <c r="G56" s="118">
        <v>1</v>
      </c>
      <c r="H56" s="118">
        <v>0.30268031496217596</v>
      </c>
      <c r="I56" s="118">
        <v>0.59373772818741966</v>
      </c>
    </row>
    <row r="57" spans="1:10" x14ac:dyDescent="0.3">
      <c r="A57" s="67" t="s">
        <v>10</v>
      </c>
      <c r="B57" s="68" t="s">
        <v>335</v>
      </c>
      <c r="C57" s="118">
        <v>1.3439360202791906</v>
      </c>
      <c r="D57" s="118">
        <v>2.1743609890132323</v>
      </c>
      <c r="E57" s="118">
        <v>1.3439360202791906</v>
      </c>
      <c r="F57" s="118">
        <v>2.1743609890132323</v>
      </c>
      <c r="G57" s="118">
        <v>1</v>
      </c>
      <c r="H57" s="118">
        <v>0.34393602027919057</v>
      </c>
      <c r="I57" s="118">
        <v>0.8304249687340417</v>
      </c>
    </row>
    <row r="58" spans="1:10" ht="20.399999999999999" x14ac:dyDescent="0.3">
      <c r="A58" s="67" t="s">
        <v>9</v>
      </c>
      <c r="B58" s="68" t="s">
        <v>336</v>
      </c>
      <c r="C58" s="118">
        <v>1.2605227514047144</v>
      </c>
      <c r="D58" s="118">
        <v>2.1657896537132122</v>
      </c>
      <c r="E58" s="118">
        <v>1.2605227514047144</v>
      </c>
      <c r="F58" s="118">
        <v>2.1657896537132122</v>
      </c>
      <c r="G58" s="118">
        <v>1</v>
      </c>
      <c r="H58" s="118">
        <v>0.26052275140471437</v>
      </c>
      <c r="I58" s="118">
        <v>0.90526690230849782</v>
      </c>
    </row>
    <row r="59" spans="1:10" ht="20.399999999999999" x14ac:dyDescent="0.3">
      <c r="A59" s="67" t="s">
        <v>8</v>
      </c>
      <c r="B59" s="68" t="s">
        <v>337</v>
      </c>
      <c r="C59" s="118">
        <v>1.2857885716504824</v>
      </c>
      <c r="D59" s="118">
        <v>2.2618174276765917</v>
      </c>
      <c r="E59" s="118">
        <v>1.2857885716504824</v>
      </c>
      <c r="F59" s="118">
        <v>2.2618174276765917</v>
      </c>
      <c r="G59" s="118">
        <v>1</v>
      </c>
      <c r="H59" s="118">
        <v>0.28578857165048244</v>
      </c>
      <c r="I59" s="118">
        <v>0.97602885602610923</v>
      </c>
    </row>
    <row r="60" spans="1:10" x14ac:dyDescent="0.3">
      <c r="A60" s="67" t="s">
        <v>7</v>
      </c>
      <c r="B60" s="68" t="s">
        <v>338</v>
      </c>
      <c r="C60" s="118">
        <v>1.2466002686533224</v>
      </c>
      <c r="D60" s="118">
        <v>2.2474606251635083</v>
      </c>
      <c r="E60" s="118">
        <v>1.2466002686533224</v>
      </c>
      <c r="F60" s="118">
        <v>2.2474606251635083</v>
      </c>
      <c r="G60" s="118">
        <v>1</v>
      </c>
      <c r="H60" s="118">
        <v>0.24660026865332241</v>
      </c>
      <c r="I60" s="118">
        <v>1.0008603565101859</v>
      </c>
    </row>
    <row r="61" spans="1:10" x14ac:dyDescent="0.3">
      <c r="A61" s="67" t="s">
        <v>6</v>
      </c>
      <c r="B61" s="68" t="s">
        <v>339</v>
      </c>
      <c r="C61" s="118">
        <v>1.4731317546327145</v>
      </c>
      <c r="D61" s="118">
        <v>2.3065725523119736</v>
      </c>
      <c r="E61" s="118">
        <v>1.4731317546327143</v>
      </c>
      <c r="F61" s="118">
        <v>2.3065725523119731</v>
      </c>
      <c r="G61" s="118">
        <v>1</v>
      </c>
      <c r="H61" s="118">
        <v>0.47313175463271451</v>
      </c>
      <c r="I61" s="118">
        <v>0.83344079767925905</v>
      </c>
    </row>
    <row r="62" spans="1:10" x14ac:dyDescent="0.3">
      <c r="A62" s="67" t="s">
        <v>5</v>
      </c>
      <c r="B62" s="68" t="s">
        <v>340</v>
      </c>
      <c r="C62" s="118">
        <v>1.3182124274245193</v>
      </c>
      <c r="D62" s="118">
        <v>2.2682659804978642</v>
      </c>
      <c r="E62" s="118">
        <v>1.3182124274245193</v>
      </c>
      <c r="F62" s="118">
        <v>2.2682659804978642</v>
      </c>
      <c r="G62" s="118">
        <v>1</v>
      </c>
      <c r="H62" s="118">
        <v>0.31821242742451927</v>
      </c>
      <c r="I62" s="118">
        <v>0.95005355307334494</v>
      </c>
    </row>
    <row r="63" spans="1:10" ht="30.6" x14ac:dyDescent="0.3">
      <c r="A63" s="67" t="s">
        <v>4</v>
      </c>
      <c r="B63" s="68" t="s">
        <v>341</v>
      </c>
      <c r="C63" s="118">
        <v>1.5307911188586099</v>
      </c>
      <c r="D63" s="118">
        <v>2.326630673486549</v>
      </c>
      <c r="E63" s="118">
        <v>1.5307911188586096</v>
      </c>
      <c r="F63" s="118">
        <v>2.3266306734865485</v>
      </c>
      <c r="G63" s="118">
        <v>1</v>
      </c>
      <c r="H63" s="118">
        <v>0.53079111885860986</v>
      </c>
      <c r="I63" s="118">
        <v>0.79583955462793909</v>
      </c>
    </row>
    <row r="64" spans="1:10" x14ac:dyDescent="0.3">
      <c r="A64" s="67" t="s">
        <v>3</v>
      </c>
      <c r="B64" s="68" t="s">
        <v>342</v>
      </c>
      <c r="C64" s="118" t="s">
        <v>412</v>
      </c>
      <c r="D64" s="118" t="s">
        <v>412</v>
      </c>
      <c r="E64" s="118" t="s">
        <v>412</v>
      </c>
      <c r="F64" s="118" t="s">
        <v>412</v>
      </c>
      <c r="G64" s="118" t="s">
        <v>412</v>
      </c>
      <c r="H64" s="118" t="s">
        <v>412</v>
      </c>
      <c r="I64" s="118" t="s">
        <v>412</v>
      </c>
    </row>
    <row r="65" spans="1:9" ht="20.399999999999999" x14ac:dyDescent="0.3">
      <c r="A65" s="67" t="s">
        <v>2</v>
      </c>
      <c r="B65" s="68" t="s">
        <v>343</v>
      </c>
      <c r="C65" s="118">
        <v>1.4024958721208991</v>
      </c>
      <c r="D65" s="118">
        <v>2.0070475279380324</v>
      </c>
      <c r="E65" s="118">
        <v>1.4024958721208989</v>
      </c>
      <c r="F65" s="118">
        <v>2.007047527938032</v>
      </c>
      <c r="G65" s="118">
        <v>1</v>
      </c>
      <c r="H65" s="118">
        <v>0.4024958721208991</v>
      </c>
      <c r="I65" s="118">
        <v>0.60455165581713333</v>
      </c>
    </row>
    <row r="66" spans="1:9" x14ac:dyDescent="0.3">
      <c r="A66" s="67" t="s">
        <v>1</v>
      </c>
      <c r="B66" s="68" t="s">
        <v>76</v>
      </c>
      <c r="C66" s="118">
        <v>1.1932066753748021</v>
      </c>
      <c r="D66" s="118">
        <v>1.6755075888481148</v>
      </c>
      <c r="E66" s="118">
        <v>1.1932066753748021</v>
      </c>
      <c r="F66" s="118">
        <v>1.6755075888481148</v>
      </c>
      <c r="G66" s="118">
        <v>1</v>
      </c>
      <c r="H66" s="118">
        <v>0.19320667537480207</v>
      </c>
      <c r="I66" s="118">
        <v>0.48230091347331272</v>
      </c>
    </row>
    <row r="67" spans="1:9" ht="20.399999999999999" x14ac:dyDescent="0.3">
      <c r="A67" s="67" t="s">
        <v>0</v>
      </c>
      <c r="B67" s="68" t="s">
        <v>344</v>
      </c>
      <c r="C67" s="118">
        <v>1</v>
      </c>
      <c r="D67" s="118">
        <v>2.4277355695584153</v>
      </c>
      <c r="E67" s="118">
        <v>1</v>
      </c>
      <c r="F67" s="118">
        <v>2.4277355695584153</v>
      </c>
      <c r="G67" s="118">
        <v>1</v>
      </c>
      <c r="H67" s="118">
        <v>0</v>
      </c>
      <c r="I67" s="118">
        <v>1.4277355695584153</v>
      </c>
    </row>
    <row r="68" spans="1:9" x14ac:dyDescent="0.3">
      <c r="A68" s="69"/>
      <c r="B68" s="70"/>
      <c r="C68" s="66"/>
      <c r="D68" s="66"/>
    </row>
    <row r="69" spans="1:9" x14ac:dyDescent="0.3">
      <c r="A69" s="121" t="s">
        <v>150</v>
      </c>
    </row>
  </sheetData>
  <conditionalFormatting sqref="G5:I48 G50:I63 G65:I67">
    <cfRule type="cellIs" dxfId="10" priority="1" operator="lessThan">
      <formula>0</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79998168889431442"/>
  </sheetPr>
  <dimension ref="A1:K69"/>
  <sheetViews>
    <sheetView workbookViewId="0">
      <pane xSplit="1" ySplit="4" topLeftCell="B5" activePane="bottomRight" state="frozen"/>
      <selection activeCell="A69" sqref="A69:XFD69"/>
      <selection pane="topRight" activeCell="A69" sqref="A69:XFD69"/>
      <selection pane="bottomLeft" activeCell="A69" sqref="A69:XFD69"/>
      <selection pane="bottomRight" activeCell="C5" sqref="C5"/>
    </sheetView>
  </sheetViews>
  <sheetFormatPr defaultColWidth="9.109375" defaultRowHeight="14.4" x14ac:dyDescent="0.3"/>
  <cols>
    <col min="1" max="1" width="9.109375" style="62"/>
    <col min="2" max="2" width="37" style="60" customWidth="1"/>
    <col min="3" max="4" width="9.109375" style="57"/>
    <col min="5" max="6" width="9.109375" style="61"/>
    <col min="7" max="9" width="9.109375" style="114"/>
    <col min="10" max="16384" width="9.109375" style="61"/>
  </cols>
  <sheetData>
    <row r="1" spans="1:11" ht="24.6" x14ac:dyDescent="0.4">
      <c r="A1" s="55" t="s">
        <v>375</v>
      </c>
    </row>
    <row r="2" spans="1:11" ht="38.25" customHeight="1" x14ac:dyDescent="0.3">
      <c r="A2" s="83"/>
      <c r="B2" s="111" t="s">
        <v>68</v>
      </c>
    </row>
    <row r="3" spans="1:11" ht="14.25" customHeight="1" x14ac:dyDescent="0.3">
      <c r="A3" s="61"/>
      <c r="B3" s="116" t="s">
        <v>384</v>
      </c>
    </row>
    <row r="4" spans="1:11" ht="53.25" customHeight="1" x14ac:dyDescent="0.3">
      <c r="A4" s="58" t="s">
        <v>92</v>
      </c>
      <c r="B4" s="58" t="s">
        <v>93</v>
      </c>
      <c r="C4" s="59" t="s">
        <v>371</v>
      </c>
      <c r="D4" s="59" t="s">
        <v>372</v>
      </c>
      <c r="E4" s="59" t="s">
        <v>373</v>
      </c>
      <c r="F4" s="59" t="s">
        <v>374</v>
      </c>
      <c r="G4" s="59" t="s">
        <v>381</v>
      </c>
      <c r="H4" s="59" t="s">
        <v>382</v>
      </c>
      <c r="I4" s="59" t="s">
        <v>383</v>
      </c>
    </row>
    <row r="5" spans="1:11" ht="20.399999999999999" x14ac:dyDescent="0.3">
      <c r="A5" s="64" t="s">
        <v>62</v>
      </c>
      <c r="B5" s="65" t="s">
        <v>385</v>
      </c>
      <c r="C5" s="118">
        <v>1.7391389528745824</v>
      </c>
      <c r="D5" s="118">
        <v>2.0692435011101717</v>
      </c>
      <c r="E5" s="118">
        <v>1.7391389528745818</v>
      </c>
      <c r="F5" s="118">
        <v>2.0692435011101709</v>
      </c>
      <c r="G5" s="118">
        <v>1</v>
      </c>
      <c r="H5" s="118">
        <v>0.73913895287458242</v>
      </c>
      <c r="I5" s="118">
        <v>0.33010454823558932</v>
      </c>
      <c r="K5" s="114"/>
    </row>
    <row r="6" spans="1:11" x14ac:dyDescent="0.3">
      <c r="A6" s="67" t="s">
        <v>70</v>
      </c>
      <c r="B6" s="68" t="s">
        <v>386</v>
      </c>
      <c r="C6" s="118">
        <v>1.404634484816907</v>
      </c>
      <c r="D6" s="118">
        <v>1.9196096335353323</v>
      </c>
      <c r="E6" s="118">
        <v>1.4046344848169072</v>
      </c>
      <c r="F6" s="118">
        <v>1.9196096335353328</v>
      </c>
      <c r="G6" s="118">
        <v>1</v>
      </c>
      <c r="H6" s="118">
        <v>0.404634484816907</v>
      </c>
      <c r="I6" s="118">
        <v>0.51497514871842531</v>
      </c>
    </row>
    <row r="7" spans="1:11" x14ac:dyDescent="0.3">
      <c r="A7" s="67" t="s">
        <v>60</v>
      </c>
      <c r="B7" s="68" t="s">
        <v>387</v>
      </c>
      <c r="C7" s="118">
        <v>1.4189296071315889</v>
      </c>
      <c r="D7" s="118">
        <v>1.9773921450841929</v>
      </c>
      <c r="E7" s="118">
        <v>1.4189296071315887</v>
      </c>
      <c r="F7" s="118">
        <v>1.9773921450841925</v>
      </c>
      <c r="G7" s="118">
        <v>1</v>
      </c>
      <c r="H7" s="118">
        <v>0.41892960713158889</v>
      </c>
      <c r="I7" s="118">
        <v>0.55846253795260403</v>
      </c>
    </row>
    <row r="8" spans="1:11" x14ac:dyDescent="0.3">
      <c r="A8" s="67" t="s">
        <v>59</v>
      </c>
      <c r="B8" s="68" t="s">
        <v>296</v>
      </c>
      <c r="C8" s="118">
        <v>1.8777960103494373</v>
      </c>
      <c r="D8" s="118">
        <v>2.3906636173949085</v>
      </c>
      <c r="E8" s="118">
        <v>1.8777960103494367</v>
      </c>
      <c r="F8" s="118">
        <v>2.3906636173949076</v>
      </c>
      <c r="G8" s="118">
        <v>1</v>
      </c>
      <c r="H8" s="118">
        <v>0.87779601034943733</v>
      </c>
      <c r="I8" s="118">
        <v>0.51286760704547119</v>
      </c>
    </row>
    <row r="9" spans="1:11" x14ac:dyDescent="0.3">
      <c r="A9" s="67" t="s">
        <v>58</v>
      </c>
      <c r="B9" s="68" t="s">
        <v>297</v>
      </c>
      <c r="C9" s="118">
        <v>1.766487469066635</v>
      </c>
      <c r="D9" s="118">
        <v>2.3264235436991769</v>
      </c>
      <c r="E9" s="118">
        <v>1.766487469066635</v>
      </c>
      <c r="F9" s="118">
        <v>2.3264235436991769</v>
      </c>
      <c r="G9" s="118">
        <v>1</v>
      </c>
      <c r="H9" s="118">
        <v>0.76648746906663501</v>
      </c>
      <c r="I9" s="118">
        <v>0.55993607463254191</v>
      </c>
    </row>
    <row r="10" spans="1:11" x14ac:dyDescent="0.3">
      <c r="A10" s="67" t="s">
        <v>57</v>
      </c>
      <c r="B10" s="68" t="s">
        <v>298</v>
      </c>
      <c r="C10" s="118">
        <v>1.3406190913591642</v>
      </c>
      <c r="D10" s="118">
        <v>1.9679223443326737</v>
      </c>
      <c r="E10" s="118">
        <v>1.340619091359164</v>
      </c>
      <c r="F10" s="118">
        <v>1.9679223443326734</v>
      </c>
      <c r="G10" s="118">
        <v>1</v>
      </c>
      <c r="H10" s="118">
        <v>0.34061909135916424</v>
      </c>
      <c r="I10" s="118">
        <v>0.62730325297350942</v>
      </c>
    </row>
    <row r="11" spans="1:11" x14ac:dyDescent="0.3">
      <c r="A11" s="67" t="s">
        <v>56</v>
      </c>
      <c r="B11" s="68" t="s">
        <v>299</v>
      </c>
      <c r="C11" s="118">
        <v>1.5080672358619547</v>
      </c>
      <c r="D11" s="118">
        <v>2.1805315322804883</v>
      </c>
      <c r="E11" s="118">
        <v>1.5080672358619545</v>
      </c>
      <c r="F11" s="118">
        <v>2.1805315322804879</v>
      </c>
      <c r="G11" s="118">
        <v>1</v>
      </c>
      <c r="H11" s="118">
        <v>0.50806723586195468</v>
      </c>
      <c r="I11" s="118">
        <v>0.67246429641853367</v>
      </c>
    </row>
    <row r="12" spans="1:11" ht="20.399999999999999" x14ac:dyDescent="0.3">
      <c r="A12" s="67" t="s">
        <v>55</v>
      </c>
      <c r="B12" s="68" t="s">
        <v>300</v>
      </c>
      <c r="C12" s="118">
        <v>1.3196188580174544</v>
      </c>
      <c r="D12" s="118">
        <v>1.8113148452895655</v>
      </c>
      <c r="E12" s="118">
        <v>1.3196188580174544</v>
      </c>
      <c r="F12" s="118">
        <v>1.8113148452895655</v>
      </c>
      <c r="G12" s="118">
        <v>1</v>
      </c>
      <c r="H12" s="118">
        <v>0.31961885801745438</v>
      </c>
      <c r="I12" s="118">
        <v>0.49169598727211117</v>
      </c>
    </row>
    <row r="13" spans="1:11" x14ac:dyDescent="0.3">
      <c r="A13" s="67" t="s">
        <v>54</v>
      </c>
      <c r="B13" s="68" t="s">
        <v>301</v>
      </c>
      <c r="C13" s="118">
        <v>1.3301550445413288</v>
      </c>
      <c r="D13" s="118">
        <v>1.8953241414812783</v>
      </c>
      <c r="E13" s="118">
        <v>1.3301550445413288</v>
      </c>
      <c r="F13" s="118">
        <v>1.8953241414812783</v>
      </c>
      <c r="G13" s="118">
        <v>1</v>
      </c>
      <c r="H13" s="118">
        <v>0.33015504454132882</v>
      </c>
      <c r="I13" s="118">
        <v>0.56516909693994943</v>
      </c>
    </row>
    <row r="14" spans="1:11" x14ac:dyDescent="0.3">
      <c r="A14" s="67" t="s">
        <v>53</v>
      </c>
      <c r="B14" s="68" t="s">
        <v>302</v>
      </c>
      <c r="C14" s="118">
        <v>1.271699397174987</v>
      </c>
      <c r="D14" s="118">
        <v>1.8935362707309493</v>
      </c>
      <c r="E14" s="118">
        <v>1.271699397174987</v>
      </c>
      <c r="F14" s="118">
        <v>1.8935362707309493</v>
      </c>
      <c r="G14" s="118">
        <v>1</v>
      </c>
      <c r="H14" s="118">
        <v>0.27169939717498703</v>
      </c>
      <c r="I14" s="118">
        <v>0.62183687355596229</v>
      </c>
    </row>
    <row r="15" spans="1:11" x14ac:dyDescent="0.3">
      <c r="A15" s="67" t="s">
        <v>52</v>
      </c>
      <c r="B15" s="68" t="s">
        <v>303</v>
      </c>
      <c r="C15" s="118">
        <v>1.3132214148182317</v>
      </c>
      <c r="D15" s="118">
        <v>1.8081917419851539</v>
      </c>
      <c r="E15" s="118">
        <v>1.3132214148182317</v>
      </c>
      <c r="F15" s="118">
        <v>1.8081917419851539</v>
      </c>
      <c r="G15" s="118">
        <v>1</v>
      </c>
      <c r="H15" s="118">
        <v>0.31322141481823174</v>
      </c>
      <c r="I15" s="118">
        <v>0.49497032716692213</v>
      </c>
    </row>
    <row r="16" spans="1:11" ht="20.399999999999999" x14ac:dyDescent="0.3">
      <c r="A16" s="67" t="s">
        <v>51</v>
      </c>
      <c r="B16" s="68" t="s">
        <v>304</v>
      </c>
      <c r="C16" s="118">
        <v>1.7795805886705021</v>
      </c>
      <c r="D16" s="118">
        <v>2.2880261160084387</v>
      </c>
      <c r="E16" s="118">
        <v>1.7795805886705021</v>
      </c>
      <c r="F16" s="118">
        <v>2.2880261160084387</v>
      </c>
      <c r="G16" s="118">
        <v>1</v>
      </c>
      <c r="H16" s="118">
        <v>0.77958058867050206</v>
      </c>
      <c r="I16" s="118">
        <v>0.50844552733793669</v>
      </c>
    </row>
    <row r="17" spans="1:9" x14ac:dyDescent="0.3">
      <c r="A17" s="67" t="s">
        <v>50</v>
      </c>
      <c r="B17" s="68" t="s">
        <v>305</v>
      </c>
      <c r="C17" s="118">
        <v>1.3382322580858839</v>
      </c>
      <c r="D17" s="118">
        <v>1.8626998878521484</v>
      </c>
      <c r="E17" s="118">
        <v>1.3382322580858839</v>
      </c>
      <c r="F17" s="118">
        <v>1.8626998878521484</v>
      </c>
      <c r="G17" s="118">
        <v>1</v>
      </c>
      <c r="H17" s="118">
        <v>0.33823225808588386</v>
      </c>
      <c r="I17" s="118">
        <v>0.52446762976626449</v>
      </c>
    </row>
    <row r="18" spans="1:9" x14ac:dyDescent="0.3">
      <c r="A18" s="67" t="s">
        <v>49</v>
      </c>
      <c r="B18" s="68" t="s">
        <v>306</v>
      </c>
      <c r="C18" s="118">
        <v>1.4986284701522508</v>
      </c>
      <c r="D18" s="118">
        <v>2.1087847191292832</v>
      </c>
      <c r="E18" s="118">
        <v>1.4986284701522508</v>
      </c>
      <c r="F18" s="118">
        <v>2.1087847191292832</v>
      </c>
      <c r="G18" s="118">
        <v>1</v>
      </c>
      <c r="H18" s="118">
        <v>0.49862847015225076</v>
      </c>
      <c r="I18" s="118">
        <v>0.61015624897703247</v>
      </c>
    </row>
    <row r="19" spans="1:9" x14ac:dyDescent="0.3">
      <c r="A19" s="67" t="s">
        <v>48</v>
      </c>
      <c r="B19" s="68" t="s">
        <v>307</v>
      </c>
      <c r="C19" s="118">
        <v>1.3218598874425378</v>
      </c>
      <c r="D19" s="118">
        <v>1.7208277873635398</v>
      </c>
      <c r="E19" s="118">
        <v>1.3218598874425378</v>
      </c>
      <c r="F19" s="118">
        <v>1.7208277873635398</v>
      </c>
      <c r="G19" s="118">
        <v>1</v>
      </c>
      <c r="H19" s="118">
        <v>0.3218598874425378</v>
      </c>
      <c r="I19" s="118">
        <v>0.39896789992100201</v>
      </c>
    </row>
    <row r="20" spans="1:9" x14ac:dyDescent="0.3">
      <c r="A20" s="67" t="s">
        <v>47</v>
      </c>
      <c r="B20" s="68" t="s">
        <v>308</v>
      </c>
      <c r="C20" s="118">
        <v>1.3174632762176155</v>
      </c>
      <c r="D20" s="118">
        <v>1.8792842783287811</v>
      </c>
      <c r="E20" s="118">
        <v>1.3174632762176155</v>
      </c>
      <c r="F20" s="118">
        <v>1.8792842783287811</v>
      </c>
      <c r="G20" s="118">
        <v>1</v>
      </c>
      <c r="H20" s="118">
        <v>0.3174632762176155</v>
      </c>
      <c r="I20" s="118">
        <v>0.56182100211116559</v>
      </c>
    </row>
    <row r="21" spans="1:9" ht="20.399999999999999" x14ac:dyDescent="0.3">
      <c r="A21" s="67" t="s">
        <v>46</v>
      </c>
      <c r="B21" s="68" t="s">
        <v>309</v>
      </c>
      <c r="C21" s="118">
        <v>1.3263774842496094</v>
      </c>
      <c r="D21" s="118">
        <v>2.0756010895826753</v>
      </c>
      <c r="E21" s="118">
        <v>1.3263774842496094</v>
      </c>
      <c r="F21" s="118">
        <v>2.0756010895826753</v>
      </c>
      <c r="G21" s="118">
        <v>1</v>
      </c>
      <c r="H21" s="118">
        <v>0.32637748424960944</v>
      </c>
      <c r="I21" s="118">
        <v>0.74922360533306587</v>
      </c>
    </row>
    <row r="22" spans="1:9" x14ac:dyDescent="0.3">
      <c r="A22" s="67" t="s">
        <v>45</v>
      </c>
      <c r="B22" s="68" t="s">
        <v>310</v>
      </c>
      <c r="C22" s="118">
        <v>1.5843475515692291</v>
      </c>
      <c r="D22" s="118">
        <v>2.095997214251939</v>
      </c>
      <c r="E22" s="118">
        <v>1.5843475515692287</v>
      </c>
      <c r="F22" s="118">
        <v>2.0959972142519381</v>
      </c>
      <c r="G22" s="118">
        <v>1</v>
      </c>
      <c r="H22" s="118">
        <v>0.58434755156922913</v>
      </c>
      <c r="I22" s="118">
        <v>0.51164966268270984</v>
      </c>
    </row>
    <row r="23" spans="1:9" x14ac:dyDescent="0.3">
      <c r="A23" s="67" t="s">
        <v>44</v>
      </c>
      <c r="B23" s="68" t="s">
        <v>311</v>
      </c>
      <c r="C23" s="118">
        <v>1.5304915744006529</v>
      </c>
      <c r="D23" s="118">
        <v>2.0157806647488794</v>
      </c>
      <c r="E23" s="118">
        <v>1.5304915744006529</v>
      </c>
      <c r="F23" s="118">
        <v>2.0157806647488794</v>
      </c>
      <c r="G23" s="118">
        <v>1</v>
      </c>
      <c r="H23" s="118">
        <v>0.53049157440065287</v>
      </c>
      <c r="I23" s="118">
        <v>0.48528909034822654</v>
      </c>
    </row>
    <row r="24" spans="1:9" ht="20.399999999999999" x14ac:dyDescent="0.3">
      <c r="A24" s="67" t="s">
        <v>43</v>
      </c>
      <c r="B24" s="68" t="s">
        <v>312</v>
      </c>
      <c r="C24" s="118">
        <v>1.4892140225676529</v>
      </c>
      <c r="D24" s="118">
        <v>2.0400575995502512</v>
      </c>
      <c r="E24" s="118">
        <v>1.4892140225676529</v>
      </c>
      <c r="F24" s="118">
        <v>2.0400575995502512</v>
      </c>
      <c r="G24" s="118">
        <v>1</v>
      </c>
      <c r="H24" s="118">
        <v>0.4892140225676529</v>
      </c>
      <c r="I24" s="118">
        <v>0.55084357698259834</v>
      </c>
    </row>
    <row r="25" spans="1:9" x14ac:dyDescent="0.3">
      <c r="A25" s="67" t="s">
        <v>42</v>
      </c>
      <c r="B25" s="68" t="s">
        <v>313</v>
      </c>
      <c r="C25" s="118">
        <v>1.720221180424425</v>
      </c>
      <c r="D25" s="118">
        <v>2.3573775133114228</v>
      </c>
      <c r="E25" s="118">
        <v>1.720221180424425</v>
      </c>
      <c r="F25" s="118">
        <v>2.3573775133114228</v>
      </c>
      <c r="G25" s="118">
        <v>1</v>
      </c>
      <c r="H25" s="118">
        <v>0.72022118042442496</v>
      </c>
      <c r="I25" s="118">
        <v>0.6371563328869978</v>
      </c>
    </row>
    <row r="26" spans="1:9" x14ac:dyDescent="0.3">
      <c r="A26" s="67" t="s">
        <v>41</v>
      </c>
      <c r="B26" s="68" t="s">
        <v>314</v>
      </c>
      <c r="C26" s="118">
        <v>1.3886006317057173</v>
      </c>
      <c r="D26" s="118">
        <v>2.0316846154240453</v>
      </c>
      <c r="E26" s="118">
        <v>1.3886006317057173</v>
      </c>
      <c r="F26" s="118">
        <v>2.0316846154240453</v>
      </c>
      <c r="G26" s="118">
        <v>1</v>
      </c>
      <c r="H26" s="118">
        <v>0.38860063170571735</v>
      </c>
      <c r="I26" s="118">
        <v>0.64308398371832798</v>
      </c>
    </row>
    <row r="27" spans="1:9" x14ac:dyDescent="0.3">
      <c r="A27" s="67" t="s">
        <v>40</v>
      </c>
      <c r="B27" s="68" t="s">
        <v>315</v>
      </c>
      <c r="C27" s="118">
        <v>1.2455006605439634</v>
      </c>
      <c r="D27" s="118">
        <v>1.8396381867797535</v>
      </c>
      <c r="E27" s="118">
        <v>1.2455006605439634</v>
      </c>
      <c r="F27" s="118">
        <v>1.8396381867797535</v>
      </c>
      <c r="G27" s="118">
        <v>1</v>
      </c>
      <c r="H27" s="118">
        <v>0.24550066054396336</v>
      </c>
      <c r="I27" s="118">
        <v>0.59413752623579019</v>
      </c>
    </row>
    <row r="28" spans="1:9" x14ac:dyDescent="0.3">
      <c r="A28" s="67" t="s">
        <v>39</v>
      </c>
      <c r="B28" s="68" t="s">
        <v>72</v>
      </c>
      <c r="C28" s="118">
        <v>1.2519139123536041</v>
      </c>
      <c r="D28" s="118">
        <v>1.961504773295786</v>
      </c>
      <c r="E28" s="118">
        <v>1.2519139123536038</v>
      </c>
      <c r="F28" s="118">
        <v>1.9615047732957855</v>
      </c>
      <c r="G28" s="118">
        <v>1</v>
      </c>
      <c r="H28" s="118">
        <v>0.25191391235360405</v>
      </c>
      <c r="I28" s="118">
        <v>0.70959086094218193</v>
      </c>
    </row>
    <row r="29" spans="1:9" ht="30.6" x14ac:dyDescent="0.3">
      <c r="A29" s="67" t="s">
        <v>38</v>
      </c>
      <c r="B29" s="68" t="s">
        <v>316</v>
      </c>
      <c r="C29" s="118">
        <v>1.6097559162159008</v>
      </c>
      <c r="D29" s="118">
        <v>1.9656983253927371</v>
      </c>
      <c r="E29" s="118">
        <v>1.6097559162159008</v>
      </c>
      <c r="F29" s="118">
        <v>1.9656983253927371</v>
      </c>
      <c r="G29" s="118">
        <v>1</v>
      </c>
      <c r="H29" s="118">
        <v>0.60975591621590075</v>
      </c>
      <c r="I29" s="118">
        <v>0.35594240917683639</v>
      </c>
    </row>
    <row r="30" spans="1:9" x14ac:dyDescent="0.3">
      <c r="A30" s="67" t="s">
        <v>37</v>
      </c>
      <c r="B30" s="68" t="s">
        <v>73</v>
      </c>
      <c r="C30" s="118">
        <v>1.6158139657973378</v>
      </c>
      <c r="D30" s="118">
        <v>2.0405742303076866</v>
      </c>
      <c r="E30" s="118">
        <v>1.6158139657973383</v>
      </c>
      <c r="F30" s="118">
        <v>2.040574230307687</v>
      </c>
      <c r="G30" s="118">
        <v>1</v>
      </c>
      <c r="H30" s="118">
        <v>0.61581396579733783</v>
      </c>
      <c r="I30" s="118">
        <v>0.42476026451034876</v>
      </c>
    </row>
    <row r="31" spans="1:9" x14ac:dyDescent="0.3">
      <c r="A31" s="67" t="s">
        <v>36</v>
      </c>
      <c r="B31" s="68" t="s">
        <v>63</v>
      </c>
      <c r="C31" s="118">
        <v>1.8314224421801708</v>
      </c>
      <c r="D31" s="118">
        <v>2.3286102325239932</v>
      </c>
      <c r="E31" s="118">
        <v>1.8314224421801708</v>
      </c>
      <c r="F31" s="118">
        <v>2.3286102325239932</v>
      </c>
      <c r="G31" s="118">
        <v>1</v>
      </c>
      <c r="H31" s="118">
        <v>0.83142244218017081</v>
      </c>
      <c r="I31" s="118">
        <v>0.49718779034382243</v>
      </c>
    </row>
    <row r="32" spans="1:9" ht="20.399999999999999" x14ac:dyDescent="0.3">
      <c r="A32" s="67" t="s">
        <v>35</v>
      </c>
      <c r="B32" s="68" t="s">
        <v>317</v>
      </c>
      <c r="C32" s="118">
        <v>1.5467955064352037</v>
      </c>
      <c r="D32" s="118">
        <v>2.2507226398562237</v>
      </c>
      <c r="E32" s="118">
        <v>1.5467955064352037</v>
      </c>
      <c r="F32" s="118">
        <v>2.2507226398562237</v>
      </c>
      <c r="G32" s="118">
        <v>1</v>
      </c>
      <c r="H32" s="118">
        <v>0.54679550643520369</v>
      </c>
      <c r="I32" s="118">
        <v>0.70392713342101998</v>
      </c>
    </row>
    <row r="33" spans="1:9" ht="20.399999999999999" x14ac:dyDescent="0.3">
      <c r="A33" s="67" t="s">
        <v>34</v>
      </c>
      <c r="B33" s="68" t="s">
        <v>318</v>
      </c>
      <c r="C33" s="118">
        <v>1.3989043654434397</v>
      </c>
      <c r="D33" s="118">
        <v>1.9768143410102632</v>
      </c>
      <c r="E33" s="118">
        <v>1.3989043654434397</v>
      </c>
      <c r="F33" s="118">
        <v>1.9768143410102632</v>
      </c>
      <c r="G33" s="118">
        <v>1</v>
      </c>
      <c r="H33" s="118">
        <v>0.39890436544343966</v>
      </c>
      <c r="I33" s="118">
        <v>0.57790997556682355</v>
      </c>
    </row>
    <row r="34" spans="1:9" ht="20.399999999999999" x14ac:dyDescent="0.3">
      <c r="A34" s="67" t="s">
        <v>33</v>
      </c>
      <c r="B34" s="68" t="s">
        <v>319</v>
      </c>
      <c r="C34" s="118">
        <v>1.3071201599834512</v>
      </c>
      <c r="D34" s="118">
        <v>1.9852173339056312</v>
      </c>
      <c r="E34" s="118">
        <v>1.3071201599834512</v>
      </c>
      <c r="F34" s="118">
        <v>1.9852173339056312</v>
      </c>
      <c r="G34" s="118">
        <v>1</v>
      </c>
      <c r="H34" s="118">
        <v>0.30712015998345121</v>
      </c>
      <c r="I34" s="118">
        <v>0.67809717392217994</v>
      </c>
    </row>
    <row r="35" spans="1:9" x14ac:dyDescent="0.3">
      <c r="A35" s="67" t="s">
        <v>32</v>
      </c>
      <c r="B35" s="68" t="s">
        <v>74</v>
      </c>
      <c r="C35" s="118">
        <v>1.4021505358291373</v>
      </c>
      <c r="D35" s="118">
        <v>2.1041009528894903</v>
      </c>
      <c r="E35" s="118">
        <v>1.4021505358291373</v>
      </c>
      <c r="F35" s="118">
        <v>2.1041009528894903</v>
      </c>
      <c r="G35" s="118">
        <v>1</v>
      </c>
      <c r="H35" s="118">
        <v>0.40215053582913729</v>
      </c>
      <c r="I35" s="118">
        <v>0.70195041706035299</v>
      </c>
    </row>
    <row r="36" spans="1:9" x14ac:dyDescent="0.3">
      <c r="A36" s="67" t="s">
        <v>31</v>
      </c>
      <c r="B36" s="68" t="s">
        <v>320</v>
      </c>
      <c r="C36" s="118">
        <v>1.1638082555617795</v>
      </c>
      <c r="D36" s="118">
        <v>1.4175669800229955</v>
      </c>
      <c r="E36" s="118">
        <v>1.1638082555617795</v>
      </c>
      <c r="F36" s="118">
        <v>1.4175669800229955</v>
      </c>
      <c r="G36" s="118">
        <v>1</v>
      </c>
      <c r="H36" s="118">
        <v>0.16380825556177947</v>
      </c>
      <c r="I36" s="118">
        <v>0.25375872446121606</v>
      </c>
    </row>
    <row r="37" spans="1:9" x14ac:dyDescent="0.3">
      <c r="A37" s="67" t="s">
        <v>30</v>
      </c>
      <c r="B37" s="68" t="s">
        <v>321</v>
      </c>
      <c r="C37" s="118">
        <v>1.14761755399143</v>
      </c>
      <c r="D37" s="118">
        <v>1.579630243593019</v>
      </c>
      <c r="E37" s="118">
        <v>1.14761755399143</v>
      </c>
      <c r="F37" s="118">
        <v>1.579630243593019</v>
      </c>
      <c r="G37" s="118">
        <v>1</v>
      </c>
      <c r="H37" s="118">
        <v>0.14761755399142995</v>
      </c>
      <c r="I37" s="118">
        <v>0.43201268960158901</v>
      </c>
    </row>
    <row r="38" spans="1:9" x14ac:dyDescent="0.3">
      <c r="A38" s="67" t="s">
        <v>29</v>
      </c>
      <c r="B38" s="68" t="s">
        <v>65</v>
      </c>
      <c r="C38" s="118">
        <v>1.5175064067327388</v>
      </c>
      <c r="D38" s="118">
        <v>2.294787855983289</v>
      </c>
      <c r="E38" s="118">
        <v>1.5175064067327388</v>
      </c>
      <c r="F38" s="118">
        <v>2.294787855983289</v>
      </c>
      <c r="G38" s="118">
        <v>1</v>
      </c>
      <c r="H38" s="118">
        <v>0.51750640673273884</v>
      </c>
      <c r="I38" s="118">
        <v>0.7772814492505502</v>
      </c>
    </row>
    <row r="39" spans="1:9" x14ac:dyDescent="0.3">
      <c r="A39" s="67" t="s">
        <v>28</v>
      </c>
      <c r="B39" s="68" t="s">
        <v>322</v>
      </c>
      <c r="C39" s="118">
        <v>1.3319987536198921</v>
      </c>
      <c r="D39" s="118">
        <v>1.9170235243741875</v>
      </c>
      <c r="E39" s="118">
        <v>1.3319987536198921</v>
      </c>
      <c r="F39" s="118">
        <v>1.9170235243741875</v>
      </c>
      <c r="G39" s="118">
        <v>1</v>
      </c>
      <c r="H39" s="118">
        <v>0.33199875361989206</v>
      </c>
      <c r="I39" s="118">
        <v>0.58502477075429549</v>
      </c>
    </row>
    <row r="40" spans="1:9" x14ac:dyDescent="0.3">
      <c r="A40" s="67" t="s">
        <v>27</v>
      </c>
      <c r="B40" s="68" t="s">
        <v>323</v>
      </c>
      <c r="C40" s="118">
        <v>1.3437293504207213</v>
      </c>
      <c r="D40" s="118">
        <v>2.1369815641631504</v>
      </c>
      <c r="E40" s="118">
        <v>1.3437293504207213</v>
      </c>
      <c r="F40" s="118">
        <v>2.1369815641631504</v>
      </c>
      <c r="G40" s="118">
        <v>1</v>
      </c>
      <c r="H40" s="118">
        <v>0.34372935042072128</v>
      </c>
      <c r="I40" s="118">
        <v>0.79325221374242916</v>
      </c>
    </row>
    <row r="41" spans="1:9" x14ac:dyDescent="0.3">
      <c r="A41" s="67" t="s">
        <v>26</v>
      </c>
      <c r="B41" s="68" t="s">
        <v>324</v>
      </c>
      <c r="C41" s="118">
        <v>1.4303524175129394</v>
      </c>
      <c r="D41" s="118">
        <v>2.1556269401189363</v>
      </c>
      <c r="E41" s="118">
        <v>1.4303524175129394</v>
      </c>
      <c r="F41" s="118">
        <v>2.1556269401189363</v>
      </c>
      <c r="G41" s="118">
        <v>1</v>
      </c>
      <c r="H41" s="118">
        <v>0.4303524175129394</v>
      </c>
      <c r="I41" s="118">
        <v>0.7252745226059969</v>
      </c>
    </row>
    <row r="42" spans="1:9" x14ac:dyDescent="0.3">
      <c r="A42" s="67" t="s">
        <v>25</v>
      </c>
      <c r="B42" s="68" t="s">
        <v>75</v>
      </c>
      <c r="C42" s="118">
        <v>1.3365845334153688</v>
      </c>
      <c r="D42" s="118">
        <v>2.1563365080475361</v>
      </c>
      <c r="E42" s="118">
        <v>1.3365845334153688</v>
      </c>
      <c r="F42" s="118">
        <v>2.1563365080475361</v>
      </c>
      <c r="G42" s="118">
        <v>1</v>
      </c>
      <c r="H42" s="118">
        <v>0.33658453341536876</v>
      </c>
      <c r="I42" s="118">
        <v>0.81975197463216731</v>
      </c>
    </row>
    <row r="43" spans="1:9" ht="30.6" x14ac:dyDescent="0.3">
      <c r="A43" s="67" t="s">
        <v>24</v>
      </c>
      <c r="B43" s="68" t="s">
        <v>66</v>
      </c>
      <c r="C43" s="118">
        <v>1.4715427977612772</v>
      </c>
      <c r="D43" s="118">
        <v>1.9862045168543443</v>
      </c>
      <c r="E43" s="118">
        <v>1.4715427977612772</v>
      </c>
      <c r="F43" s="118">
        <v>1.9862045168543443</v>
      </c>
      <c r="G43" s="118">
        <v>1</v>
      </c>
      <c r="H43" s="118">
        <v>0.47154279776127717</v>
      </c>
      <c r="I43" s="118">
        <v>0.51466171909306713</v>
      </c>
    </row>
    <row r="44" spans="1:9" x14ac:dyDescent="0.3">
      <c r="A44" s="67" t="s">
        <v>23</v>
      </c>
      <c r="B44" s="68" t="s">
        <v>67</v>
      </c>
      <c r="C44" s="118">
        <v>1.2777471636754907</v>
      </c>
      <c r="D44" s="118">
        <v>1.7161400075536706</v>
      </c>
      <c r="E44" s="118">
        <v>1.2777471636754907</v>
      </c>
      <c r="F44" s="118">
        <v>1.7161400075536706</v>
      </c>
      <c r="G44" s="118">
        <v>1</v>
      </c>
      <c r="H44" s="118">
        <v>0.27774716367549068</v>
      </c>
      <c r="I44" s="118">
        <v>0.43839284387817989</v>
      </c>
    </row>
    <row r="45" spans="1:9" ht="20.399999999999999" x14ac:dyDescent="0.3">
      <c r="A45" s="67" t="s">
        <v>22</v>
      </c>
      <c r="B45" s="68" t="s">
        <v>325</v>
      </c>
      <c r="C45" s="118">
        <v>1.1503177635251156</v>
      </c>
      <c r="D45" s="118">
        <v>2.1501558648058805</v>
      </c>
      <c r="E45" s="118">
        <v>1.1503177635251156</v>
      </c>
      <c r="F45" s="118">
        <v>2.1501558648058805</v>
      </c>
      <c r="G45" s="118">
        <v>1</v>
      </c>
      <c r="H45" s="118">
        <v>0.15031776352511561</v>
      </c>
      <c r="I45" s="118">
        <v>0.99983810128076489</v>
      </c>
    </row>
    <row r="46" spans="1:9" x14ac:dyDescent="0.3">
      <c r="A46" s="67" t="s">
        <v>21</v>
      </c>
      <c r="B46" s="68" t="s">
        <v>326</v>
      </c>
      <c r="C46" s="118">
        <v>1.397879397829201</v>
      </c>
      <c r="D46" s="118">
        <v>2.2696637770384798</v>
      </c>
      <c r="E46" s="118">
        <v>1.3978793978292008</v>
      </c>
      <c r="F46" s="118">
        <v>2.2696637770384793</v>
      </c>
      <c r="G46" s="118">
        <v>1</v>
      </c>
      <c r="H46" s="118">
        <v>0.39787939782920101</v>
      </c>
      <c r="I46" s="118">
        <v>0.87178437920927876</v>
      </c>
    </row>
    <row r="47" spans="1:9" x14ac:dyDescent="0.3">
      <c r="A47" s="67" t="s">
        <v>20</v>
      </c>
      <c r="B47" s="68" t="s">
        <v>388</v>
      </c>
      <c r="C47" s="118">
        <v>1.5177883105761547</v>
      </c>
      <c r="D47" s="118">
        <v>2.1308239964052396</v>
      </c>
      <c r="E47" s="118">
        <v>1.5177883105761547</v>
      </c>
      <c r="F47" s="118">
        <v>2.1308239964052396</v>
      </c>
      <c r="G47" s="118">
        <v>1</v>
      </c>
      <c r="H47" s="118">
        <v>0.51778831057615471</v>
      </c>
      <c r="I47" s="118">
        <v>0.61303568582908485</v>
      </c>
    </row>
    <row r="48" spans="1:9" x14ac:dyDescent="0.3">
      <c r="A48" s="67" t="s">
        <v>19</v>
      </c>
      <c r="B48" s="68" t="s">
        <v>90</v>
      </c>
      <c r="C48" s="118">
        <v>1.3795452542942337</v>
      </c>
      <c r="D48" s="118">
        <v>1.7011884969554332</v>
      </c>
      <c r="E48" s="118">
        <v>1.3795452542942335</v>
      </c>
      <c r="F48" s="118">
        <v>1.7011884969554329</v>
      </c>
      <c r="G48" s="118">
        <v>1</v>
      </c>
      <c r="H48" s="118">
        <v>0.37954525429423369</v>
      </c>
      <c r="I48" s="118">
        <v>0.32164324266119948</v>
      </c>
    </row>
    <row r="49" spans="1:10" x14ac:dyDescent="0.3">
      <c r="A49" s="67" t="s">
        <v>18</v>
      </c>
      <c r="B49" s="68" t="s">
        <v>91</v>
      </c>
      <c r="C49" s="118" t="s">
        <v>412</v>
      </c>
      <c r="D49" s="118" t="s">
        <v>412</v>
      </c>
      <c r="E49" s="118" t="s">
        <v>412</v>
      </c>
      <c r="F49" s="118" t="s">
        <v>412</v>
      </c>
      <c r="G49" s="118" t="s">
        <v>412</v>
      </c>
      <c r="H49" s="118" t="s">
        <v>412</v>
      </c>
      <c r="I49" s="118" t="s">
        <v>412</v>
      </c>
      <c r="J49" s="115"/>
    </row>
    <row r="50" spans="1:10" x14ac:dyDescent="0.3">
      <c r="A50" s="67" t="s">
        <v>17</v>
      </c>
      <c r="B50" s="68" t="s">
        <v>328</v>
      </c>
      <c r="C50" s="118">
        <v>1.1391924384623995</v>
      </c>
      <c r="D50" s="118">
        <v>1.8365789537133617</v>
      </c>
      <c r="E50" s="118">
        <v>1.1391924384623995</v>
      </c>
      <c r="F50" s="118">
        <v>1.8365789537133617</v>
      </c>
      <c r="G50" s="118">
        <v>1</v>
      </c>
      <c r="H50" s="118">
        <v>0.13919243846239948</v>
      </c>
      <c r="I50" s="118">
        <v>0.69738651525096218</v>
      </c>
    </row>
    <row r="51" spans="1:10" ht="20.399999999999999" x14ac:dyDescent="0.3">
      <c r="A51" s="67" t="s">
        <v>16</v>
      </c>
      <c r="B51" s="68" t="s">
        <v>329</v>
      </c>
      <c r="C51" s="118">
        <v>1.320325459504238</v>
      </c>
      <c r="D51" s="118">
        <v>2.0497813578442687</v>
      </c>
      <c r="E51" s="118">
        <v>1.320325459504238</v>
      </c>
      <c r="F51" s="118">
        <v>2.0497813578442687</v>
      </c>
      <c r="G51" s="118">
        <v>1</v>
      </c>
      <c r="H51" s="118">
        <v>0.32032545950423796</v>
      </c>
      <c r="I51" s="118">
        <v>0.72945589834003077</v>
      </c>
    </row>
    <row r="52" spans="1:10" ht="20.399999999999999" x14ac:dyDescent="0.3">
      <c r="A52" s="67" t="s">
        <v>15</v>
      </c>
      <c r="B52" s="68" t="s">
        <v>330</v>
      </c>
      <c r="C52" s="118">
        <v>1.3502665976682757</v>
      </c>
      <c r="D52" s="118">
        <v>2.0953615267910237</v>
      </c>
      <c r="E52" s="118">
        <v>1.3502665976682757</v>
      </c>
      <c r="F52" s="118">
        <v>2.0953615267910237</v>
      </c>
      <c r="G52" s="118">
        <v>1</v>
      </c>
      <c r="H52" s="118">
        <v>0.35026659766827573</v>
      </c>
      <c r="I52" s="118">
        <v>0.745094929122748</v>
      </c>
    </row>
    <row r="53" spans="1:10" ht="20.399999999999999" x14ac:dyDescent="0.3">
      <c r="A53" s="67" t="s">
        <v>14</v>
      </c>
      <c r="B53" s="68" t="s">
        <v>331</v>
      </c>
      <c r="C53" s="118">
        <v>1.4405025666706117</v>
      </c>
      <c r="D53" s="118">
        <v>2.1421206947554166</v>
      </c>
      <c r="E53" s="118">
        <v>1.4405025666706119</v>
      </c>
      <c r="F53" s="118">
        <v>2.142120694755417</v>
      </c>
      <c r="G53" s="118">
        <v>1</v>
      </c>
      <c r="H53" s="118">
        <v>0.44050256667061172</v>
      </c>
      <c r="I53" s="118">
        <v>0.70161812808480484</v>
      </c>
    </row>
    <row r="54" spans="1:10" ht="20.399999999999999" x14ac:dyDescent="0.3">
      <c r="A54" s="67" t="s">
        <v>13</v>
      </c>
      <c r="B54" s="68" t="s">
        <v>332</v>
      </c>
      <c r="C54" s="118">
        <v>1.1264554827461861</v>
      </c>
      <c r="D54" s="118">
        <v>1.9123510811570381</v>
      </c>
      <c r="E54" s="118">
        <v>1.1264554827461861</v>
      </c>
      <c r="F54" s="118">
        <v>1.9123510811570381</v>
      </c>
      <c r="G54" s="118">
        <v>1</v>
      </c>
      <c r="H54" s="118">
        <v>0.12645548274618612</v>
      </c>
      <c r="I54" s="118">
        <v>0.78589559841085199</v>
      </c>
    </row>
    <row r="55" spans="1:10" x14ac:dyDescent="0.3">
      <c r="A55" s="67" t="s">
        <v>12</v>
      </c>
      <c r="B55" s="68" t="s">
        <v>333</v>
      </c>
      <c r="C55" s="118">
        <v>1.2068372393349742</v>
      </c>
      <c r="D55" s="118">
        <v>2.1342516461745062</v>
      </c>
      <c r="E55" s="118">
        <v>1.2068372393349742</v>
      </c>
      <c r="F55" s="118">
        <v>2.1342516461745062</v>
      </c>
      <c r="G55" s="118">
        <v>1</v>
      </c>
      <c r="H55" s="118">
        <v>0.20683723933497422</v>
      </c>
      <c r="I55" s="118">
        <v>0.92741440683953202</v>
      </c>
    </row>
    <row r="56" spans="1:10" ht="30.6" x14ac:dyDescent="0.3">
      <c r="A56" s="67" t="s">
        <v>11</v>
      </c>
      <c r="B56" s="68" t="s">
        <v>334</v>
      </c>
      <c r="C56" s="118">
        <v>1.3653185194889355</v>
      </c>
      <c r="D56" s="118">
        <v>2.1181849250311742</v>
      </c>
      <c r="E56" s="118">
        <v>1.3653185194889352</v>
      </c>
      <c r="F56" s="118">
        <v>2.1181849250311737</v>
      </c>
      <c r="G56" s="118">
        <v>1</v>
      </c>
      <c r="H56" s="118">
        <v>0.36531851948893546</v>
      </c>
      <c r="I56" s="118">
        <v>0.75286640554223871</v>
      </c>
    </row>
    <row r="57" spans="1:10" x14ac:dyDescent="0.3">
      <c r="A57" s="67" t="s">
        <v>10</v>
      </c>
      <c r="B57" s="68" t="s">
        <v>335</v>
      </c>
      <c r="C57" s="118">
        <v>1.3421027612456222</v>
      </c>
      <c r="D57" s="118">
        <v>2.416078080135823</v>
      </c>
      <c r="E57" s="118">
        <v>1.3421027612456222</v>
      </c>
      <c r="F57" s="118">
        <v>2.416078080135823</v>
      </c>
      <c r="G57" s="118">
        <v>1</v>
      </c>
      <c r="H57" s="118">
        <v>0.34210276124562222</v>
      </c>
      <c r="I57" s="118">
        <v>1.0739753188902008</v>
      </c>
    </row>
    <row r="58" spans="1:10" ht="20.399999999999999" x14ac:dyDescent="0.3">
      <c r="A58" s="67" t="s">
        <v>9</v>
      </c>
      <c r="B58" s="68" t="s">
        <v>336</v>
      </c>
      <c r="C58" s="118">
        <v>1.2952449243629098</v>
      </c>
      <c r="D58" s="118">
        <v>2.1872559790202435</v>
      </c>
      <c r="E58" s="118">
        <v>1.2952449243629098</v>
      </c>
      <c r="F58" s="118">
        <v>2.1872559790202435</v>
      </c>
      <c r="G58" s="118">
        <v>1</v>
      </c>
      <c r="H58" s="118">
        <v>0.29524492436290983</v>
      </c>
      <c r="I58" s="118">
        <v>0.89201105465733366</v>
      </c>
    </row>
    <row r="59" spans="1:10" ht="20.399999999999999" x14ac:dyDescent="0.3">
      <c r="A59" s="67" t="s">
        <v>8</v>
      </c>
      <c r="B59" s="68" t="s">
        <v>337</v>
      </c>
      <c r="C59" s="118">
        <v>1.2870192369706828</v>
      </c>
      <c r="D59" s="118">
        <v>2.3060014026045761</v>
      </c>
      <c r="E59" s="118">
        <v>1.287019236970683</v>
      </c>
      <c r="F59" s="118">
        <v>2.3060014026045765</v>
      </c>
      <c r="G59" s="118">
        <v>1</v>
      </c>
      <c r="H59" s="118">
        <v>0.28701923697068277</v>
      </c>
      <c r="I59" s="118">
        <v>1.0189821656338933</v>
      </c>
    </row>
    <row r="60" spans="1:10" x14ac:dyDescent="0.3">
      <c r="A60" s="67" t="s">
        <v>7</v>
      </c>
      <c r="B60" s="68" t="s">
        <v>338</v>
      </c>
      <c r="C60" s="118">
        <v>1.2476528779582268</v>
      </c>
      <c r="D60" s="118">
        <v>2.3858615314962051</v>
      </c>
      <c r="E60" s="118">
        <v>1.2476528779582265</v>
      </c>
      <c r="F60" s="118">
        <v>2.3858615314962046</v>
      </c>
      <c r="G60" s="118">
        <v>1</v>
      </c>
      <c r="H60" s="118">
        <v>0.24765287795822677</v>
      </c>
      <c r="I60" s="118">
        <v>1.1382086535379783</v>
      </c>
    </row>
    <row r="61" spans="1:10" x14ac:dyDescent="0.3">
      <c r="A61" s="67" t="s">
        <v>6</v>
      </c>
      <c r="B61" s="68" t="s">
        <v>339</v>
      </c>
      <c r="C61" s="118">
        <v>1.4850891913598292</v>
      </c>
      <c r="D61" s="118">
        <v>2.3313114179391898</v>
      </c>
      <c r="E61" s="118">
        <v>1.4850891913598292</v>
      </c>
      <c r="F61" s="118">
        <v>2.3313114179391898</v>
      </c>
      <c r="G61" s="118">
        <v>1</v>
      </c>
      <c r="H61" s="118">
        <v>0.4850891913598292</v>
      </c>
      <c r="I61" s="118">
        <v>0.84622222657936064</v>
      </c>
    </row>
    <row r="62" spans="1:10" x14ac:dyDescent="0.3">
      <c r="A62" s="67" t="s">
        <v>5</v>
      </c>
      <c r="B62" s="68" t="s">
        <v>340</v>
      </c>
      <c r="C62" s="118">
        <v>1.3328155348049935</v>
      </c>
      <c r="D62" s="118">
        <v>2.3966892753947637</v>
      </c>
      <c r="E62" s="118">
        <v>1.3328155348049935</v>
      </c>
      <c r="F62" s="118">
        <v>2.3966892753947637</v>
      </c>
      <c r="G62" s="118">
        <v>1</v>
      </c>
      <c r="H62" s="118">
        <v>0.33281553480499348</v>
      </c>
      <c r="I62" s="118">
        <v>1.0638737405897702</v>
      </c>
    </row>
    <row r="63" spans="1:10" ht="30.6" x14ac:dyDescent="0.3">
      <c r="A63" s="67" t="s">
        <v>4</v>
      </c>
      <c r="B63" s="68" t="s">
        <v>341</v>
      </c>
      <c r="C63" s="118">
        <v>1.5563951828047562</v>
      </c>
      <c r="D63" s="118">
        <v>2.3517680191611698</v>
      </c>
      <c r="E63" s="118">
        <v>1.5563951828047562</v>
      </c>
      <c r="F63" s="118">
        <v>2.3517680191611698</v>
      </c>
      <c r="G63" s="118">
        <v>1</v>
      </c>
      <c r="H63" s="118">
        <v>0.55639518280475619</v>
      </c>
      <c r="I63" s="118">
        <v>0.79537283635641365</v>
      </c>
    </row>
    <row r="64" spans="1:10" x14ac:dyDescent="0.3">
      <c r="A64" s="67" t="s">
        <v>3</v>
      </c>
      <c r="B64" s="68" t="s">
        <v>342</v>
      </c>
      <c r="C64" s="118" t="s">
        <v>412</v>
      </c>
      <c r="D64" s="118" t="s">
        <v>412</v>
      </c>
      <c r="E64" s="118" t="s">
        <v>412</v>
      </c>
      <c r="F64" s="118" t="s">
        <v>412</v>
      </c>
      <c r="G64" s="118" t="s">
        <v>412</v>
      </c>
      <c r="H64" s="118" t="s">
        <v>412</v>
      </c>
      <c r="I64" s="118" t="s">
        <v>412</v>
      </c>
    </row>
    <row r="65" spans="1:9" ht="20.399999999999999" x14ac:dyDescent="0.3">
      <c r="A65" s="67" t="s">
        <v>2</v>
      </c>
      <c r="B65" s="68" t="s">
        <v>343</v>
      </c>
      <c r="C65" s="118">
        <v>1.4356088532039377</v>
      </c>
      <c r="D65" s="118">
        <v>2.1406462928950836</v>
      </c>
      <c r="E65" s="118">
        <v>1.4356088532039375</v>
      </c>
      <c r="F65" s="118">
        <v>2.1406462928950831</v>
      </c>
      <c r="G65" s="118">
        <v>1</v>
      </c>
      <c r="H65" s="118">
        <v>0.43560885320393772</v>
      </c>
      <c r="I65" s="118">
        <v>0.70503743969114585</v>
      </c>
    </row>
    <row r="66" spans="1:9" x14ac:dyDescent="0.3">
      <c r="A66" s="67" t="s">
        <v>1</v>
      </c>
      <c r="B66" s="68" t="s">
        <v>76</v>
      </c>
      <c r="C66" s="118">
        <v>1.2139209813806895</v>
      </c>
      <c r="D66" s="118">
        <v>1.7410118685924343</v>
      </c>
      <c r="E66" s="118">
        <v>1.2139209813806893</v>
      </c>
      <c r="F66" s="118">
        <v>1.7410118685924341</v>
      </c>
      <c r="G66" s="118">
        <v>1</v>
      </c>
      <c r="H66" s="118">
        <v>0.21392098138068949</v>
      </c>
      <c r="I66" s="118">
        <v>0.5270908872117448</v>
      </c>
    </row>
    <row r="67" spans="1:9" ht="20.399999999999999" x14ac:dyDescent="0.3">
      <c r="A67" s="67" t="s">
        <v>0</v>
      </c>
      <c r="B67" s="68" t="s">
        <v>344</v>
      </c>
      <c r="C67" s="118">
        <v>1</v>
      </c>
      <c r="D67" s="118">
        <v>2.5095863007820558</v>
      </c>
      <c r="E67" s="118">
        <v>1</v>
      </c>
      <c r="F67" s="118">
        <v>2.5095863007820558</v>
      </c>
      <c r="G67" s="118">
        <v>1</v>
      </c>
      <c r="H67" s="118">
        <v>0</v>
      </c>
      <c r="I67" s="118">
        <v>1.5095863007820558</v>
      </c>
    </row>
    <row r="68" spans="1:9" x14ac:dyDescent="0.3">
      <c r="A68" s="69"/>
      <c r="B68" s="70"/>
      <c r="C68" s="66"/>
      <c r="D68" s="66"/>
    </row>
    <row r="69" spans="1:9" x14ac:dyDescent="0.3">
      <c r="A69" s="62" t="s">
        <v>150</v>
      </c>
    </row>
  </sheetData>
  <conditionalFormatting sqref="G5:I48 G50:I63 G65:I67">
    <cfRule type="cellIs" dxfId="9" priority="1" operator="less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vt:i4>
      </vt:variant>
    </vt:vector>
  </HeadingPairs>
  <TitlesOfParts>
    <vt:vector size="19" baseType="lpstr">
      <vt:lpstr>Read me</vt:lpstr>
      <vt:lpstr>SIC07 Classifications (SIC)</vt:lpstr>
      <vt:lpstr>IXI,2020</vt:lpstr>
      <vt:lpstr>IXI,2019</vt:lpstr>
      <vt:lpstr>IXI,2018 </vt:lpstr>
      <vt:lpstr>IXI,2017</vt:lpstr>
      <vt:lpstr>NI Output multipliers, 2020</vt:lpstr>
      <vt:lpstr>NI Output multipliers, 2019</vt:lpstr>
      <vt:lpstr>NI Output multipliers, 2018</vt:lpstr>
      <vt:lpstr>NI Output multipliers, 2017</vt:lpstr>
      <vt:lpstr>NI GVA multipliers, 2020</vt:lpstr>
      <vt:lpstr>NI GVA multipliers, 2019</vt:lpstr>
      <vt:lpstr>NI GVA multipliers, 2018</vt:lpstr>
      <vt:lpstr>NI GVA multipliers, 2017</vt:lpstr>
      <vt:lpstr>NI Employment multipliers, 2020</vt:lpstr>
      <vt:lpstr>NI Employment multipliers, 2019</vt:lpstr>
      <vt:lpstr>NI Employment multipliers, 2018</vt:lpstr>
      <vt:lpstr>NI Employment multipliers, 2017</vt:lpstr>
      <vt:lpstr>'SIC07 Classifications (SIC)'!Print_Area</vt:lpstr>
    </vt:vector>
  </TitlesOfParts>
  <Company>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Suzanne Bradley</dc:creator>
  <cp:lastModifiedBy>Irvine, Martin</cp:lastModifiedBy>
  <dcterms:created xsi:type="dcterms:W3CDTF">2020-02-11T13:48:56Z</dcterms:created>
  <dcterms:modified xsi:type="dcterms:W3CDTF">2024-09-25T13:12:55Z</dcterms:modified>
</cp:coreProperties>
</file>