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38193830-2ED1-4CCD-9357-7F37FF906E35}" xr6:coauthVersionLast="47" xr6:coauthVersionMax="47" xr10:uidLastSave="{00000000-0000-0000-0000-000000000000}"/>
  <bookViews>
    <workbookView xWindow="750" yWindow="840" windowWidth="21600" windowHeight="11295" xr2:uid="{00000000-000D-0000-FFFF-FFFF00000000}"/>
  </bookViews>
  <sheets>
    <sheet name="Figure 14" sheetId="11" r:id="rId1"/>
    <sheet name="Data" sheetId="10" r:id="rId2"/>
    <sheet name="Metadata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0" l="1"/>
</calcChain>
</file>

<file path=xl/sharedStrings.xml><?xml version="1.0" encoding="utf-8"?>
<sst xmlns="http://schemas.openxmlformats.org/spreadsheetml/2006/main" count="47" uniqueCount="46">
  <si>
    <t>HL = High life expectancy</t>
  </si>
  <si>
    <t>LL = Low life expectency</t>
  </si>
  <si>
    <t>P = Principal Projection</t>
  </si>
  <si>
    <t>Population Projections</t>
  </si>
  <si>
    <t>Population Estimates</t>
  </si>
  <si>
    <t>Mid-Year</t>
  </si>
  <si>
    <t>National Statistics Theme:</t>
  </si>
  <si>
    <t>Population</t>
  </si>
  <si>
    <t>Year of Data</t>
  </si>
  <si>
    <t>Data Subset:</t>
  </si>
  <si>
    <t>Dataset Title:</t>
  </si>
  <si>
    <t>Coverage:</t>
  </si>
  <si>
    <t>Northern Ireland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</si>
  <si>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</si>
  <si>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</si>
  <si>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</si>
  <si>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</si>
  <si>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</si>
  <si>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</si>
  <si>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</si>
  <si>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</si>
  <si>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</si>
  <si>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</si>
  <si>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>HM = High migration variant</t>
  </si>
  <si>
    <t>LM = Low migration variant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</si>
  <si>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</si>
  <si>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</si>
  <si>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</si>
  <si>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</si>
  <si>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</si>
  <si>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</si>
  <si>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</si>
  <si>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Selected Variant Projections</t>
  </si>
  <si>
    <t>x-axis labels</t>
  </si>
  <si>
    <t>HF = High fertility variant</t>
  </si>
  <si>
    <t>LF = Low fertility variant</t>
  </si>
  <si>
    <t>Area</t>
  </si>
  <si>
    <t>2. Northern Ireland projections are developed by the Office for National Statistics on behalf of NISRA.</t>
  </si>
  <si>
    <t xml:space="preserve">Figure 14: Selected Northern Ireland Variant Projections, mid-1991 to mid-2047
</t>
  </si>
  <si>
    <t>Mid-2022 based population projections for Northern Ireland were published on 28th January 2025.</t>
  </si>
  <si>
    <t>Notes:
1. These projections are based on the mid-2022 population estimates and assumptions relating to future fertility, mortality and migration.</t>
  </si>
  <si>
    <t>NISRA 2022 National Population Projections webpage</t>
  </si>
  <si>
    <t>2022-based Northern Ireland Projections</t>
  </si>
  <si>
    <t>Shauna Dunlop</t>
  </si>
  <si>
    <t>mid-1991 to mid-2047</t>
  </si>
  <si>
    <t>Estimates are provided for mid-1991 to mid-2022, projections are provided for mid-2023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</si>
</sst>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0.45"/>
      <color indexed="12"/>
      <name val="Arial"/>
      <family val="2"/>
    </font>
    <font>
      <u/>
      <sz val="8"/>
      <color theme="10"/>
      <name val="Arial"/>
      <family val="2"/>
    </font>
    <font>
      <sz val="10"/>
      <color theme="0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1">
    <xf numFmtId="0" fontId="0" fillId="0" borderId="0"/>
    <xf numFmtId="40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1" fillId="0" borderId="0" xfId="0" applyFont="1"/>
    <xf numFmtId="0" fontId="9" fillId="0" borderId="0" xfId="0" applyFont="1"/>
    <xf numFmtId="0" fontId="10" fillId="3" borderId="0" xfId="6" applyFont="1" applyFill="1"/>
    <xf numFmtId="0" fontId="11" fillId="3" borderId="0" xfId="6" applyFont="1" applyFill="1"/>
    <xf numFmtId="0" fontId="10" fillId="0" borderId="0" xfId="6" applyFont="1"/>
    <xf numFmtId="0" fontId="3" fillId="3" borderId="6" xfId="6" applyFont="1" applyFill="1" applyBorder="1" applyAlignment="1">
      <alignment horizontal="left" wrapText="1"/>
    </xf>
    <xf numFmtId="0" fontId="11" fillId="3" borderId="9" xfId="6" applyFont="1" applyFill="1" applyBorder="1" applyAlignment="1">
      <alignment horizontal="left" wrapText="1"/>
    </xf>
    <xf numFmtId="0" fontId="3" fillId="3" borderId="10" xfId="6" applyFont="1" applyFill="1" applyBorder="1" applyAlignment="1">
      <alignment horizontal="left" vertical="top"/>
    </xf>
    <xf numFmtId="0" fontId="3" fillId="3" borderId="1" xfId="6" applyFont="1" applyFill="1" applyBorder="1" applyAlignment="1">
      <alignment horizontal="left" wrapText="1"/>
    </xf>
    <xf numFmtId="0" fontId="11" fillId="3" borderId="3" xfId="6" applyFont="1" applyFill="1" applyBorder="1" applyAlignment="1">
      <alignment horizontal="left" wrapText="1"/>
    </xf>
    <xf numFmtId="0" fontId="11" fillId="3" borderId="7" xfId="6" applyFont="1" applyFill="1" applyBorder="1" applyAlignment="1">
      <alignment horizontal="left" vertical="top"/>
    </xf>
    <xf numFmtId="0" fontId="12" fillId="3" borderId="0" xfId="6" applyFont="1" applyFill="1" applyAlignment="1">
      <alignment vertical="top"/>
    </xf>
    <xf numFmtId="0" fontId="3" fillId="3" borderId="1" xfId="6" applyFont="1" applyFill="1" applyBorder="1" applyAlignment="1">
      <alignment vertical="top" wrapText="1"/>
    </xf>
    <xf numFmtId="0" fontId="11" fillId="3" borderId="3" xfId="6" applyFont="1" applyFill="1" applyBorder="1" applyAlignment="1">
      <alignment wrapText="1"/>
    </xf>
    <xf numFmtId="0" fontId="11" fillId="3" borderId="8" xfId="6" applyFont="1" applyFill="1" applyBorder="1" applyAlignment="1">
      <alignment vertical="top"/>
    </xf>
    <xf numFmtId="0" fontId="3" fillId="3" borderId="1" xfId="6" applyFont="1" applyFill="1" applyBorder="1" applyAlignment="1">
      <alignment wrapText="1"/>
    </xf>
    <xf numFmtId="0" fontId="11" fillId="3" borderId="0" xfId="6" applyFont="1" applyFill="1" applyAlignment="1">
      <alignment wrapText="1"/>
    </xf>
    <xf numFmtId="0" fontId="3" fillId="3" borderId="10" xfId="6" applyFont="1" applyFill="1" applyBorder="1" applyAlignment="1">
      <alignment wrapText="1"/>
    </xf>
    <xf numFmtId="0" fontId="11" fillId="3" borderId="7" xfId="6" applyFont="1" applyFill="1" applyBorder="1" applyAlignment="1">
      <alignment wrapText="1"/>
    </xf>
    <xf numFmtId="0" fontId="11" fillId="3" borderId="7" xfId="6" applyFont="1" applyFill="1" applyBorder="1" applyAlignment="1">
      <alignment vertical="top" wrapText="1"/>
    </xf>
    <xf numFmtId="0" fontId="4" fillId="3" borderId="0" xfId="3" applyFill="1" applyBorder="1" applyAlignment="1" applyProtection="1">
      <alignment wrapText="1"/>
    </xf>
    <xf numFmtId="0" fontId="3" fillId="3" borderId="1" xfId="8" applyFont="1" applyFill="1" applyBorder="1" applyAlignment="1">
      <alignment horizontal="left" vertical="center"/>
    </xf>
    <xf numFmtId="0" fontId="11" fillId="3" borderId="0" xfId="8" applyFont="1" applyFill="1" applyAlignment="1">
      <alignment horizontal="left" vertical="center" wrapText="1"/>
    </xf>
    <xf numFmtId="0" fontId="13" fillId="3" borderId="1" xfId="6" applyFont="1" applyFill="1" applyBorder="1" applyAlignment="1">
      <alignment wrapText="1"/>
    </xf>
    <xf numFmtId="0" fontId="4" fillId="3" borderId="1" xfId="4" applyFont="1" applyFill="1" applyBorder="1" applyAlignment="1" applyProtection="1">
      <alignment horizontal="left" wrapText="1"/>
    </xf>
    <xf numFmtId="0" fontId="4" fillId="3" borderId="0" xfId="4" applyFont="1" applyFill="1" applyBorder="1" applyAlignment="1" applyProtection="1">
      <alignment horizontal="left" wrapText="1"/>
    </xf>
    <xf numFmtId="0" fontId="4" fillId="3" borderId="3" xfId="4" applyFont="1" applyFill="1" applyBorder="1" applyAlignment="1" applyProtection="1">
      <alignment horizontal="left" wrapText="1"/>
    </xf>
    <xf numFmtId="0" fontId="11" fillId="3" borderId="1" xfId="8" applyFont="1" applyFill="1" applyBorder="1" applyAlignment="1">
      <alignment horizontal="left" wrapText="1"/>
    </xf>
    <xf numFmtId="0" fontId="11" fillId="3" borderId="0" xfId="8" quotePrefix="1" applyFont="1" applyFill="1" applyAlignment="1">
      <alignment horizontal="left" wrapText="1"/>
    </xf>
    <xf numFmtId="0" fontId="11" fillId="3" borderId="3" xfId="8" quotePrefix="1" applyFont="1" applyFill="1" applyBorder="1" applyAlignment="1">
      <alignment horizontal="left" wrapText="1"/>
    </xf>
    <xf numFmtId="0" fontId="11" fillId="3" borderId="2" xfId="6" applyFont="1" applyFill="1" applyBorder="1"/>
    <xf numFmtId="0" fontId="11" fillId="3" borderId="4" xfId="6" applyFont="1" applyFill="1" applyBorder="1"/>
    <xf numFmtId="0" fontId="11" fillId="3" borderId="5" xfId="6" applyFont="1" applyFill="1" applyBorder="1"/>
    <xf numFmtId="0" fontId="11" fillId="0" borderId="0" xfId="6" applyFont="1"/>
    <xf numFmtId="0" fontId="3" fillId="0" borderId="1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3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4" borderId="15" xfId="0" applyFont="1" applyFill="1" applyBorder="1" applyAlignment="1">
      <alignment horizontal="left"/>
    </xf>
    <xf numFmtId="3" fontId="1" fillId="4" borderId="15" xfId="0" applyNumberFormat="1" applyFont="1" applyFill="1" applyBorder="1" applyAlignment="1">
      <alignment horizontal="center"/>
    </xf>
    <xf numFmtId="3" fontId="1" fillId="4" borderId="16" xfId="0" applyNumberFormat="1" applyFont="1" applyFill="1" applyBorder="1" applyAlignment="1">
      <alignment horizontal="center"/>
    </xf>
    <xf numFmtId="3" fontId="1" fillId="4" borderId="17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left"/>
    </xf>
    <xf numFmtId="3" fontId="1" fillId="4" borderId="18" xfId="0" applyNumberFormat="1" applyFont="1" applyFill="1" applyBorder="1" applyAlignment="1">
      <alignment horizontal="center"/>
    </xf>
    <xf numFmtId="3" fontId="1" fillId="4" borderId="19" xfId="0" applyNumberFormat="1" applyFont="1" applyFill="1" applyBorder="1" applyAlignment="1">
      <alignment horizontal="center"/>
    </xf>
    <xf numFmtId="3" fontId="1" fillId="4" borderId="20" xfId="0" applyNumberFormat="1" applyFont="1" applyFill="1" applyBorder="1" applyAlignment="1">
      <alignment horizontal="center"/>
    </xf>
    <xf numFmtId="0" fontId="1" fillId="2" borderId="10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0" fontId="3" fillId="2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1" fillId="3" borderId="1" xfId="8" applyFont="1" applyFill="1" applyBorder="1" applyAlignment="1">
      <alignment horizontal="left" vertical="center" wrapText="1"/>
    </xf>
    <xf numFmtId="0" fontId="11" fillId="3" borderId="0" xfId="8" quotePrefix="1" applyFont="1" applyFill="1" applyAlignment="1">
      <alignment horizontal="left" vertical="center" wrapText="1"/>
    </xf>
    <xf numFmtId="0" fontId="11" fillId="3" borderId="3" xfId="8" quotePrefix="1" applyFont="1" applyFill="1" applyBorder="1" applyAlignment="1">
      <alignment horizontal="left" vertical="center" wrapText="1"/>
    </xf>
    <xf numFmtId="0" fontId="14" fillId="3" borderId="1" xfId="2" applyFont="1" applyFill="1" applyBorder="1" applyAlignment="1" applyProtection="1">
      <alignment horizontal="left" wrapText="1"/>
    </xf>
    <xf numFmtId="0" fontId="4" fillId="3" borderId="0" xfId="4" applyFont="1" applyFill="1" applyBorder="1" applyAlignment="1" applyProtection="1">
      <alignment horizontal="left" wrapText="1"/>
    </xf>
    <xf numFmtId="0" fontId="4" fillId="3" borderId="3" xfId="4" applyFont="1" applyFill="1" applyBorder="1" applyAlignment="1" applyProtection="1">
      <alignment horizontal="left" wrapText="1"/>
    </xf>
    <xf numFmtId="0" fontId="11" fillId="3" borderId="1" xfId="6" applyFont="1" applyFill="1" applyBorder="1" applyAlignment="1">
      <alignment wrapText="1"/>
    </xf>
    <xf numFmtId="0" fontId="11" fillId="3" borderId="0" xfId="6" applyFont="1" applyFill="1" applyAlignment="1">
      <alignment wrapText="1"/>
    </xf>
    <xf numFmtId="0" fontId="11" fillId="3" borderId="3" xfId="6" applyFont="1" applyFill="1" applyBorder="1" applyAlignment="1">
      <alignment wrapText="1"/>
    </xf>
    <xf numFmtId="0" fontId="13" fillId="3" borderId="1" xfId="6" applyFont="1" applyFill="1" applyBorder="1" applyAlignment="1">
      <alignment wrapText="1"/>
    </xf>
    <xf numFmtId="0" fontId="13" fillId="3" borderId="0" xfId="6" applyFont="1" applyFill="1" applyAlignment="1">
      <alignment wrapText="1"/>
    </xf>
    <xf numFmtId="0" fontId="13" fillId="3" borderId="3" xfId="6" applyFont="1" applyFill="1" applyBorder="1" applyAlignment="1">
      <alignment wrapText="1"/>
    </xf>
    <xf numFmtId="0" fontId="3" fillId="3" borderId="1" xfId="6" applyFont="1" applyFill="1" applyBorder="1" applyAlignment="1">
      <alignment wrapText="1"/>
    </xf>
    <xf numFmtId="0" fontId="13" fillId="3" borderId="6" xfId="6" applyFont="1" applyFill="1" applyBorder="1" applyAlignment="1">
      <alignment wrapText="1"/>
    </xf>
    <xf numFmtId="0" fontId="13" fillId="3" borderId="14" xfId="6" applyFont="1" applyFill="1" applyBorder="1" applyAlignment="1">
      <alignment wrapText="1"/>
    </xf>
    <xf numFmtId="0" fontId="13" fillId="3" borderId="9" xfId="6" applyFont="1" applyFill="1" applyBorder="1" applyAlignment="1">
      <alignment wrapText="1"/>
    </xf>
    <xf numFmtId="0" fontId="1" fillId="3" borderId="1" xfId="6" applyFont="1" applyFill="1" applyBorder="1" applyAlignment="1">
      <alignment wrapText="1"/>
    </xf>
    <xf numFmtId="0" fontId="1" fillId="3" borderId="0" xfId="6" applyFont="1" applyFill="1" applyAlignment="1">
      <alignment wrapText="1"/>
    </xf>
    <xf numFmtId="0" fontId="1" fillId="3" borderId="3" xfId="6" applyFont="1" applyFill="1" applyBorder="1" applyAlignment="1">
      <alignment wrapText="1"/>
    </xf>
  </cellXfs>
  <cellStyles count="11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 3" xfId="7" xr:uid="{00000000-0005-0000-0000-000007000000}"/>
    <cellStyle name="Normal_HB_Claim_2004 2" xfId="8" xr:uid="{00000000-0005-0000-0000-000008000000}"/>
    <cellStyle name="whole number" xfId="9" xr:uid="{00000000-0005-0000-0000-000009000000}"/>
    <cellStyle name="whole number 2" xfId="10" xr:uid="{00000000-0005-0000-0000-00000A000000}"/>
  </cellStyles>
  <dxfs count="0"/>
  <tableStyles count="0" defaultTableStyle="TableStyleMedium9" defaultPivotStyle="PivotStyleLight16"/>
  <colors>
    <mruColors>
      <color rgb="FF604A7B"/>
      <color rgb="FFCCD607"/>
      <color rgb="FF417ABD"/>
      <color rgb="FF1E2B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13: Selected Northern Ireland Variant Projections, mid-1991 to mid-2047 (non zero</a:t>
            </a:r>
            <a:r>
              <a:rPr lang="en-GB" sz="1200" baseline="0"/>
              <a:t> y-axis)</a:t>
            </a:r>
            <a:endParaRPr lang="en-GB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587655176675093E-2"/>
          <c:y val="9.8499365210927586E-2"/>
          <c:w val="0.85165644468443491"/>
          <c:h val="0.75751240342606074"/>
        </c:manualLayout>
      </c:layout>
      <c:areaChart>
        <c:grouping val="standard"/>
        <c:varyColors val="0"/>
        <c:ser>
          <c:idx val="8"/>
          <c:order val="8"/>
          <c:tx>
            <c:strRef>
              <c:f>Data!$K$4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>
                <a:alpha val="30000"/>
              </a:schemeClr>
            </a:solidFill>
          </c:spPr>
          <c:val>
            <c:numRef>
              <c:f>Data!$K$5:$K$61</c:f>
              <c:numCache>
                <c:formatCode>#,##0</c:formatCode>
                <c:ptCount val="57"/>
                <c:pt idx="0">
                  <c:v>2100000</c:v>
                </c:pt>
                <c:pt idx="1">
                  <c:v>2100000</c:v>
                </c:pt>
                <c:pt idx="2">
                  <c:v>2100000</c:v>
                </c:pt>
                <c:pt idx="3">
                  <c:v>2100000</c:v>
                </c:pt>
                <c:pt idx="4">
                  <c:v>2100000</c:v>
                </c:pt>
                <c:pt idx="5">
                  <c:v>2100000</c:v>
                </c:pt>
                <c:pt idx="6">
                  <c:v>2100000</c:v>
                </c:pt>
                <c:pt idx="7">
                  <c:v>2100000</c:v>
                </c:pt>
                <c:pt idx="8">
                  <c:v>2100000</c:v>
                </c:pt>
                <c:pt idx="9">
                  <c:v>2100000</c:v>
                </c:pt>
                <c:pt idx="10">
                  <c:v>2100000</c:v>
                </c:pt>
                <c:pt idx="11">
                  <c:v>2100000</c:v>
                </c:pt>
                <c:pt idx="12">
                  <c:v>2100000</c:v>
                </c:pt>
                <c:pt idx="13">
                  <c:v>2100000</c:v>
                </c:pt>
                <c:pt idx="14">
                  <c:v>2100000</c:v>
                </c:pt>
                <c:pt idx="15">
                  <c:v>2100000</c:v>
                </c:pt>
                <c:pt idx="16">
                  <c:v>2100000</c:v>
                </c:pt>
                <c:pt idx="17">
                  <c:v>2100000</c:v>
                </c:pt>
                <c:pt idx="18">
                  <c:v>2100000</c:v>
                </c:pt>
                <c:pt idx="19">
                  <c:v>2100000</c:v>
                </c:pt>
                <c:pt idx="20">
                  <c:v>2100000</c:v>
                </c:pt>
                <c:pt idx="21">
                  <c:v>2100000</c:v>
                </c:pt>
                <c:pt idx="22">
                  <c:v>2100000</c:v>
                </c:pt>
                <c:pt idx="23">
                  <c:v>2100000</c:v>
                </c:pt>
                <c:pt idx="24">
                  <c:v>2100000</c:v>
                </c:pt>
                <c:pt idx="25">
                  <c:v>2100000</c:v>
                </c:pt>
                <c:pt idx="26">
                  <c:v>2100000</c:v>
                </c:pt>
                <c:pt idx="27">
                  <c:v>2100000</c:v>
                </c:pt>
                <c:pt idx="28">
                  <c:v>2100000</c:v>
                </c:pt>
                <c:pt idx="29">
                  <c:v>2100000</c:v>
                </c:pt>
                <c:pt idx="30">
                  <c:v>2100000</c:v>
                </c:pt>
                <c:pt idx="31">
                  <c:v>2100000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9-4C35-9F4C-00CB3BD4F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984488"/>
        <c:axId val="858982528"/>
      </c:areaChar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Population Estimates</c:v>
                </c:pt>
              </c:strCache>
            </c:strRef>
          </c:tx>
          <c:spPr>
            <a:ln>
              <a:solidFill>
                <a:srgbClr val="1E2B50"/>
              </a:solidFill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Data!$B$5:$B$61</c:f>
              <c:numCache>
                <c:formatCode>#,##0</c:formatCode>
                <c:ptCount val="57"/>
                <c:pt idx="0">
                  <c:v>1607295</c:v>
                </c:pt>
                <c:pt idx="1">
                  <c:v>1623263</c:v>
                </c:pt>
                <c:pt idx="2">
                  <c:v>1635552</c:v>
                </c:pt>
                <c:pt idx="3">
                  <c:v>1643707</c:v>
                </c:pt>
                <c:pt idx="4">
                  <c:v>1649131</c:v>
                </c:pt>
                <c:pt idx="5">
                  <c:v>1661751</c:v>
                </c:pt>
                <c:pt idx="6">
                  <c:v>1671261</c:v>
                </c:pt>
                <c:pt idx="7">
                  <c:v>1677769</c:v>
                </c:pt>
                <c:pt idx="8">
                  <c:v>1679006</c:v>
                </c:pt>
                <c:pt idx="9">
                  <c:v>1682944</c:v>
                </c:pt>
                <c:pt idx="10">
                  <c:v>1688838</c:v>
                </c:pt>
                <c:pt idx="11">
                  <c:v>1697534</c:v>
                </c:pt>
                <c:pt idx="12">
                  <c:v>1704924</c:v>
                </c:pt>
                <c:pt idx="13">
                  <c:v>1714042</c:v>
                </c:pt>
                <c:pt idx="14">
                  <c:v>1727733</c:v>
                </c:pt>
                <c:pt idx="15">
                  <c:v>1743113</c:v>
                </c:pt>
                <c:pt idx="16">
                  <c:v>1761683</c:v>
                </c:pt>
                <c:pt idx="17">
                  <c:v>1779152</c:v>
                </c:pt>
                <c:pt idx="18">
                  <c:v>1793333</c:v>
                </c:pt>
                <c:pt idx="19">
                  <c:v>1804833</c:v>
                </c:pt>
                <c:pt idx="20">
                  <c:v>1814318</c:v>
                </c:pt>
                <c:pt idx="21">
                  <c:v>1824603</c:v>
                </c:pt>
                <c:pt idx="22">
                  <c:v>1831677</c:v>
                </c:pt>
                <c:pt idx="23">
                  <c:v>1843186</c:v>
                </c:pt>
                <c:pt idx="24">
                  <c:v>1854943</c:v>
                </c:pt>
                <c:pt idx="25">
                  <c:v>1866042</c:v>
                </c:pt>
                <c:pt idx="26">
                  <c:v>1875178</c:v>
                </c:pt>
                <c:pt idx="27">
                  <c:v>1886259</c:v>
                </c:pt>
                <c:pt idx="28">
                  <c:v>1898519</c:v>
                </c:pt>
                <c:pt idx="29">
                  <c:v>1900523</c:v>
                </c:pt>
                <c:pt idx="30">
                  <c:v>1904564</c:v>
                </c:pt>
                <c:pt idx="31">
                  <c:v>1910543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9-4C35-9F4C-00CB3BD4F6C4}"/>
            </c:ext>
          </c:extLst>
        </c:ser>
        <c:ser>
          <c:idx val="6"/>
          <c:order val="1"/>
          <c:tx>
            <c:strRef>
              <c:f>Data!$H$4</c:f>
              <c:strCache>
                <c:ptCount val="1"/>
                <c:pt idx="0">
                  <c:v>HM = High migration variant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Data!$H$5:$H$61</c:f>
              <c:numCache>
                <c:formatCode>#,##0</c:formatCode>
                <c:ptCount val="57"/>
                <c:pt idx="32">
                  <c:v>1919648</c:v>
                </c:pt>
                <c:pt idx="33">
                  <c:v>1927057</c:v>
                </c:pt>
                <c:pt idx="34">
                  <c:v>1933882</c:v>
                </c:pt>
                <c:pt idx="35">
                  <c:v>1940131</c:v>
                </c:pt>
                <c:pt idx="36">
                  <c:v>1945693</c:v>
                </c:pt>
                <c:pt idx="37">
                  <c:v>1950405</c:v>
                </c:pt>
                <c:pt idx="38">
                  <c:v>1954596</c:v>
                </c:pt>
                <c:pt idx="39">
                  <c:v>1958308</c:v>
                </c:pt>
                <c:pt idx="40">
                  <c:v>1961517</c:v>
                </c:pt>
                <c:pt idx="41">
                  <c:v>1964277</c:v>
                </c:pt>
                <c:pt idx="42">
                  <c:v>1966672</c:v>
                </c:pt>
                <c:pt idx="43">
                  <c:v>1968766</c:v>
                </c:pt>
                <c:pt idx="44">
                  <c:v>1970546</c:v>
                </c:pt>
                <c:pt idx="45">
                  <c:v>1972099</c:v>
                </c:pt>
                <c:pt idx="46">
                  <c:v>1973523</c:v>
                </c:pt>
                <c:pt idx="47">
                  <c:v>1974862</c:v>
                </c:pt>
                <c:pt idx="48">
                  <c:v>1976122</c:v>
                </c:pt>
                <c:pt idx="49">
                  <c:v>1977356</c:v>
                </c:pt>
                <c:pt idx="50">
                  <c:v>1978548</c:v>
                </c:pt>
                <c:pt idx="51">
                  <c:v>1979650</c:v>
                </c:pt>
                <c:pt idx="52">
                  <c:v>1980742</c:v>
                </c:pt>
                <c:pt idx="53">
                  <c:v>1981750</c:v>
                </c:pt>
                <c:pt idx="54">
                  <c:v>1982614</c:v>
                </c:pt>
                <c:pt idx="55">
                  <c:v>1983313</c:v>
                </c:pt>
                <c:pt idx="56">
                  <c:v>1983799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79-4C35-9F4C-00CB3BD4F6C4}"/>
            </c:ext>
          </c:extLst>
        </c:ser>
        <c:ser>
          <c:idx val="4"/>
          <c:order val="2"/>
          <c:tx>
            <c:strRef>
              <c:f>Data!$F$4</c:f>
              <c:strCache>
                <c:ptCount val="1"/>
                <c:pt idx="0">
                  <c:v>HF = High fertility variant</c:v>
                </c:pt>
              </c:strCache>
            </c:strRef>
          </c:tx>
          <c:spPr>
            <a:ln w="25400">
              <a:solidFill>
                <a:srgbClr val="604A7B"/>
              </a:solidFill>
              <a:prstDash val="dash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Data!$F$5:$F$61</c:f>
              <c:numCache>
                <c:formatCode>#,##0</c:formatCode>
                <c:ptCount val="57"/>
                <c:pt idx="32">
                  <c:v>1919648</c:v>
                </c:pt>
                <c:pt idx="33">
                  <c:v>1927075</c:v>
                </c:pt>
                <c:pt idx="34">
                  <c:v>1933594</c:v>
                </c:pt>
                <c:pt idx="35">
                  <c:v>1939348</c:v>
                </c:pt>
                <c:pt idx="36">
                  <c:v>1944232</c:v>
                </c:pt>
                <c:pt idx="37">
                  <c:v>1948037</c:v>
                </c:pt>
                <c:pt idx="38">
                  <c:v>1951500</c:v>
                </c:pt>
                <c:pt idx="39">
                  <c:v>1954638</c:v>
                </c:pt>
                <c:pt idx="40">
                  <c:v>1957422</c:v>
                </c:pt>
                <c:pt idx="41">
                  <c:v>1959862</c:v>
                </c:pt>
                <c:pt idx="42">
                  <c:v>1962008</c:v>
                </c:pt>
                <c:pt idx="43">
                  <c:v>1963884</c:v>
                </c:pt>
                <c:pt idx="44">
                  <c:v>1965493</c:v>
                </c:pt>
                <c:pt idx="45">
                  <c:v>1966856</c:v>
                </c:pt>
                <c:pt idx="46">
                  <c:v>1968055</c:v>
                </c:pt>
                <c:pt idx="47">
                  <c:v>1969134</c:v>
                </c:pt>
                <c:pt idx="48">
                  <c:v>1970127</c:v>
                </c:pt>
                <c:pt idx="49">
                  <c:v>1971080</c:v>
                </c:pt>
                <c:pt idx="50">
                  <c:v>1971988</c:v>
                </c:pt>
                <c:pt idx="51">
                  <c:v>1972771</c:v>
                </c:pt>
                <c:pt idx="52">
                  <c:v>1973531</c:v>
                </c:pt>
                <c:pt idx="53">
                  <c:v>1974201</c:v>
                </c:pt>
                <c:pt idx="54">
                  <c:v>1974707</c:v>
                </c:pt>
                <c:pt idx="55">
                  <c:v>1974987</c:v>
                </c:pt>
                <c:pt idx="56">
                  <c:v>1975016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9-4C35-9F4C-00CB3BD4F6C4}"/>
            </c:ext>
          </c:extLst>
        </c:ser>
        <c:ser>
          <c:idx val="2"/>
          <c:order val="3"/>
          <c:tx>
            <c:strRef>
              <c:f>Data!$D$4</c:f>
              <c:strCache>
                <c:ptCount val="1"/>
                <c:pt idx="0">
                  <c:v>HL = High life expectancy</c:v>
                </c:pt>
              </c:strCache>
            </c:strRef>
          </c:tx>
          <c:spPr>
            <a:ln w="25400">
              <a:solidFill>
                <a:srgbClr val="417ABD"/>
              </a:solidFill>
              <a:prstDash val="dash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Data!$D$5:$D$61</c:f>
              <c:numCache>
                <c:formatCode>#,##0</c:formatCode>
                <c:ptCount val="57"/>
                <c:pt idx="32">
                  <c:v>1919648</c:v>
                </c:pt>
                <c:pt idx="33">
                  <c:v>1927057</c:v>
                </c:pt>
                <c:pt idx="34">
                  <c:v>1933379</c:v>
                </c:pt>
                <c:pt idx="35">
                  <c:v>1938620</c:v>
                </c:pt>
                <c:pt idx="36">
                  <c:v>1942660</c:v>
                </c:pt>
                <c:pt idx="37">
                  <c:v>1945328</c:v>
                </c:pt>
                <c:pt idx="38">
                  <c:v>1947447</c:v>
                </c:pt>
                <c:pt idx="39">
                  <c:v>1949069</c:v>
                </c:pt>
                <c:pt idx="40">
                  <c:v>1950179</c:v>
                </c:pt>
                <c:pt idx="41">
                  <c:v>1950816</c:v>
                </c:pt>
                <c:pt idx="42">
                  <c:v>1951076</c:v>
                </c:pt>
                <c:pt idx="43">
                  <c:v>1951001</c:v>
                </c:pt>
                <c:pt idx="44">
                  <c:v>1950627</c:v>
                </c:pt>
                <c:pt idx="45">
                  <c:v>1950002</c:v>
                </c:pt>
                <c:pt idx="46">
                  <c:v>1949247</c:v>
                </c:pt>
                <c:pt idx="47">
                  <c:v>1948392</c:v>
                </c:pt>
                <c:pt idx="48">
                  <c:v>1947474</c:v>
                </c:pt>
                <c:pt idx="49">
                  <c:v>1946569</c:v>
                </c:pt>
                <c:pt idx="50">
                  <c:v>1945625</c:v>
                </c:pt>
                <c:pt idx="51">
                  <c:v>1944614</c:v>
                </c:pt>
                <c:pt idx="52">
                  <c:v>1943607</c:v>
                </c:pt>
                <c:pt idx="53">
                  <c:v>1942542</c:v>
                </c:pt>
                <c:pt idx="54">
                  <c:v>1941361</c:v>
                </c:pt>
                <c:pt idx="55">
                  <c:v>1940021</c:v>
                </c:pt>
                <c:pt idx="56">
                  <c:v>1938523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79-4C35-9F4C-00CB3BD4F6C4}"/>
            </c:ext>
          </c:extLst>
        </c:ser>
        <c:ser>
          <c:idx val="1"/>
          <c:order val="4"/>
          <c:tx>
            <c:strRef>
              <c:f>Data!$C$4</c:f>
              <c:strCache>
                <c:ptCount val="1"/>
                <c:pt idx="0">
                  <c:v>P = Principal Projection</c:v>
                </c:pt>
              </c:strCache>
            </c:strRef>
          </c:tx>
          <c:spPr>
            <a:ln w="25400">
              <a:solidFill>
                <a:srgbClr val="1E2B50"/>
              </a:solidFill>
              <a:prstDash val="lgDashDotDot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Data!$C$5:$C$61</c:f>
              <c:numCache>
                <c:formatCode>#,##0</c:formatCode>
                <c:ptCount val="57"/>
                <c:pt idx="32">
                  <c:v>1919648</c:v>
                </c:pt>
                <c:pt idx="33">
                  <c:v>1927057</c:v>
                </c:pt>
                <c:pt idx="34">
                  <c:v>1933375</c:v>
                </c:pt>
                <c:pt idx="35">
                  <c:v>1938601</c:v>
                </c:pt>
                <c:pt idx="36">
                  <c:v>1942621</c:v>
                </c:pt>
                <c:pt idx="37">
                  <c:v>1945254</c:v>
                </c:pt>
                <c:pt idx="38">
                  <c:v>1947314</c:v>
                </c:pt>
                <c:pt idx="39">
                  <c:v>1948855</c:v>
                </c:pt>
                <c:pt idx="40">
                  <c:v>1949857</c:v>
                </c:pt>
                <c:pt idx="41">
                  <c:v>1950366</c:v>
                </c:pt>
                <c:pt idx="42">
                  <c:v>1950474</c:v>
                </c:pt>
                <c:pt idx="43">
                  <c:v>1950212</c:v>
                </c:pt>
                <c:pt idx="44">
                  <c:v>1949616</c:v>
                </c:pt>
                <c:pt idx="45">
                  <c:v>1948742</c:v>
                </c:pt>
                <c:pt idx="46">
                  <c:v>1947691</c:v>
                </c:pt>
                <c:pt idx="47">
                  <c:v>1946509</c:v>
                </c:pt>
                <c:pt idx="48">
                  <c:v>1945226</c:v>
                </c:pt>
                <c:pt idx="49">
                  <c:v>1943904</c:v>
                </c:pt>
                <c:pt idx="50">
                  <c:v>1942528</c:v>
                </c:pt>
                <c:pt idx="51">
                  <c:v>1941020</c:v>
                </c:pt>
                <c:pt idx="52">
                  <c:v>1939486</c:v>
                </c:pt>
                <c:pt idx="53">
                  <c:v>1937862</c:v>
                </c:pt>
                <c:pt idx="54">
                  <c:v>1936081</c:v>
                </c:pt>
                <c:pt idx="55">
                  <c:v>1934116</c:v>
                </c:pt>
                <c:pt idx="56">
                  <c:v>1931941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79-4C35-9F4C-00CB3BD4F6C4}"/>
            </c:ext>
          </c:extLst>
        </c:ser>
        <c:ser>
          <c:idx val="3"/>
          <c:order val="5"/>
          <c:tx>
            <c:strRef>
              <c:f>Data!$E$4</c:f>
              <c:strCache>
                <c:ptCount val="1"/>
                <c:pt idx="0">
                  <c:v>LL = Low life expectency</c:v>
                </c:pt>
              </c:strCache>
            </c:strRef>
          </c:tx>
          <c:spPr>
            <a:ln w="25400">
              <a:solidFill>
                <a:srgbClr val="417ABD"/>
              </a:solidFill>
              <a:prstDash val="sysDot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Data!$E$5:$E$61</c:f>
              <c:numCache>
                <c:formatCode>#,##0</c:formatCode>
                <c:ptCount val="57"/>
                <c:pt idx="32">
                  <c:v>1919648</c:v>
                </c:pt>
                <c:pt idx="33">
                  <c:v>1927055</c:v>
                </c:pt>
                <c:pt idx="34">
                  <c:v>1933362</c:v>
                </c:pt>
                <c:pt idx="35">
                  <c:v>1938569</c:v>
                </c:pt>
                <c:pt idx="36">
                  <c:v>1942553</c:v>
                </c:pt>
                <c:pt idx="37">
                  <c:v>1945125</c:v>
                </c:pt>
                <c:pt idx="38">
                  <c:v>1947101</c:v>
                </c:pt>
                <c:pt idx="39">
                  <c:v>1948529</c:v>
                </c:pt>
                <c:pt idx="40">
                  <c:v>1949393</c:v>
                </c:pt>
                <c:pt idx="41">
                  <c:v>1949703</c:v>
                </c:pt>
                <c:pt idx="42">
                  <c:v>1949577</c:v>
                </c:pt>
                <c:pt idx="43">
                  <c:v>1949030</c:v>
                </c:pt>
                <c:pt idx="44">
                  <c:v>1948088</c:v>
                </c:pt>
                <c:pt idx="45">
                  <c:v>1946804</c:v>
                </c:pt>
                <c:pt idx="46">
                  <c:v>1945307</c:v>
                </c:pt>
                <c:pt idx="47">
                  <c:v>1943628</c:v>
                </c:pt>
                <c:pt idx="48">
                  <c:v>1941766</c:v>
                </c:pt>
                <c:pt idx="49">
                  <c:v>1939811</c:v>
                </c:pt>
                <c:pt idx="50">
                  <c:v>1937741</c:v>
                </c:pt>
                <c:pt idx="51">
                  <c:v>1935484</c:v>
                </c:pt>
                <c:pt idx="52">
                  <c:v>1933146</c:v>
                </c:pt>
                <c:pt idx="53">
                  <c:v>1930649</c:v>
                </c:pt>
                <c:pt idx="54">
                  <c:v>1927938</c:v>
                </c:pt>
                <c:pt idx="55">
                  <c:v>1924998</c:v>
                </c:pt>
                <c:pt idx="56">
                  <c:v>1921791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79-4C35-9F4C-00CB3BD4F6C4}"/>
            </c:ext>
          </c:extLst>
        </c:ser>
        <c:ser>
          <c:idx val="5"/>
          <c:order val="6"/>
          <c:tx>
            <c:strRef>
              <c:f>Data!$G$4</c:f>
              <c:strCache>
                <c:ptCount val="1"/>
                <c:pt idx="0">
                  <c:v>LF = Low fertility variant</c:v>
                </c:pt>
              </c:strCache>
            </c:strRef>
          </c:tx>
          <c:spPr>
            <a:ln w="25400">
              <a:solidFill>
                <a:srgbClr val="604A7B"/>
              </a:solidFill>
              <a:prstDash val="sysDot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Data!$G$5:$G$61</c:f>
              <c:numCache>
                <c:formatCode>#,##0</c:formatCode>
                <c:ptCount val="57"/>
                <c:pt idx="32">
                  <c:v>1919648</c:v>
                </c:pt>
                <c:pt idx="33">
                  <c:v>1926937</c:v>
                </c:pt>
                <c:pt idx="34">
                  <c:v>1932697</c:v>
                </c:pt>
                <c:pt idx="35">
                  <c:v>1936798</c:v>
                </c:pt>
                <c:pt idx="36">
                  <c:v>1939271</c:v>
                </c:pt>
                <c:pt idx="37">
                  <c:v>1940061</c:v>
                </c:pt>
                <c:pt idx="38">
                  <c:v>1940034</c:v>
                </c:pt>
                <c:pt idx="39">
                  <c:v>1939313</c:v>
                </c:pt>
                <c:pt idx="40">
                  <c:v>1938010</c:v>
                </c:pt>
                <c:pt idx="41">
                  <c:v>1936233</c:v>
                </c:pt>
                <c:pt idx="42">
                  <c:v>1934070</c:v>
                </c:pt>
                <c:pt idx="43">
                  <c:v>1931552</c:v>
                </c:pt>
                <c:pt idx="44">
                  <c:v>1928702</c:v>
                </c:pt>
                <c:pt idx="45">
                  <c:v>1925576</c:v>
                </c:pt>
                <c:pt idx="46">
                  <c:v>1922269</c:v>
                </c:pt>
                <c:pt idx="47">
                  <c:v>1918825</c:v>
                </c:pt>
                <c:pt idx="48">
                  <c:v>1915279</c:v>
                </c:pt>
                <c:pt idx="49">
                  <c:v>1911675</c:v>
                </c:pt>
                <c:pt idx="50">
                  <c:v>1908009</c:v>
                </c:pt>
                <c:pt idx="51">
                  <c:v>1904206</c:v>
                </c:pt>
                <c:pt idx="52">
                  <c:v>1900367</c:v>
                </c:pt>
                <c:pt idx="53">
                  <c:v>1896444</c:v>
                </c:pt>
                <c:pt idx="54">
                  <c:v>1892416</c:v>
                </c:pt>
                <c:pt idx="55">
                  <c:v>1888250</c:v>
                </c:pt>
                <c:pt idx="56">
                  <c:v>1883933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79-4C35-9F4C-00CB3BD4F6C4}"/>
            </c:ext>
          </c:extLst>
        </c:ser>
        <c:ser>
          <c:idx val="7"/>
          <c:order val="7"/>
          <c:tx>
            <c:strRef>
              <c:f>Data!$I$4</c:f>
              <c:strCache>
                <c:ptCount val="1"/>
                <c:pt idx="0">
                  <c:v>LM = Low migration variant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Data!$L$5:$L$61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1">
                  <c:v>2032</c:v>
                </c:pt>
                <c:pt idx="46">
                  <c:v>2037</c:v>
                </c:pt>
                <c:pt idx="56">
                  <c:v>2047</c:v>
                </c:pt>
              </c:numCache>
            </c:numRef>
          </c:cat>
          <c:val>
            <c:numRef>
              <c:f>Data!$I$5:$I$61</c:f>
              <c:numCache>
                <c:formatCode>#,##0</c:formatCode>
                <c:ptCount val="57"/>
                <c:pt idx="32">
                  <c:v>1919648</c:v>
                </c:pt>
                <c:pt idx="33">
                  <c:v>1927057</c:v>
                </c:pt>
                <c:pt idx="34">
                  <c:v>1932872</c:v>
                </c:pt>
                <c:pt idx="35">
                  <c:v>1937070</c:v>
                </c:pt>
                <c:pt idx="36">
                  <c:v>1939548</c:v>
                </c:pt>
                <c:pt idx="37">
                  <c:v>1940102</c:v>
                </c:pt>
                <c:pt idx="38">
                  <c:v>1940035</c:v>
                </c:pt>
                <c:pt idx="39">
                  <c:v>1939415</c:v>
                </c:pt>
                <c:pt idx="40">
                  <c:v>1938226</c:v>
                </c:pt>
                <c:pt idx="41">
                  <c:v>1936483</c:v>
                </c:pt>
                <c:pt idx="42">
                  <c:v>1934285</c:v>
                </c:pt>
                <c:pt idx="43">
                  <c:v>1931693</c:v>
                </c:pt>
                <c:pt idx="44">
                  <c:v>1928718</c:v>
                </c:pt>
                <c:pt idx="45">
                  <c:v>1925424</c:v>
                </c:pt>
                <c:pt idx="46">
                  <c:v>1921922</c:v>
                </c:pt>
                <c:pt idx="47">
                  <c:v>1918255</c:v>
                </c:pt>
                <c:pt idx="48">
                  <c:v>1914455</c:v>
                </c:pt>
                <c:pt idx="49">
                  <c:v>1910574</c:v>
                </c:pt>
                <c:pt idx="50">
                  <c:v>1906614</c:v>
                </c:pt>
                <c:pt idx="51">
                  <c:v>1902535</c:v>
                </c:pt>
                <c:pt idx="52">
                  <c:v>1898394</c:v>
                </c:pt>
                <c:pt idx="53">
                  <c:v>1894136</c:v>
                </c:pt>
                <c:pt idx="54">
                  <c:v>1889717</c:v>
                </c:pt>
                <c:pt idx="55">
                  <c:v>1885100</c:v>
                </c:pt>
                <c:pt idx="56">
                  <c:v>1880260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79-4C35-9F4C-00CB3BD4F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84488"/>
        <c:axId val="858982528"/>
      </c:lineChart>
      <c:catAx>
        <c:axId val="858984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Mid-year</a:t>
                </a:r>
              </a:p>
            </c:rich>
          </c:tx>
          <c:layout>
            <c:manualLayout>
              <c:xMode val="edge"/>
              <c:yMode val="edge"/>
              <c:x val="0.48549585344820634"/>
              <c:y val="0.929490616180814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982528"/>
        <c:crosses val="autoZero"/>
        <c:auto val="1"/>
        <c:lblAlgn val="ctr"/>
        <c:lblOffset val="100"/>
        <c:noMultiLvlLbl val="0"/>
      </c:catAx>
      <c:valAx>
        <c:axId val="858982528"/>
        <c:scaling>
          <c:orientation val="minMax"/>
          <c:max val="2100000"/>
          <c:min val="1500000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984488"/>
        <c:crosses val="autoZero"/>
        <c:crossBetween val="midCat"/>
        <c:majorUnit val="100000"/>
        <c:dispUnits>
          <c:builtInUnit val="millions"/>
          <c:dispUnitsLbl>
            <c:layout>
              <c:manualLayout>
                <c:xMode val="edge"/>
                <c:yMode val="edge"/>
                <c:x val="1.7311551511537004E-4"/>
                <c:y val="0.31613013106903959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n-US"/>
                    <a:t>Population (millions)</a:t>
                  </a:r>
                </a:p>
              </c:rich>
            </c:tx>
          </c:dispUnitsLbl>
        </c:dispUnits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4792296305848164E-2"/>
          <c:y val="0.21221089526818548"/>
          <c:w val="0.27687564642955964"/>
          <c:h val="0.27987279803190745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13: Selected Northern Ireland Variant Projections, mid-1991 to mid-2047 (non zero y-axis)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0.76049</cdr:x>
      <cdr:y>0.52351</cdr:y>
    </cdr:from>
    <cdr:to>
      <cdr:x>0.85568</cdr:x>
      <cdr:y>0.57837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7077075" y="3181349"/>
          <a:ext cx="8858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0.76049</cdr:x>
      <cdr:y>0.52351</cdr:y>
    </cdr:from>
    <cdr:to>
      <cdr:x>0.85568</cdr:x>
      <cdr:y>0.57837</cdr:y>
    </cdr:to>
    <cdr:sp macro="" textlink="">
      <cdr:nvSpPr>
        <cdr:cNvPr id="18" name="TextBox 8"/>
        <cdr:cNvSpPr txBox="1"/>
      </cdr:nvSpPr>
      <cdr:spPr>
        <a:xfrm xmlns:a="http://schemas.openxmlformats.org/drawingml/2006/main">
          <a:off x="7077075" y="3181349"/>
          <a:ext cx="8858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0.22049</cdr:x>
      <cdr:y>0.11116</cdr:y>
    </cdr:from>
    <cdr:to>
      <cdr:x>0.35097</cdr:x>
      <cdr:y>0.15769</cdr:y>
    </cdr:to>
    <cdr:sp macro="" textlink="">
      <cdr:nvSpPr>
        <cdr:cNvPr id="25" name="Text Box 3" title="Estimate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863" y="675514"/>
          <a:ext cx="1214243" cy="28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ESTIMATES</a:t>
          </a:r>
        </a:p>
      </cdr:txBody>
    </cdr:sp>
  </cdr:relSizeAnchor>
  <cdr:relSizeAnchor xmlns:cdr="http://schemas.openxmlformats.org/drawingml/2006/chartDrawing">
    <cdr:from>
      <cdr:x>0.67773</cdr:x>
      <cdr:y>0.11243</cdr:y>
    </cdr:from>
    <cdr:to>
      <cdr:x>0.83646</cdr:x>
      <cdr:y>0.15896</cdr:y>
    </cdr:to>
    <cdr:sp macro="" textlink="">
      <cdr:nvSpPr>
        <cdr:cNvPr id="26" name="Text Box 3" title="Projection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6905" y="683231"/>
          <a:ext cx="1477136" cy="28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PROJECTIONS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638645</xdr:colOff>
      <xdr:row>8</xdr:row>
      <xdr:rowOff>17124</xdr:rowOff>
    </xdr:from>
    <xdr:to>
      <xdr:col>3</xdr:col>
      <xdr:colOff>2189028</xdr:colOff>
      <xdr:row>11</xdr:row>
      <xdr:rowOff>83799</xdr:rowOff>
    </xdr:to>
    <xdr:pic>
      <xdr:nvPicPr>
        <xdr:cNvPr id="5" name="Picture 11" title="NISRA logo">
          <a:extLst>
            <a:ext uri="{FF2B5EF4-FFF2-40B4-BE49-F238E27FC236}">
              <a16:creationId xmlns:a16="http://schemas.microsoft.com/office/drawing/2014/main" id="{D33647C0-E4C1-4B7F-A53A-20FC2B21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720" y="1722099"/>
          <a:ext cx="15503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38100</xdr:colOff>
      <xdr:row>8</xdr:row>
      <xdr:rowOff>0</xdr:rowOff>
    </xdr:from>
    <xdr:ext cx="639458" cy="645774"/>
    <xdr:pic>
      <xdr:nvPicPr>
        <xdr:cNvPr id="6" name="Picture 5" descr="Accredited Official Statistics Logo.">
          <a:extLst>
            <a:ext uri="{FF2B5EF4-FFF2-40B4-BE49-F238E27FC236}">
              <a16:creationId xmlns:a16="http://schemas.microsoft.com/office/drawing/2014/main" id="{B4B4C1D5-E90C-4426-9E06-04B5D3C44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1704975"/>
          <a:ext cx="639458" cy="645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showGridLines="0" zoomScaleNormal="100" workbookViewId="0"/>
  </sheetViews>
  <sheetFormatPr defaultColWidth="0" defaultRowHeight="12.75" zeroHeight="1" x14ac:dyDescent="0.2"/>
  <cols>
    <col min="1" max="1" width="17.85546875" style="1" customWidth="1"/>
    <col min="2" max="9" width="15.42578125" style="1" customWidth="1"/>
    <col min="10" max="10" width="5.7109375" style="1" customWidth="1"/>
    <col min="11" max="11" width="15.42578125" style="2" hidden="1" customWidth="1"/>
    <col min="12" max="12" width="8.5703125" style="2" hidden="1" customWidth="1"/>
    <col min="13" max="13" width="11.42578125" style="2" hidden="1" customWidth="1"/>
    <col min="14" max="15" width="8.5703125" style="2" hidden="1" customWidth="1"/>
    <col min="16" max="16384" width="9.140625" style="2" hidden="1"/>
  </cols>
  <sheetData>
    <row r="1" spans="1:13" x14ac:dyDescent="0.2">
      <c r="A1" s="63" t="s">
        <v>38</v>
      </c>
    </row>
    <row r="2" spans="1:13" x14ac:dyDescent="0.2"/>
    <row r="3" spans="1:13" x14ac:dyDescent="0.2">
      <c r="A3" s="48"/>
      <c r="B3" s="64" t="s">
        <v>4</v>
      </c>
      <c r="C3" s="66" t="s">
        <v>3</v>
      </c>
      <c r="D3" s="67"/>
      <c r="E3" s="67"/>
      <c r="F3" s="67"/>
      <c r="G3" s="67"/>
      <c r="H3" s="67"/>
      <c r="I3" s="68"/>
      <c r="J3" s="57"/>
      <c r="K3" s="59"/>
    </row>
    <row r="4" spans="1:13" ht="38.25" customHeight="1" x14ac:dyDescent="0.2">
      <c r="A4" s="49" t="s">
        <v>5</v>
      </c>
      <c r="B4" s="65"/>
      <c r="C4" s="50" t="s">
        <v>2</v>
      </c>
      <c r="D4" s="50" t="s">
        <v>0</v>
      </c>
      <c r="E4" s="50" t="s">
        <v>1</v>
      </c>
      <c r="F4" s="50" t="s">
        <v>34</v>
      </c>
      <c r="G4" s="50" t="s">
        <v>35</v>
      </c>
      <c r="H4" s="50" t="s">
        <v>23</v>
      </c>
      <c r="I4" s="51" t="s">
        <v>24</v>
      </c>
      <c r="J4" s="58"/>
      <c r="K4" s="60" t="s">
        <v>36</v>
      </c>
      <c r="M4" s="2" t="s">
        <v>33</v>
      </c>
    </row>
    <row r="5" spans="1:13" x14ac:dyDescent="0.2">
      <c r="A5" s="40">
        <v>1991</v>
      </c>
      <c r="B5" s="41">
        <v>1607295</v>
      </c>
      <c r="C5" s="42"/>
      <c r="D5" s="42"/>
      <c r="E5" s="42"/>
      <c r="F5" s="42"/>
      <c r="G5" s="42"/>
      <c r="H5" s="42"/>
      <c r="I5" s="43"/>
      <c r="J5" s="56"/>
      <c r="K5" s="61">
        <v>2100000</v>
      </c>
      <c r="L5" s="2">
        <f>A5</f>
        <v>1991</v>
      </c>
      <c r="M5" s="2">
        <v>1991</v>
      </c>
    </row>
    <row r="6" spans="1:13" x14ac:dyDescent="0.2">
      <c r="A6" s="44">
        <v>1992</v>
      </c>
      <c r="B6" s="45">
        <v>1623263</v>
      </c>
      <c r="C6" s="46"/>
      <c r="D6" s="46"/>
      <c r="E6" s="46"/>
      <c r="F6" s="46"/>
      <c r="G6" s="46"/>
      <c r="H6" s="46"/>
      <c r="I6" s="47"/>
      <c r="J6" s="56"/>
      <c r="K6" s="61">
        <v>2100000</v>
      </c>
    </row>
    <row r="7" spans="1:13" x14ac:dyDescent="0.2">
      <c r="A7" s="44">
        <v>1993</v>
      </c>
      <c r="B7" s="45">
        <v>1635552</v>
      </c>
      <c r="C7" s="46"/>
      <c r="D7" s="46"/>
      <c r="E7" s="46"/>
      <c r="F7" s="46"/>
      <c r="G7" s="46"/>
      <c r="H7" s="46"/>
      <c r="I7" s="47"/>
      <c r="J7" s="56"/>
      <c r="K7" s="61">
        <v>2100000</v>
      </c>
    </row>
    <row r="8" spans="1:13" x14ac:dyDescent="0.2">
      <c r="A8" s="44">
        <v>1994</v>
      </c>
      <c r="B8" s="45">
        <v>1643707</v>
      </c>
      <c r="C8" s="46"/>
      <c r="D8" s="46"/>
      <c r="E8" s="46"/>
      <c r="F8" s="46"/>
      <c r="G8" s="46"/>
      <c r="H8" s="46"/>
      <c r="I8" s="47"/>
      <c r="J8" s="56"/>
      <c r="K8" s="61">
        <v>2100000</v>
      </c>
    </row>
    <row r="9" spans="1:13" x14ac:dyDescent="0.2">
      <c r="A9" s="44">
        <v>1995</v>
      </c>
      <c r="B9" s="45">
        <v>1649131</v>
      </c>
      <c r="C9" s="46"/>
      <c r="D9" s="46"/>
      <c r="E9" s="46"/>
      <c r="F9" s="46"/>
      <c r="G9" s="46"/>
      <c r="H9" s="46"/>
      <c r="I9" s="47"/>
      <c r="J9" s="56"/>
      <c r="K9" s="61">
        <v>2100000</v>
      </c>
    </row>
    <row r="10" spans="1:13" x14ac:dyDescent="0.2">
      <c r="A10" s="44">
        <v>1996</v>
      </c>
      <c r="B10" s="45">
        <v>1661751</v>
      </c>
      <c r="C10" s="46"/>
      <c r="D10" s="46"/>
      <c r="E10" s="46"/>
      <c r="F10" s="46"/>
      <c r="G10" s="46"/>
      <c r="H10" s="46"/>
      <c r="I10" s="47"/>
      <c r="J10" s="56"/>
      <c r="K10" s="61">
        <v>2100000</v>
      </c>
    </row>
    <row r="11" spans="1:13" x14ac:dyDescent="0.2">
      <c r="A11" s="44">
        <v>1997</v>
      </c>
      <c r="B11" s="45">
        <v>1671261</v>
      </c>
      <c r="C11" s="46"/>
      <c r="D11" s="46"/>
      <c r="E11" s="46"/>
      <c r="F11" s="46"/>
      <c r="G11" s="46"/>
      <c r="H11" s="46"/>
      <c r="I11" s="47"/>
      <c r="J11" s="56"/>
      <c r="K11" s="61">
        <v>2100000</v>
      </c>
    </row>
    <row r="12" spans="1:13" x14ac:dyDescent="0.2">
      <c r="A12" s="44">
        <v>1998</v>
      </c>
      <c r="B12" s="45">
        <v>1677769</v>
      </c>
      <c r="C12" s="46"/>
      <c r="D12" s="46"/>
      <c r="E12" s="46"/>
      <c r="F12" s="46"/>
      <c r="G12" s="46"/>
      <c r="H12" s="46"/>
      <c r="I12" s="47"/>
      <c r="J12" s="56"/>
      <c r="K12" s="61">
        <v>2100000</v>
      </c>
    </row>
    <row r="13" spans="1:13" x14ac:dyDescent="0.2">
      <c r="A13" s="44">
        <v>1999</v>
      </c>
      <c r="B13" s="45">
        <v>1679006</v>
      </c>
      <c r="C13" s="46"/>
      <c r="D13" s="46"/>
      <c r="E13" s="46"/>
      <c r="F13" s="46"/>
      <c r="G13" s="46"/>
      <c r="H13" s="46"/>
      <c r="I13" s="47"/>
      <c r="J13" s="56"/>
      <c r="K13" s="61">
        <v>2100000</v>
      </c>
    </row>
    <row r="14" spans="1:13" x14ac:dyDescent="0.2">
      <c r="A14" s="44">
        <v>2000</v>
      </c>
      <c r="B14" s="45">
        <v>1682944</v>
      </c>
      <c r="C14" s="46"/>
      <c r="D14" s="46"/>
      <c r="E14" s="46"/>
      <c r="F14" s="46"/>
      <c r="G14" s="46"/>
      <c r="H14" s="46"/>
      <c r="I14" s="47"/>
      <c r="J14" s="56"/>
      <c r="K14" s="61">
        <v>2100000</v>
      </c>
    </row>
    <row r="15" spans="1:13" x14ac:dyDescent="0.2">
      <c r="A15" s="44">
        <v>2001</v>
      </c>
      <c r="B15" s="45">
        <v>1688838</v>
      </c>
      <c r="C15" s="46"/>
      <c r="D15" s="46"/>
      <c r="E15" s="46"/>
      <c r="F15" s="46"/>
      <c r="G15" s="46"/>
      <c r="H15" s="46"/>
      <c r="I15" s="47"/>
      <c r="J15" s="56"/>
      <c r="K15" s="61">
        <v>2100000</v>
      </c>
    </row>
    <row r="16" spans="1:13" x14ac:dyDescent="0.2">
      <c r="A16" s="44">
        <v>2002</v>
      </c>
      <c r="B16" s="45">
        <v>1697534</v>
      </c>
      <c r="C16" s="46"/>
      <c r="D16" s="46"/>
      <c r="E16" s="46"/>
      <c r="F16" s="46"/>
      <c r="G16" s="46"/>
      <c r="H16" s="46"/>
      <c r="I16" s="47"/>
      <c r="J16" s="56"/>
      <c r="K16" s="61">
        <v>2100000</v>
      </c>
    </row>
    <row r="17" spans="1:11" x14ac:dyDescent="0.2">
      <c r="A17" s="44">
        <v>2003</v>
      </c>
      <c r="B17" s="45">
        <v>1704924</v>
      </c>
      <c r="C17" s="46"/>
      <c r="D17" s="46"/>
      <c r="E17" s="46"/>
      <c r="F17" s="46"/>
      <c r="G17" s="46"/>
      <c r="H17" s="46"/>
      <c r="I17" s="47"/>
      <c r="J17" s="56"/>
      <c r="K17" s="61">
        <v>2100000</v>
      </c>
    </row>
    <row r="18" spans="1:11" x14ac:dyDescent="0.2">
      <c r="A18" s="44">
        <v>2004</v>
      </c>
      <c r="B18" s="45">
        <v>1714042</v>
      </c>
      <c r="C18" s="46"/>
      <c r="D18" s="46"/>
      <c r="E18" s="46"/>
      <c r="F18" s="46"/>
      <c r="G18" s="46"/>
      <c r="H18" s="46"/>
      <c r="I18" s="47"/>
      <c r="J18" s="56"/>
      <c r="K18" s="61">
        <v>2100000</v>
      </c>
    </row>
    <row r="19" spans="1:11" x14ac:dyDescent="0.2">
      <c r="A19" s="44">
        <v>2005</v>
      </c>
      <c r="B19" s="45">
        <v>1727733</v>
      </c>
      <c r="C19" s="46"/>
      <c r="D19" s="46"/>
      <c r="E19" s="46"/>
      <c r="F19" s="46"/>
      <c r="G19" s="46"/>
      <c r="H19" s="46"/>
      <c r="I19" s="47"/>
      <c r="J19" s="56"/>
      <c r="K19" s="61">
        <v>2100000</v>
      </c>
    </row>
    <row r="20" spans="1:11" x14ac:dyDescent="0.2">
      <c r="A20" s="44">
        <v>2006</v>
      </c>
      <c r="B20" s="45">
        <v>1743113</v>
      </c>
      <c r="C20" s="46"/>
      <c r="D20" s="46"/>
      <c r="E20" s="46"/>
      <c r="F20" s="46"/>
      <c r="G20" s="46"/>
      <c r="H20" s="46"/>
      <c r="I20" s="47"/>
      <c r="J20" s="56"/>
      <c r="K20" s="61">
        <v>2100000</v>
      </c>
    </row>
    <row r="21" spans="1:11" x14ac:dyDescent="0.2">
      <c r="A21" s="44">
        <v>2007</v>
      </c>
      <c r="B21" s="45">
        <v>1761683</v>
      </c>
      <c r="C21" s="46"/>
      <c r="D21" s="46"/>
      <c r="E21" s="46"/>
      <c r="F21" s="46"/>
      <c r="G21" s="46"/>
      <c r="H21" s="46"/>
      <c r="I21" s="47"/>
      <c r="J21" s="56"/>
      <c r="K21" s="61">
        <v>2100000</v>
      </c>
    </row>
    <row r="22" spans="1:11" x14ac:dyDescent="0.2">
      <c r="A22" s="44">
        <v>2008</v>
      </c>
      <c r="B22" s="45">
        <v>1779152</v>
      </c>
      <c r="C22" s="46"/>
      <c r="D22" s="46"/>
      <c r="E22" s="46"/>
      <c r="F22" s="46"/>
      <c r="G22" s="46"/>
      <c r="H22" s="46"/>
      <c r="I22" s="47"/>
      <c r="J22" s="56"/>
      <c r="K22" s="61">
        <v>2100000</v>
      </c>
    </row>
    <row r="23" spans="1:11" x14ac:dyDescent="0.2">
      <c r="A23" s="44">
        <v>2009</v>
      </c>
      <c r="B23" s="45">
        <v>1793333</v>
      </c>
      <c r="C23" s="46"/>
      <c r="D23" s="46"/>
      <c r="E23" s="46"/>
      <c r="F23" s="46"/>
      <c r="G23" s="46"/>
      <c r="H23" s="46"/>
      <c r="I23" s="47"/>
      <c r="J23" s="56"/>
      <c r="K23" s="61">
        <v>2100000</v>
      </c>
    </row>
    <row r="24" spans="1:11" x14ac:dyDescent="0.2">
      <c r="A24" s="44">
        <v>2010</v>
      </c>
      <c r="B24" s="45">
        <v>1804833</v>
      </c>
      <c r="C24" s="46"/>
      <c r="D24" s="46"/>
      <c r="E24" s="46"/>
      <c r="F24" s="46"/>
      <c r="G24" s="46"/>
      <c r="H24" s="46"/>
      <c r="I24" s="47"/>
      <c r="J24" s="56"/>
      <c r="K24" s="61">
        <v>2100000</v>
      </c>
    </row>
    <row r="25" spans="1:11" x14ac:dyDescent="0.2">
      <c r="A25" s="44">
        <v>2011</v>
      </c>
      <c r="B25" s="45">
        <v>1814318</v>
      </c>
      <c r="C25" s="46"/>
      <c r="D25" s="46"/>
      <c r="E25" s="46"/>
      <c r="F25" s="46"/>
      <c r="G25" s="46"/>
      <c r="H25" s="46"/>
      <c r="I25" s="47"/>
      <c r="J25" s="56"/>
      <c r="K25" s="61">
        <v>2100000</v>
      </c>
    </row>
    <row r="26" spans="1:11" x14ac:dyDescent="0.2">
      <c r="A26" s="44">
        <v>2012</v>
      </c>
      <c r="B26" s="45">
        <v>1824603</v>
      </c>
      <c r="C26" s="46"/>
      <c r="D26" s="46"/>
      <c r="E26" s="46"/>
      <c r="F26" s="46"/>
      <c r="G26" s="46"/>
      <c r="H26" s="46"/>
      <c r="I26" s="47"/>
      <c r="J26" s="56"/>
      <c r="K26" s="61">
        <v>2100000</v>
      </c>
    </row>
    <row r="27" spans="1:11" x14ac:dyDescent="0.2">
      <c r="A27" s="44">
        <v>2013</v>
      </c>
      <c r="B27" s="45">
        <v>1831677</v>
      </c>
      <c r="C27" s="46"/>
      <c r="D27" s="46"/>
      <c r="E27" s="46"/>
      <c r="F27" s="46"/>
      <c r="G27" s="46"/>
      <c r="H27" s="46"/>
      <c r="I27" s="47"/>
      <c r="J27" s="56"/>
      <c r="K27" s="61">
        <v>2100000</v>
      </c>
    </row>
    <row r="28" spans="1:11" x14ac:dyDescent="0.2">
      <c r="A28" s="44">
        <v>2014</v>
      </c>
      <c r="B28" s="45">
        <v>1843186</v>
      </c>
      <c r="C28" s="46"/>
      <c r="D28" s="46"/>
      <c r="E28" s="46"/>
      <c r="F28" s="46"/>
      <c r="G28" s="46"/>
      <c r="H28" s="46"/>
      <c r="I28" s="47"/>
      <c r="J28" s="56"/>
      <c r="K28" s="61">
        <v>2100000</v>
      </c>
    </row>
    <row r="29" spans="1:11" x14ac:dyDescent="0.2">
      <c r="A29" s="44">
        <v>2015</v>
      </c>
      <c r="B29" s="45">
        <v>1854943</v>
      </c>
      <c r="C29" s="46"/>
      <c r="D29" s="46"/>
      <c r="E29" s="46"/>
      <c r="F29" s="46"/>
      <c r="G29" s="46"/>
      <c r="H29" s="46"/>
      <c r="I29" s="47"/>
      <c r="J29" s="56"/>
      <c r="K29" s="61">
        <v>2100000</v>
      </c>
    </row>
    <row r="30" spans="1:11" x14ac:dyDescent="0.2">
      <c r="A30" s="44">
        <v>2016</v>
      </c>
      <c r="B30" s="45">
        <v>1866042</v>
      </c>
      <c r="C30" s="46"/>
      <c r="D30" s="46"/>
      <c r="E30" s="46"/>
      <c r="F30" s="46"/>
      <c r="G30" s="46"/>
      <c r="H30" s="46"/>
      <c r="I30" s="47"/>
      <c r="J30" s="56"/>
      <c r="K30" s="61">
        <v>2100000</v>
      </c>
    </row>
    <row r="31" spans="1:11" x14ac:dyDescent="0.2">
      <c r="A31" s="44">
        <v>2017</v>
      </c>
      <c r="B31" s="45">
        <v>1875178</v>
      </c>
      <c r="C31" s="46"/>
      <c r="D31" s="46"/>
      <c r="E31" s="46"/>
      <c r="F31" s="46"/>
      <c r="G31" s="46"/>
      <c r="H31" s="46"/>
      <c r="I31" s="47"/>
      <c r="J31" s="56"/>
      <c r="K31" s="61">
        <v>2100000</v>
      </c>
    </row>
    <row r="32" spans="1:11" x14ac:dyDescent="0.2">
      <c r="A32" s="44">
        <v>2018</v>
      </c>
      <c r="B32" s="45">
        <v>1886259</v>
      </c>
      <c r="C32" s="46"/>
      <c r="D32" s="46"/>
      <c r="E32" s="46"/>
      <c r="F32" s="46"/>
      <c r="G32" s="46"/>
      <c r="H32" s="46"/>
      <c r="I32" s="47"/>
      <c r="J32" s="56"/>
      <c r="K32" s="61">
        <v>2100000</v>
      </c>
    </row>
    <row r="33" spans="1:13" x14ac:dyDescent="0.2">
      <c r="A33" s="44">
        <v>2019</v>
      </c>
      <c r="B33" s="45">
        <v>1898519</v>
      </c>
      <c r="C33" s="46"/>
      <c r="D33" s="46"/>
      <c r="E33" s="46"/>
      <c r="F33" s="46"/>
      <c r="G33" s="46"/>
      <c r="H33" s="46"/>
      <c r="I33" s="47"/>
      <c r="J33" s="56"/>
      <c r="K33" s="61">
        <v>2100000</v>
      </c>
    </row>
    <row r="34" spans="1:13" x14ac:dyDescent="0.2">
      <c r="A34" s="44">
        <v>2020</v>
      </c>
      <c r="B34" s="45">
        <v>1900523</v>
      </c>
      <c r="C34" s="46"/>
      <c r="D34" s="46"/>
      <c r="E34" s="46"/>
      <c r="F34" s="46"/>
      <c r="G34" s="46"/>
      <c r="H34" s="46"/>
      <c r="I34" s="47"/>
      <c r="J34" s="56"/>
      <c r="K34" s="61">
        <v>2100000</v>
      </c>
    </row>
    <row r="35" spans="1:13" x14ac:dyDescent="0.2">
      <c r="A35" s="44">
        <v>2021</v>
      </c>
      <c r="B35" s="45">
        <v>1904564</v>
      </c>
      <c r="C35" s="46"/>
      <c r="D35" s="46"/>
      <c r="E35" s="46"/>
      <c r="F35" s="46"/>
      <c r="G35" s="46"/>
      <c r="H35" s="46"/>
      <c r="I35" s="47"/>
      <c r="J35" s="56"/>
      <c r="K35" s="61">
        <v>2100000</v>
      </c>
    </row>
    <row r="36" spans="1:13" x14ac:dyDescent="0.2">
      <c r="A36" s="44">
        <v>2022</v>
      </c>
      <c r="B36" s="45">
        <v>1910543</v>
      </c>
      <c r="C36" s="46"/>
      <c r="D36" s="46"/>
      <c r="E36" s="46"/>
      <c r="F36" s="46"/>
      <c r="G36" s="46"/>
      <c r="H36" s="46"/>
      <c r="I36" s="47"/>
      <c r="J36" s="56"/>
      <c r="K36" s="61">
        <v>2100000</v>
      </c>
      <c r="L36" s="2">
        <v>2022</v>
      </c>
      <c r="M36" s="2">
        <v>2022</v>
      </c>
    </row>
    <row r="37" spans="1:13" x14ac:dyDescent="0.2">
      <c r="A37" s="35">
        <v>2023</v>
      </c>
      <c r="B37" s="37"/>
      <c r="C37" s="52">
        <v>1919648</v>
      </c>
      <c r="D37" s="52">
        <v>1919648</v>
      </c>
      <c r="E37" s="52">
        <v>1919648</v>
      </c>
      <c r="F37" s="52">
        <v>1919648</v>
      </c>
      <c r="G37" s="52">
        <v>1919648</v>
      </c>
      <c r="H37" s="52">
        <v>1919648</v>
      </c>
      <c r="I37" s="53">
        <v>1919648</v>
      </c>
      <c r="J37" s="56"/>
      <c r="K37" s="61"/>
    </row>
    <row r="38" spans="1:13" x14ac:dyDescent="0.2">
      <c r="A38" s="35">
        <v>2024</v>
      </c>
      <c r="B38" s="37"/>
      <c r="C38" s="52">
        <v>1927057</v>
      </c>
      <c r="D38" s="52">
        <v>1927057</v>
      </c>
      <c r="E38" s="52">
        <v>1927055</v>
      </c>
      <c r="F38" s="52">
        <v>1927075</v>
      </c>
      <c r="G38" s="52">
        <v>1926937</v>
      </c>
      <c r="H38" s="52">
        <v>1927057</v>
      </c>
      <c r="I38" s="53">
        <v>1927057</v>
      </c>
      <c r="J38" s="56"/>
      <c r="K38" s="61"/>
    </row>
    <row r="39" spans="1:13" x14ac:dyDescent="0.2">
      <c r="A39" s="35">
        <v>2025</v>
      </c>
      <c r="B39" s="37"/>
      <c r="C39" s="52">
        <v>1933375</v>
      </c>
      <c r="D39" s="52">
        <v>1933379</v>
      </c>
      <c r="E39" s="52">
        <v>1933362</v>
      </c>
      <c r="F39" s="52">
        <v>1933594</v>
      </c>
      <c r="G39" s="52">
        <v>1932697</v>
      </c>
      <c r="H39" s="52">
        <v>1933882</v>
      </c>
      <c r="I39" s="53">
        <v>1932872</v>
      </c>
      <c r="J39" s="56"/>
      <c r="K39" s="61"/>
    </row>
    <row r="40" spans="1:13" x14ac:dyDescent="0.2">
      <c r="A40" s="35">
        <v>2026</v>
      </c>
      <c r="B40" s="37"/>
      <c r="C40" s="52">
        <v>1938601</v>
      </c>
      <c r="D40" s="52">
        <v>1938620</v>
      </c>
      <c r="E40" s="52">
        <v>1938569</v>
      </c>
      <c r="F40" s="52">
        <v>1939348</v>
      </c>
      <c r="G40" s="52">
        <v>1936798</v>
      </c>
      <c r="H40" s="52">
        <v>1940131</v>
      </c>
      <c r="I40" s="53">
        <v>1937070</v>
      </c>
      <c r="J40" s="56"/>
      <c r="K40" s="61"/>
    </row>
    <row r="41" spans="1:13" x14ac:dyDescent="0.2">
      <c r="A41" s="35">
        <v>2027</v>
      </c>
      <c r="B41" s="37"/>
      <c r="C41" s="52">
        <v>1942621</v>
      </c>
      <c r="D41" s="52">
        <v>1942660</v>
      </c>
      <c r="E41" s="52">
        <v>1942553</v>
      </c>
      <c r="F41" s="52">
        <v>1944232</v>
      </c>
      <c r="G41" s="52">
        <v>1939271</v>
      </c>
      <c r="H41" s="52">
        <v>1945693</v>
      </c>
      <c r="I41" s="53">
        <v>1939548</v>
      </c>
      <c r="J41" s="56"/>
      <c r="K41" s="61"/>
    </row>
    <row r="42" spans="1:13" x14ac:dyDescent="0.2">
      <c r="A42" s="35">
        <v>2028</v>
      </c>
      <c r="B42" s="37"/>
      <c r="C42" s="52">
        <v>1945254</v>
      </c>
      <c r="D42" s="52">
        <v>1945328</v>
      </c>
      <c r="E42" s="52">
        <v>1945125</v>
      </c>
      <c r="F42" s="52">
        <v>1948037</v>
      </c>
      <c r="G42" s="52">
        <v>1940061</v>
      </c>
      <c r="H42" s="52">
        <v>1950405</v>
      </c>
      <c r="I42" s="53">
        <v>1940102</v>
      </c>
      <c r="J42" s="56"/>
      <c r="K42" s="61"/>
    </row>
    <row r="43" spans="1:13" x14ac:dyDescent="0.2">
      <c r="A43" s="35">
        <v>2029</v>
      </c>
      <c r="B43" s="37"/>
      <c r="C43" s="52">
        <v>1947314</v>
      </c>
      <c r="D43" s="52">
        <v>1947447</v>
      </c>
      <c r="E43" s="52">
        <v>1947101</v>
      </c>
      <c r="F43" s="52">
        <v>1951500</v>
      </c>
      <c r="G43" s="52">
        <v>1940034</v>
      </c>
      <c r="H43" s="52">
        <v>1954596</v>
      </c>
      <c r="I43" s="53">
        <v>1940035</v>
      </c>
      <c r="J43" s="56"/>
      <c r="K43" s="61"/>
    </row>
    <row r="44" spans="1:13" x14ac:dyDescent="0.2">
      <c r="A44" s="35">
        <v>2030</v>
      </c>
      <c r="B44" s="37"/>
      <c r="C44" s="52">
        <v>1948855</v>
      </c>
      <c r="D44" s="52">
        <v>1949069</v>
      </c>
      <c r="E44" s="52">
        <v>1948529</v>
      </c>
      <c r="F44" s="52">
        <v>1954638</v>
      </c>
      <c r="G44" s="52">
        <v>1939313</v>
      </c>
      <c r="H44" s="52">
        <v>1958308</v>
      </c>
      <c r="I44" s="53">
        <v>1939415</v>
      </c>
      <c r="J44" s="56"/>
      <c r="K44" s="61"/>
    </row>
    <row r="45" spans="1:13" x14ac:dyDescent="0.2">
      <c r="A45" s="35">
        <v>2031</v>
      </c>
      <c r="B45" s="37"/>
      <c r="C45" s="52">
        <v>1949857</v>
      </c>
      <c r="D45" s="52">
        <v>1950179</v>
      </c>
      <c r="E45" s="52">
        <v>1949393</v>
      </c>
      <c r="F45" s="52">
        <v>1957422</v>
      </c>
      <c r="G45" s="52">
        <v>1938010</v>
      </c>
      <c r="H45" s="52">
        <v>1961517</v>
      </c>
      <c r="I45" s="53">
        <v>1938226</v>
      </c>
      <c r="J45" s="56"/>
      <c r="K45" s="61"/>
    </row>
    <row r="46" spans="1:13" x14ac:dyDescent="0.2">
      <c r="A46" s="35">
        <v>2032</v>
      </c>
      <c r="B46" s="37"/>
      <c r="C46" s="52">
        <v>1950366</v>
      </c>
      <c r="D46" s="52">
        <v>1950816</v>
      </c>
      <c r="E46" s="52">
        <v>1949703</v>
      </c>
      <c r="F46" s="52">
        <v>1959862</v>
      </c>
      <c r="G46" s="52">
        <v>1936233</v>
      </c>
      <c r="H46" s="52">
        <v>1964277</v>
      </c>
      <c r="I46" s="53">
        <v>1936483</v>
      </c>
      <c r="J46" s="56"/>
      <c r="K46" s="61"/>
      <c r="L46" s="2">
        <v>2032</v>
      </c>
      <c r="M46" s="2">
        <v>2032</v>
      </c>
    </row>
    <row r="47" spans="1:13" x14ac:dyDescent="0.2">
      <c r="A47" s="35">
        <v>2033</v>
      </c>
      <c r="B47" s="37"/>
      <c r="C47" s="52">
        <v>1950474</v>
      </c>
      <c r="D47" s="52">
        <v>1951076</v>
      </c>
      <c r="E47" s="52">
        <v>1949577</v>
      </c>
      <c r="F47" s="52">
        <v>1962008</v>
      </c>
      <c r="G47" s="52">
        <v>1934070</v>
      </c>
      <c r="H47" s="52">
        <v>1966672</v>
      </c>
      <c r="I47" s="53">
        <v>1934285</v>
      </c>
      <c r="J47" s="56"/>
      <c r="K47" s="61"/>
    </row>
    <row r="48" spans="1:13" x14ac:dyDescent="0.2">
      <c r="A48" s="35">
        <v>2034</v>
      </c>
      <c r="B48" s="37"/>
      <c r="C48" s="52">
        <v>1950212</v>
      </c>
      <c r="D48" s="52">
        <v>1951001</v>
      </c>
      <c r="E48" s="52">
        <v>1949030</v>
      </c>
      <c r="F48" s="52">
        <v>1963884</v>
      </c>
      <c r="G48" s="52">
        <v>1931552</v>
      </c>
      <c r="H48" s="52">
        <v>1968766</v>
      </c>
      <c r="I48" s="53">
        <v>1931693</v>
      </c>
      <c r="J48" s="56"/>
      <c r="K48" s="61"/>
    </row>
    <row r="49" spans="1:13" x14ac:dyDescent="0.2">
      <c r="A49" s="35">
        <v>2035</v>
      </c>
      <c r="B49" s="37"/>
      <c r="C49" s="52">
        <v>1949616</v>
      </c>
      <c r="D49" s="52">
        <v>1950627</v>
      </c>
      <c r="E49" s="52">
        <v>1948088</v>
      </c>
      <c r="F49" s="52">
        <v>1965493</v>
      </c>
      <c r="G49" s="52">
        <v>1928702</v>
      </c>
      <c r="H49" s="52">
        <v>1970546</v>
      </c>
      <c r="I49" s="53">
        <v>1928718</v>
      </c>
      <c r="J49" s="56"/>
      <c r="K49" s="61"/>
    </row>
    <row r="50" spans="1:13" x14ac:dyDescent="0.2">
      <c r="A50" s="35">
        <v>2036</v>
      </c>
      <c r="B50" s="37"/>
      <c r="C50" s="52">
        <v>1948742</v>
      </c>
      <c r="D50" s="52">
        <v>1950002</v>
      </c>
      <c r="E50" s="52">
        <v>1946804</v>
      </c>
      <c r="F50" s="52">
        <v>1966856</v>
      </c>
      <c r="G50" s="52">
        <v>1925576</v>
      </c>
      <c r="H50" s="52">
        <v>1972099</v>
      </c>
      <c r="I50" s="53">
        <v>1925424</v>
      </c>
      <c r="J50" s="56"/>
      <c r="K50" s="61"/>
    </row>
    <row r="51" spans="1:13" x14ac:dyDescent="0.2">
      <c r="A51" s="35">
        <v>2037</v>
      </c>
      <c r="B51" s="37"/>
      <c r="C51" s="52">
        <v>1947691</v>
      </c>
      <c r="D51" s="52">
        <v>1949247</v>
      </c>
      <c r="E51" s="52">
        <v>1945307</v>
      </c>
      <c r="F51" s="52">
        <v>1968055</v>
      </c>
      <c r="G51" s="52">
        <v>1922269</v>
      </c>
      <c r="H51" s="52">
        <v>1973523</v>
      </c>
      <c r="I51" s="53">
        <v>1921922</v>
      </c>
      <c r="J51" s="56"/>
      <c r="K51" s="61"/>
      <c r="L51" s="2">
        <v>2037</v>
      </c>
      <c r="M51" s="2">
        <v>2037</v>
      </c>
    </row>
    <row r="52" spans="1:13" x14ac:dyDescent="0.2">
      <c r="A52" s="35">
        <v>2038</v>
      </c>
      <c r="B52" s="37"/>
      <c r="C52" s="52">
        <v>1946509</v>
      </c>
      <c r="D52" s="52">
        <v>1948392</v>
      </c>
      <c r="E52" s="52">
        <v>1943628</v>
      </c>
      <c r="F52" s="52">
        <v>1969134</v>
      </c>
      <c r="G52" s="52">
        <v>1918825</v>
      </c>
      <c r="H52" s="52">
        <v>1974862</v>
      </c>
      <c r="I52" s="53">
        <v>1918255</v>
      </c>
      <c r="J52" s="56"/>
      <c r="K52" s="61"/>
    </row>
    <row r="53" spans="1:13" x14ac:dyDescent="0.2">
      <c r="A53" s="35">
        <v>2039</v>
      </c>
      <c r="B53" s="37"/>
      <c r="C53" s="52">
        <v>1945226</v>
      </c>
      <c r="D53" s="52">
        <v>1947474</v>
      </c>
      <c r="E53" s="52">
        <v>1941766</v>
      </c>
      <c r="F53" s="52">
        <v>1970127</v>
      </c>
      <c r="G53" s="52">
        <v>1915279</v>
      </c>
      <c r="H53" s="52">
        <v>1976122</v>
      </c>
      <c r="I53" s="53">
        <v>1914455</v>
      </c>
      <c r="J53" s="56"/>
      <c r="K53" s="61"/>
    </row>
    <row r="54" spans="1:13" x14ac:dyDescent="0.2">
      <c r="A54" s="35">
        <v>2040</v>
      </c>
      <c r="B54" s="38"/>
      <c r="C54" s="52">
        <v>1943904</v>
      </c>
      <c r="D54" s="52">
        <v>1946569</v>
      </c>
      <c r="E54" s="52">
        <v>1939811</v>
      </c>
      <c r="F54" s="52">
        <v>1971080</v>
      </c>
      <c r="G54" s="52">
        <v>1911675</v>
      </c>
      <c r="H54" s="52">
        <v>1977356</v>
      </c>
      <c r="I54" s="53">
        <v>1910574</v>
      </c>
      <c r="J54" s="56"/>
      <c r="K54" s="61"/>
    </row>
    <row r="55" spans="1:13" x14ac:dyDescent="0.2">
      <c r="A55" s="35">
        <v>2041</v>
      </c>
      <c r="B55" s="38"/>
      <c r="C55" s="52">
        <v>1942528</v>
      </c>
      <c r="D55" s="52">
        <v>1945625</v>
      </c>
      <c r="E55" s="52">
        <v>1937741</v>
      </c>
      <c r="F55" s="52">
        <v>1971988</v>
      </c>
      <c r="G55" s="52">
        <v>1908009</v>
      </c>
      <c r="H55" s="52">
        <v>1978548</v>
      </c>
      <c r="I55" s="53">
        <v>1906614</v>
      </c>
      <c r="J55" s="56"/>
      <c r="K55" s="61"/>
    </row>
    <row r="56" spans="1:13" x14ac:dyDescent="0.2">
      <c r="A56" s="35">
        <v>2042</v>
      </c>
      <c r="B56" s="38"/>
      <c r="C56" s="52">
        <v>1941020</v>
      </c>
      <c r="D56" s="52">
        <v>1944614</v>
      </c>
      <c r="E56" s="52">
        <v>1935484</v>
      </c>
      <c r="F56" s="52">
        <v>1972771</v>
      </c>
      <c r="G56" s="52">
        <v>1904206</v>
      </c>
      <c r="H56" s="52">
        <v>1979650</v>
      </c>
      <c r="I56" s="53">
        <v>1902535</v>
      </c>
      <c r="J56" s="56"/>
      <c r="K56" s="61"/>
    </row>
    <row r="57" spans="1:13" x14ac:dyDescent="0.2">
      <c r="A57" s="35">
        <v>2043</v>
      </c>
      <c r="B57" s="38"/>
      <c r="C57" s="52">
        <v>1939486</v>
      </c>
      <c r="D57" s="52">
        <v>1943607</v>
      </c>
      <c r="E57" s="52">
        <v>1933146</v>
      </c>
      <c r="F57" s="52">
        <v>1973531</v>
      </c>
      <c r="G57" s="52">
        <v>1900367</v>
      </c>
      <c r="H57" s="52">
        <v>1980742</v>
      </c>
      <c r="I57" s="53">
        <v>1898394</v>
      </c>
      <c r="J57" s="56"/>
      <c r="K57" s="61"/>
    </row>
    <row r="58" spans="1:13" x14ac:dyDescent="0.2">
      <c r="A58" s="35">
        <v>2044</v>
      </c>
      <c r="B58" s="38"/>
      <c r="C58" s="52">
        <v>1937862</v>
      </c>
      <c r="D58" s="52">
        <v>1942542</v>
      </c>
      <c r="E58" s="52">
        <v>1930649</v>
      </c>
      <c r="F58" s="52">
        <v>1974201</v>
      </c>
      <c r="G58" s="52">
        <v>1896444</v>
      </c>
      <c r="H58" s="52">
        <v>1981750</v>
      </c>
      <c r="I58" s="53">
        <v>1894136</v>
      </c>
      <c r="J58" s="56"/>
      <c r="K58" s="61"/>
    </row>
    <row r="59" spans="1:13" x14ac:dyDescent="0.2">
      <c r="A59" s="35">
        <v>2045</v>
      </c>
      <c r="B59" s="38"/>
      <c r="C59" s="52">
        <v>1936081</v>
      </c>
      <c r="D59" s="52">
        <v>1941361</v>
      </c>
      <c r="E59" s="52">
        <v>1927938</v>
      </c>
      <c r="F59" s="52">
        <v>1974707</v>
      </c>
      <c r="G59" s="52">
        <v>1892416</v>
      </c>
      <c r="H59" s="52">
        <v>1982614</v>
      </c>
      <c r="I59" s="53">
        <v>1889717</v>
      </c>
      <c r="J59" s="56"/>
      <c r="K59" s="61"/>
    </row>
    <row r="60" spans="1:13" x14ac:dyDescent="0.2">
      <c r="A60" s="35">
        <v>2046</v>
      </c>
      <c r="B60" s="38"/>
      <c r="C60" s="52">
        <v>1934116</v>
      </c>
      <c r="D60" s="52">
        <v>1940021</v>
      </c>
      <c r="E60" s="52">
        <v>1924998</v>
      </c>
      <c r="F60" s="52">
        <v>1974987</v>
      </c>
      <c r="G60" s="52">
        <v>1888250</v>
      </c>
      <c r="H60" s="52">
        <v>1983313</v>
      </c>
      <c r="I60" s="53">
        <v>1885100</v>
      </c>
      <c r="J60" s="56"/>
      <c r="K60" s="61"/>
    </row>
    <row r="61" spans="1:13" x14ac:dyDescent="0.2">
      <c r="A61" s="36">
        <v>2047</v>
      </c>
      <c r="B61" s="39"/>
      <c r="C61" s="54">
        <v>1931941</v>
      </c>
      <c r="D61" s="54">
        <v>1938523</v>
      </c>
      <c r="E61" s="54">
        <v>1921791</v>
      </c>
      <c r="F61" s="54">
        <v>1975016</v>
      </c>
      <c r="G61" s="54">
        <v>1883933</v>
      </c>
      <c r="H61" s="54">
        <v>1983799</v>
      </c>
      <c r="I61" s="55">
        <v>1880260</v>
      </c>
      <c r="J61" s="56"/>
      <c r="K61" s="61"/>
      <c r="L61" s="2">
        <v>2047</v>
      </c>
      <c r="M61" s="2">
        <v>2047</v>
      </c>
    </row>
    <row r="62" spans="1:13" x14ac:dyDescent="0.2">
      <c r="H62" s="62"/>
      <c r="I62" s="62"/>
    </row>
  </sheetData>
  <mergeCells count="2">
    <mergeCell ref="B3:B4"/>
    <mergeCell ref="C3:I3"/>
  </mergeCells>
  <pageMargins left="0.74803149606299213" right="0.74803149606299213" top="0.98425196850393704" bottom="0.98425196850393704" header="0.51181102362204722" footer="0.51181102362204722"/>
  <pageSetup paperSize="9" scale="1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showGridLines="0" workbookViewId="0"/>
  </sheetViews>
  <sheetFormatPr defaultColWidth="0" defaultRowHeight="15" customHeight="1" zeroHeight="1" x14ac:dyDescent="0.2"/>
  <cols>
    <col min="1" max="1" width="2.42578125" style="5" customWidth="1"/>
    <col min="2" max="3" width="26.140625" style="34" customWidth="1"/>
    <col min="4" max="4" width="33.28515625" style="34" customWidth="1"/>
    <col min="5" max="5" width="4.42578125" style="5" customWidth="1"/>
    <col min="6" max="16384" width="0" style="5" hidden="1"/>
  </cols>
  <sheetData>
    <row r="1" spans="1:5" ht="15" customHeight="1" x14ac:dyDescent="0.2">
      <c r="A1" s="3"/>
      <c r="B1" s="4"/>
      <c r="C1" s="4"/>
      <c r="D1" s="4"/>
      <c r="E1" s="3"/>
    </row>
    <row r="2" spans="1:5" x14ac:dyDescent="0.2">
      <c r="A2" s="3"/>
      <c r="B2" s="6" t="s">
        <v>6</v>
      </c>
      <c r="C2" s="7" t="s">
        <v>7</v>
      </c>
      <c r="D2" s="8" t="s">
        <v>8</v>
      </c>
      <c r="E2" s="3"/>
    </row>
    <row r="3" spans="1:5" ht="15.75" x14ac:dyDescent="0.2">
      <c r="A3" s="3"/>
      <c r="B3" s="9" t="s">
        <v>9</v>
      </c>
      <c r="C3" s="10" t="s">
        <v>3</v>
      </c>
      <c r="D3" s="11" t="s">
        <v>44</v>
      </c>
      <c r="E3" s="12"/>
    </row>
    <row r="4" spans="1:5" ht="27.75" customHeight="1" x14ac:dyDescent="0.2">
      <c r="A4" s="3"/>
      <c r="B4" s="13" t="s">
        <v>10</v>
      </c>
      <c r="C4" s="14" t="s">
        <v>42</v>
      </c>
      <c r="D4" s="15"/>
      <c r="E4" s="12"/>
    </row>
    <row r="5" spans="1:5" ht="15.75" customHeight="1" x14ac:dyDescent="0.2">
      <c r="A5" s="3"/>
      <c r="B5" s="16" t="s">
        <v>11</v>
      </c>
      <c r="C5" s="17" t="s">
        <v>12</v>
      </c>
      <c r="D5" s="18" t="s">
        <v>13</v>
      </c>
      <c r="E5" s="3"/>
    </row>
    <row r="6" spans="1:5" x14ac:dyDescent="0.2">
      <c r="A6" s="3"/>
      <c r="B6" s="16" t="s">
        <v>14</v>
      </c>
      <c r="C6" s="17" t="s">
        <v>25</v>
      </c>
      <c r="D6" s="19" t="s">
        <v>26</v>
      </c>
      <c r="E6" s="3"/>
    </row>
    <row r="7" spans="1:5" x14ac:dyDescent="0.2">
      <c r="A7" s="3"/>
      <c r="B7" s="81" t="s">
        <v>15</v>
      </c>
      <c r="C7" s="17" t="s">
        <v>16</v>
      </c>
      <c r="D7" s="20" t="s">
        <v>32</v>
      </c>
      <c r="E7" s="3"/>
    </row>
    <row r="8" spans="1:5" x14ac:dyDescent="0.2">
      <c r="A8" s="3"/>
      <c r="B8" s="81"/>
      <c r="C8" s="17" t="s">
        <v>27</v>
      </c>
      <c r="D8" s="20"/>
      <c r="E8" s="3"/>
    </row>
    <row r="9" spans="1:5" x14ac:dyDescent="0.2">
      <c r="A9" s="3"/>
      <c r="B9" s="81"/>
      <c r="C9" s="21" t="s">
        <v>28</v>
      </c>
      <c r="D9" s="20"/>
      <c r="E9" s="3"/>
    </row>
    <row r="10" spans="1:5" x14ac:dyDescent="0.2">
      <c r="A10" s="3"/>
      <c r="B10" s="16" t="s">
        <v>17</v>
      </c>
      <c r="C10" s="17" t="s">
        <v>18</v>
      </c>
      <c r="D10" s="20"/>
      <c r="E10" s="3"/>
    </row>
    <row r="11" spans="1:5" x14ac:dyDescent="0.2">
      <c r="A11" s="3"/>
      <c r="B11" s="22" t="s">
        <v>19</v>
      </c>
      <c r="C11" s="23" t="s">
        <v>43</v>
      </c>
      <c r="D11" s="20"/>
      <c r="E11" s="3"/>
    </row>
    <row r="12" spans="1:5" x14ac:dyDescent="0.2">
      <c r="A12" s="3"/>
      <c r="B12" s="24"/>
      <c r="C12" s="14"/>
      <c r="D12" s="20"/>
      <c r="E12" s="3"/>
    </row>
    <row r="13" spans="1:5" ht="14.25" customHeight="1" x14ac:dyDescent="0.2">
      <c r="A13" s="3"/>
      <c r="B13" s="82" t="s">
        <v>20</v>
      </c>
      <c r="C13" s="83"/>
      <c r="D13" s="84"/>
      <c r="E13" s="3"/>
    </row>
    <row r="14" spans="1:5" ht="15" customHeight="1" x14ac:dyDescent="0.2">
      <c r="A14" s="3"/>
      <c r="B14" s="75" t="s">
        <v>39</v>
      </c>
      <c r="C14" s="76"/>
      <c r="D14" s="77"/>
      <c r="E14" s="3"/>
    </row>
    <row r="15" spans="1:5" x14ac:dyDescent="0.2">
      <c r="A15" s="3"/>
      <c r="B15" s="85"/>
      <c r="C15" s="86"/>
      <c r="D15" s="87"/>
      <c r="E15" s="3"/>
    </row>
    <row r="16" spans="1:5" ht="41.25" customHeight="1" x14ac:dyDescent="0.2">
      <c r="A16" s="3"/>
      <c r="B16" s="75" t="s">
        <v>40</v>
      </c>
      <c r="C16" s="76"/>
      <c r="D16" s="77"/>
      <c r="E16" s="3"/>
    </row>
    <row r="17" spans="1:5" ht="15" customHeight="1" x14ac:dyDescent="0.2">
      <c r="A17" s="3"/>
      <c r="B17" s="75" t="s">
        <v>37</v>
      </c>
      <c r="C17" s="76"/>
      <c r="D17" s="77"/>
      <c r="E17" s="3"/>
    </row>
    <row r="18" spans="1:5" ht="26.25" customHeight="1" x14ac:dyDescent="0.2">
      <c r="A18" s="3"/>
      <c r="B18" s="75" t="s">
        <v>29</v>
      </c>
      <c r="C18" s="76"/>
      <c r="D18" s="77"/>
      <c r="E18" s="3"/>
    </row>
    <row r="19" spans="1:5" ht="15" customHeight="1" x14ac:dyDescent="0.2">
      <c r="A19" s="3"/>
      <c r="B19" s="72" t="s">
        <v>41</v>
      </c>
      <c r="C19" s="73"/>
      <c r="D19" s="74"/>
      <c r="E19" s="3"/>
    </row>
    <row r="20" spans="1:5" ht="15" customHeight="1" x14ac:dyDescent="0.2">
      <c r="A20" s="3"/>
      <c r="B20" s="25"/>
      <c r="C20" s="26"/>
      <c r="D20" s="27"/>
      <c r="E20" s="3"/>
    </row>
    <row r="21" spans="1:5" ht="12.75" customHeight="1" x14ac:dyDescent="0.2">
      <c r="A21" s="3"/>
      <c r="B21" s="78" t="s">
        <v>21</v>
      </c>
      <c r="C21" s="79"/>
      <c r="D21" s="80"/>
      <c r="E21" s="3"/>
    </row>
    <row r="22" spans="1:5" ht="15" customHeight="1" x14ac:dyDescent="0.2">
      <c r="A22" s="3"/>
      <c r="B22" s="75" t="s">
        <v>45</v>
      </c>
      <c r="C22" s="76"/>
      <c r="D22" s="77"/>
      <c r="E22" s="3"/>
    </row>
    <row r="23" spans="1:5" x14ac:dyDescent="0.2">
      <c r="A23" s="3"/>
      <c r="B23" s="75"/>
      <c r="C23" s="76"/>
      <c r="D23" s="77"/>
      <c r="E23" s="3"/>
    </row>
    <row r="24" spans="1:5" ht="12.75" customHeight="1" x14ac:dyDescent="0.2">
      <c r="A24" s="3"/>
      <c r="B24" s="78" t="s">
        <v>22</v>
      </c>
      <c r="C24" s="79"/>
      <c r="D24" s="80"/>
      <c r="E24" s="3"/>
    </row>
    <row r="25" spans="1:5" ht="15" customHeight="1" x14ac:dyDescent="0.2">
      <c r="A25" s="3"/>
      <c r="B25" s="69" t="s">
        <v>30</v>
      </c>
      <c r="C25" s="70"/>
      <c r="D25" s="71"/>
      <c r="E25" s="3"/>
    </row>
    <row r="26" spans="1:5" ht="12.75" customHeight="1" x14ac:dyDescent="0.2">
      <c r="A26" s="3"/>
      <c r="B26" s="72" t="s">
        <v>31</v>
      </c>
      <c r="C26" s="73"/>
      <c r="D26" s="74"/>
      <c r="E26" s="3"/>
    </row>
    <row r="27" spans="1:5" ht="13.5" customHeight="1" x14ac:dyDescent="0.2">
      <c r="A27" s="3"/>
      <c r="B27" s="28"/>
      <c r="C27" s="29"/>
      <c r="D27" s="30"/>
      <c r="E27" s="3"/>
    </row>
    <row r="28" spans="1:5" ht="12.75" customHeight="1" x14ac:dyDescent="0.2">
      <c r="A28" s="3"/>
      <c r="B28" s="31"/>
      <c r="C28" s="32"/>
      <c r="D28" s="33"/>
      <c r="E28" s="3"/>
    </row>
    <row r="29" spans="1:5" x14ac:dyDescent="0.2">
      <c r="A29" s="3"/>
      <c r="B29" s="4"/>
      <c r="C29" s="4"/>
      <c r="D29" s="4"/>
      <c r="E29" s="3"/>
    </row>
    <row r="30" spans="1:5" hidden="1" x14ac:dyDescent="0.2"/>
    <row r="31" spans="1:5" hidden="1" x14ac:dyDescent="0.2"/>
  </sheetData>
  <mergeCells count="14">
    <mergeCell ref="B17:D17"/>
    <mergeCell ref="B7:B9"/>
    <mergeCell ref="B13:D13"/>
    <mergeCell ref="B14:D14"/>
    <mergeCell ref="B15:D15"/>
    <mergeCell ref="B16:D16"/>
    <mergeCell ref="B25:D25"/>
    <mergeCell ref="B26:D26"/>
    <mergeCell ref="B18:D18"/>
    <mergeCell ref="B19:D19"/>
    <mergeCell ref="B21:D21"/>
    <mergeCell ref="B22:D22"/>
    <mergeCell ref="B23:D23"/>
    <mergeCell ref="B24:D24"/>
  </mergeCells>
  <hyperlinks>
    <hyperlink ref="C9" r:id="rId1" xr:uid="{00000000-0004-0000-0200-000000000000}"/>
    <hyperlink ref="B26" r:id="rId2" display="https://www.ons.gov.uk/peoplepopulationandcommunity/populationandmigration/populationprojections/qmis/nationalpopulationprojectionsqmi" xr:uid="{E889F43B-F1C3-449C-99F5-6479C4E35471}"/>
    <hyperlink ref="B26:D26" r:id="rId3" display="National Population Projections QMI" xr:uid="{3CF3E3FE-D06E-4277-B4D3-998CFE26A489}"/>
    <hyperlink ref="B19:D19" r:id="rId4" display="NISRA 2022 National Population Projections webpage" xr:uid="{015025F1-5BC2-48A5-9015-33FD2B460177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14</dc:title>
  <dc:subject>2018-based Northern Ireland Projections</dc:subject>
  <dc:creator/>
  <cp:keywords>Population; Projections</cp:keywords>
  <cp:lastModifiedBy/>
  <dcterms:created xsi:type="dcterms:W3CDTF">2020-08-12T12:07:00Z</dcterms:created>
  <dcterms:modified xsi:type="dcterms:W3CDTF">2025-01-27T20:26:14Z</dcterms:modified>
</cp:coreProperties>
</file>