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xr:revisionPtr revIDLastSave="0" documentId="8_{7D58D483-ACEE-43AD-AA22-1665260CB54A}" xr6:coauthVersionLast="47" xr6:coauthVersionMax="47" xr10:uidLastSave="{00000000-0000-0000-0000-000000000000}"/>
  <bookViews>
    <workbookView xWindow="-120" yWindow="-120" windowWidth="20730" windowHeight="11160" tabRatio="723" xr2:uid="{00000000-000D-0000-FFFF-FFFF00000000}"/>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37" r:id="rId8"/>
    <sheet name="Table 6" sheetId="55" r:id="rId9"/>
    <sheet name="Chart 1 - Weekly deaths" sheetId="53" r:id="rId10"/>
    <sheet name="Data for Chart 1" sheetId="54" r:id="rId11"/>
    <sheet name="Table 7" sheetId="56" r:id="rId12"/>
    <sheet name="Table 8" sheetId="39"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13" i="39" l="1"/>
  <c r="D314" i="39" s="1"/>
  <c r="D315" i="39" s="1"/>
  <c r="D316" i="39" s="1"/>
  <c r="D317" i="39" s="1"/>
  <c r="D318" i="39" s="1"/>
  <c r="D319" i="39" s="1"/>
  <c r="D300" i="39"/>
  <c r="D301" i="39" s="1"/>
  <c r="D302" i="39" s="1"/>
  <c r="D303" i="39" s="1"/>
  <c r="D304" i="39" s="1"/>
  <c r="D305" i="39" s="1"/>
  <c r="D306" i="39" s="1"/>
  <c r="D307" i="39" s="1"/>
  <c r="D308" i="39" s="1"/>
  <c r="D309" i="39" s="1"/>
  <c r="D310" i="39" s="1"/>
  <c r="D311" i="39" s="1"/>
  <c r="D312" i="39" s="1"/>
  <c r="D239" i="39"/>
  <c r="D240" i="39" s="1"/>
  <c r="D241" i="39" s="1"/>
  <c r="D242" i="39" s="1"/>
  <c r="D243" i="39" s="1"/>
  <c r="D244" i="39" s="1"/>
  <c r="D245" i="39" s="1"/>
  <c r="D246" i="39" s="1"/>
  <c r="D247" i="39" s="1"/>
  <c r="D248" i="39" s="1"/>
  <c r="D249" i="39" s="1"/>
  <c r="D250" i="39" s="1"/>
  <c r="D251" i="39" s="1"/>
  <c r="D252" i="39" s="1"/>
  <c r="D253" i="39" s="1"/>
  <c r="D254" i="39" s="1"/>
  <c r="D255" i="39" s="1"/>
  <c r="D256" i="39" s="1"/>
  <c r="D257" i="39" s="1"/>
  <c r="D258" i="39" s="1"/>
  <c r="D259" i="39" s="1"/>
  <c r="D260" i="39" s="1"/>
  <c r="D261" i="39" s="1"/>
  <c r="D262" i="39" s="1"/>
  <c r="D263" i="39" s="1"/>
  <c r="D264" i="39" s="1"/>
  <c r="D265" i="39" s="1"/>
  <c r="D266" i="39" s="1"/>
  <c r="D267" i="39" s="1"/>
  <c r="D268" i="39" s="1"/>
  <c r="D269" i="39" s="1"/>
  <c r="D270" i="39" s="1"/>
  <c r="D271" i="39" s="1"/>
  <c r="D272" i="39" s="1"/>
  <c r="D273" i="39" s="1"/>
  <c r="D274" i="39" s="1"/>
  <c r="D275" i="39" s="1"/>
  <c r="D276" i="39" s="1"/>
  <c r="D277" i="39" s="1"/>
  <c r="D278" i="39" s="1"/>
  <c r="D279" i="39" s="1"/>
  <c r="D280" i="39" s="1"/>
  <c r="D281" i="39" s="1"/>
  <c r="D282" i="39" s="1"/>
  <c r="D283" i="39" s="1"/>
  <c r="D284" i="39" s="1"/>
  <c r="D285" i="39" s="1"/>
  <c r="D286" i="39" s="1"/>
  <c r="D287" i="39" s="1"/>
  <c r="D288" i="39" s="1"/>
  <c r="D289" i="39" s="1"/>
  <c r="D290" i="39" s="1"/>
  <c r="D291" i="39" s="1"/>
  <c r="D292" i="39" s="1"/>
  <c r="D293" i="39" s="1"/>
  <c r="D294" i="39" s="1"/>
  <c r="D295" i="39" s="1"/>
  <c r="D296" i="39" s="1"/>
  <c r="D297" i="39" s="1"/>
  <c r="D298" i="39" s="1"/>
  <c r="D299" i="39" s="1"/>
  <c r="D184" i="39"/>
  <c r="D185" i="39" s="1"/>
  <c r="D186" i="39" s="1"/>
  <c r="D187" i="39" s="1"/>
  <c r="D188" i="39" s="1"/>
  <c r="D189" i="39" s="1"/>
  <c r="D190" i="39" s="1"/>
  <c r="D191" i="39" s="1"/>
  <c r="D192" i="39" s="1"/>
  <c r="D193" i="39" s="1"/>
  <c r="D194" i="39" s="1"/>
  <c r="D195" i="39" s="1"/>
  <c r="D196" i="39" s="1"/>
  <c r="D197" i="39" s="1"/>
  <c r="D198" i="39" s="1"/>
  <c r="D199" i="39" s="1"/>
  <c r="D200" i="39" s="1"/>
  <c r="D201" i="39" s="1"/>
  <c r="D202" i="39" s="1"/>
  <c r="D203" i="39" s="1"/>
  <c r="D204" i="39" s="1"/>
  <c r="D205" i="39" s="1"/>
  <c r="D206" i="39" s="1"/>
  <c r="D207" i="39" s="1"/>
  <c r="D208" i="39" s="1"/>
  <c r="D209" i="39" s="1"/>
  <c r="D210" i="39" s="1"/>
  <c r="D211" i="39" s="1"/>
  <c r="D212" i="39" s="1"/>
  <c r="D213" i="39" s="1"/>
  <c r="D214" i="39" s="1"/>
  <c r="D215" i="39" s="1"/>
  <c r="D216" i="39" s="1"/>
  <c r="D217" i="39" s="1"/>
  <c r="D218" i="39" s="1"/>
  <c r="D219" i="39" s="1"/>
  <c r="D220" i="39" s="1"/>
  <c r="D221" i="39" s="1"/>
  <c r="D222" i="39" s="1"/>
  <c r="D223" i="39" s="1"/>
  <c r="D224" i="39" s="1"/>
  <c r="D225" i="39" s="1"/>
  <c r="D226" i="39" s="1"/>
  <c r="D227" i="39" s="1"/>
  <c r="D228" i="39" s="1"/>
  <c r="D229" i="39" s="1"/>
  <c r="D230" i="39" s="1"/>
  <c r="D231" i="39" s="1"/>
  <c r="D232" i="39" s="1"/>
  <c r="D233" i="39" s="1"/>
  <c r="D234" i="39" s="1"/>
  <c r="D235" i="39" s="1"/>
  <c r="D236" i="39" s="1"/>
  <c r="D237" i="39" s="1"/>
  <c r="D238" i="39" s="1"/>
  <c r="D155" i="39"/>
  <c r="D156" i="39"/>
  <c r="D157" i="39"/>
  <c r="D158" i="39" s="1"/>
  <c r="D159" i="39" s="1"/>
  <c r="D160" i="39" s="1"/>
  <c r="D161" i="39" s="1"/>
  <c r="D162" i="39" s="1"/>
  <c r="D163" i="39" s="1"/>
  <c r="D164" i="39" s="1"/>
  <c r="D165" i="39" s="1"/>
  <c r="D166" i="39" s="1"/>
  <c r="D167" i="39" s="1"/>
  <c r="D168" i="39" s="1"/>
  <c r="D169" i="39" s="1"/>
  <c r="D170" i="39" s="1"/>
  <c r="D171" i="39" s="1"/>
  <c r="D172" i="39" s="1"/>
  <c r="D173" i="39" s="1"/>
  <c r="D174" i="39" s="1"/>
  <c r="D175" i="39" s="1"/>
  <c r="D176" i="39" s="1"/>
  <c r="D177" i="39" s="1"/>
  <c r="D178" i="39" s="1"/>
  <c r="D179" i="39" s="1"/>
  <c r="D180" i="39" s="1"/>
  <c r="D181" i="39" s="1"/>
  <c r="D182" i="39" s="1"/>
  <c r="D183" i="39" s="1"/>
  <c r="D125" i="39"/>
  <c r="D126" i="39" s="1"/>
  <c r="D127" i="39" s="1"/>
  <c r="D128" i="39" s="1"/>
  <c r="D129" i="39" s="1"/>
  <c r="D130" i="39" s="1"/>
  <c r="D131" i="39" s="1"/>
  <c r="D132" i="39" s="1"/>
  <c r="D133" i="39" s="1"/>
  <c r="D134" i="39" s="1"/>
  <c r="D135" i="39" s="1"/>
  <c r="D136" i="39" s="1"/>
  <c r="D137" i="39" s="1"/>
  <c r="D138" i="39" s="1"/>
  <c r="D139" i="39" s="1"/>
  <c r="D140" i="39" s="1"/>
  <c r="D141" i="39" s="1"/>
  <c r="D142" i="39" s="1"/>
  <c r="D143" i="39" s="1"/>
  <c r="D144" i="39" s="1"/>
  <c r="D145" i="39" s="1"/>
  <c r="D146" i="39" s="1"/>
  <c r="D147" i="39" s="1"/>
  <c r="D148" i="39" s="1"/>
  <c r="D149" i="39" s="1"/>
  <c r="D150" i="39" s="1"/>
  <c r="D151" i="39" s="1"/>
  <c r="D152" i="39" s="1"/>
  <c r="D153" i="39" s="1"/>
  <c r="D154" i="39" s="1"/>
  <c r="D98" i="39"/>
  <c r="D99" i="39" s="1"/>
  <c r="D100" i="39" s="1"/>
  <c r="D101" i="39" s="1"/>
  <c r="D102" i="39" s="1"/>
  <c r="D103" i="39" s="1"/>
  <c r="D104" i="39" s="1"/>
  <c r="D105" i="39" s="1"/>
  <c r="D106" i="39" s="1"/>
  <c r="D107" i="39" s="1"/>
  <c r="D108" i="39" s="1"/>
  <c r="D109" i="39" s="1"/>
  <c r="D110" i="39" s="1"/>
  <c r="D111" i="39" s="1"/>
  <c r="D112" i="39" s="1"/>
  <c r="D113" i="39" s="1"/>
  <c r="D114" i="39" s="1"/>
  <c r="D115" i="39" s="1"/>
  <c r="D116" i="39" s="1"/>
  <c r="D117" i="39" s="1"/>
  <c r="D118" i="39" s="1"/>
  <c r="D119" i="39" s="1"/>
  <c r="D120" i="39" s="1"/>
  <c r="D121" i="39" s="1"/>
  <c r="D122" i="39" s="1"/>
  <c r="D123" i="39" s="1"/>
  <c r="D124" i="39" s="1"/>
  <c r="D77" i="39"/>
  <c r="D78" i="39" s="1"/>
  <c r="D79" i="39" s="1"/>
  <c r="D80" i="39" s="1"/>
  <c r="D81" i="39" s="1"/>
  <c r="D82" i="39" s="1"/>
  <c r="D83" i="39" s="1"/>
  <c r="D84" i="39" s="1"/>
  <c r="D85" i="39" s="1"/>
  <c r="D86" i="39" s="1"/>
  <c r="D87" i="39" s="1"/>
  <c r="D88" i="39" s="1"/>
  <c r="D89" i="39" s="1"/>
  <c r="D90" i="39" s="1"/>
  <c r="D91" i="39" s="1"/>
  <c r="D92" i="39" s="1"/>
  <c r="D93" i="39" s="1"/>
  <c r="D94" i="39" s="1"/>
  <c r="D95" i="39" s="1"/>
  <c r="D96" i="39" s="1"/>
  <c r="D97" i="39" s="1"/>
  <c r="D37" i="39"/>
  <c r="D38" i="39"/>
  <c r="D39" i="39"/>
  <c r="D40" i="39" s="1"/>
  <c r="D41" i="39" s="1"/>
  <c r="D42" i="39" s="1"/>
  <c r="D43" i="39" s="1"/>
  <c r="D44" i="39" s="1"/>
  <c r="D45" i="39" s="1"/>
  <c r="D46" i="39" s="1"/>
  <c r="D47" i="39" s="1"/>
  <c r="D48" i="39" s="1"/>
  <c r="D49" i="39" s="1"/>
  <c r="D50" i="39" s="1"/>
  <c r="D51" i="39" s="1"/>
  <c r="D52" i="39" s="1"/>
  <c r="D53" i="39" s="1"/>
  <c r="D54" i="39" s="1"/>
  <c r="D55" i="39" s="1"/>
  <c r="D56" i="39" s="1"/>
  <c r="D57" i="39" s="1"/>
  <c r="D58" i="39" s="1"/>
  <c r="D59" i="39" s="1"/>
  <c r="D60" i="39" s="1"/>
  <c r="D61" i="39" s="1"/>
  <c r="D62" i="39" s="1"/>
  <c r="D63" i="39" s="1"/>
  <c r="D64" i="39" s="1"/>
  <c r="D65" i="39" s="1"/>
  <c r="D66" i="39" s="1"/>
  <c r="D67" i="39" s="1"/>
  <c r="D68" i="39" s="1"/>
  <c r="D69" i="39" s="1"/>
  <c r="D70" i="39" s="1"/>
  <c r="D71" i="39" s="1"/>
  <c r="D72" i="39" s="1"/>
  <c r="D73" i="39" s="1"/>
  <c r="D74" i="39" s="1"/>
  <c r="D75" i="39" s="1"/>
  <c r="D76" i="39" s="1"/>
  <c r="D10" i="39"/>
  <c r="D11" i="39" s="1"/>
  <c r="D12" i="39" s="1"/>
  <c r="D13" i="39" s="1"/>
  <c r="D14" i="39" s="1"/>
  <c r="D15" i="39" s="1"/>
  <c r="D16" i="39" s="1"/>
  <c r="D17" i="39" s="1"/>
  <c r="D18" i="39" s="1"/>
  <c r="D19" i="39" s="1"/>
  <c r="D20" i="39" s="1"/>
  <c r="D21" i="39" s="1"/>
  <c r="D22" i="39" s="1"/>
  <c r="D23" i="39" s="1"/>
  <c r="D24" i="39" s="1"/>
  <c r="D25" i="39" s="1"/>
  <c r="D26" i="39" s="1"/>
  <c r="D27" i="39" s="1"/>
  <c r="D28" i="39" s="1"/>
  <c r="D29" i="39" s="1"/>
  <c r="D30" i="39" s="1"/>
  <c r="D31" i="39" s="1"/>
  <c r="D32" i="39" s="1"/>
  <c r="D33" i="39" s="1"/>
  <c r="D34" i="39" s="1"/>
  <c r="D35" i="39" s="1"/>
  <c r="D36" i="39" s="1"/>
  <c r="D7" i="39"/>
  <c r="D8" i="39" s="1"/>
  <c r="D9" i="39" s="1"/>
  <c r="D6" i="39"/>
  <c r="D5" i="28"/>
  <c r="E5" i="28"/>
  <c r="F5" i="28"/>
  <c r="G5" i="28"/>
  <c r="H5" i="28"/>
  <c r="I5" i="28"/>
  <c r="J5" i="28"/>
  <c r="K5" i="28"/>
  <c r="L5" i="28"/>
  <c r="M5" i="28"/>
  <c r="N5" i="28"/>
  <c r="O5" i="28"/>
  <c r="P5" i="28"/>
  <c r="Q5" i="28"/>
  <c r="R5" i="28"/>
  <c r="S5" i="28"/>
  <c r="T5" i="28"/>
  <c r="U5" i="28"/>
</calcChain>
</file>

<file path=xl/sharedStrings.xml><?xml version="1.0" encoding="utf-8"?>
<sst xmlns="http://schemas.openxmlformats.org/spreadsheetml/2006/main" count="249" uniqueCount="181">
  <si>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</si>
  <si>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</si>
  <si>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</si>
  <si>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</si>
  <si>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</si>
  <si>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</si>
  <si>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</si>
  <si>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</si>
  <si>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</si>
  <si>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</si>
  <si>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</si>
  <si>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</si>
  <si>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National Statistics are produced to high professional standards set out in the Code of Practice for Official Statistics. They are produced free from any political interference.</t>
  </si>
  <si>
    <t>Things you need to know</t>
  </si>
  <si>
    <t>Deaths occurring in Northern Ireland are registered on the NI General Register Office's Registration System (NIROS). Daily extracts of registration records from NIROS are processed by the NISRA Vital Statistics Unit.</t>
  </si>
  <si>
    <t>Week of Death</t>
  </si>
  <si>
    <t>Hospital</t>
  </si>
  <si>
    <t>Hospice</t>
  </si>
  <si>
    <t>Home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</si>
  <si>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</si>
  <si>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</si>
  <si>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</si>
  <si>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</si>
  <si>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</si>
  <si>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</si>
  <si>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</si>
  <si>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</si>
  <si>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</si>
  <si>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</si>
  <si>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</si>
  <si>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</si>
  <si>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</si>
  <si>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</si>
  <si>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</si>
  <si>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</si>
  <si>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</si>
  <si>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Table 1</t>
  </si>
  <si>
    <t>Table 2</t>
  </si>
  <si>
    <t>Table 3</t>
  </si>
  <si>
    <t>Table 4</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</si>
  <si>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</si>
  <si>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</si>
  <si>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</si>
  <si>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</si>
  <si>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in Northern Ireland, by place of death</t>
  </si>
  <si>
    <t>Chart 1</t>
  </si>
  <si>
    <t>Weekly registered deaths in Northern Ireland</t>
  </si>
  <si>
    <t>All Registered Deaths</t>
  </si>
  <si>
    <t>COVID-19 deaths registered</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</si>
  <si>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</si>
  <si>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</si>
  <si>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</si>
  <si>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</si>
  <si>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Background Information</t>
  </si>
  <si>
    <t>Sex</t>
  </si>
  <si>
    <t>Age</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</si>
  <si>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</si>
  <si>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</si>
  <si>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</si>
  <si>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</si>
  <si>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</si>
  <si>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Date of Death</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</si>
  <si>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</si>
  <si>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</si>
  <si>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</si>
  <si>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</si>
  <si>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</si>
  <si>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Average deaths over previous 5 years</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</si>
  <si>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</si>
  <si>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</si>
  <si>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</si>
  <si>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</si>
  <si>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</si>
  <si>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</si>
  <si>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</si>
  <si>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Note 2: Covid-19 deaths include any death where Coronavirus or Covid-19 (suspected or confirmed) was mentioned anywhere on the death certificate.</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</si>
  <si>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</si>
  <si>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</si>
  <si>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</si>
  <si>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</si>
  <si>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This sheet contains one table</t>
  </si>
  <si>
    <t xml:space="preserve">All data in this table are subject to change, as some deaths will have occurred but haven’t been registered yet. </t>
  </si>
  <si>
    <t>Excess Deaths
[Note 2]</t>
  </si>
  <si>
    <t xml:space="preserve">Note 2: Excess deaths are calculated by comparing the current year to the five-year average from previous years. This is based on the number of death registrations recorded for each corresponding week in the previous five years. </t>
  </si>
  <si>
    <t>0-14</t>
  </si>
  <si>
    <t xml:space="preserve"> </t>
  </si>
  <si>
    <t>Total Number of Deaths Registered in Week (2023)
(Provisional)</t>
  </si>
  <si>
    <t>Total Number of Deaths Registered in corresponding week in 2022</t>
  </si>
  <si>
    <t>Average number of deaths registered in corresponding week over previous 5 years (2018 to 2022)</t>
  </si>
  <si>
    <t>Average number of deaths registered in corresponding week over 5 years (2017 to 2019 and 2021 to 2022, in line with ONS)</t>
  </si>
  <si>
    <t>Week 1
 6 January 2023</t>
  </si>
  <si>
    <t>Deaths registered in Northern Ireland [Note 1], by Place of death, 2023 (Provisional)</t>
  </si>
  <si>
    <t>Covid-19 related deaths registered in Northern Ireland[Notes 1 and 2], by Place of death, 2023 (Provisional)</t>
  </si>
  <si>
    <t>Week 19 12 May 2023</t>
  </si>
  <si>
    <t>Week 20 19 May 2023</t>
  </si>
  <si>
    <t>Week 21 26 May 2023</t>
  </si>
  <si>
    <t>All Deaths</t>
  </si>
  <si>
    <t>Covid-19 Related Deaths</t>
  </si>
  <si>
    <t xml:space="preserve">Cumulative Number of Covid-19 deaths occuring </t>
  </si>
  <si>
    <t>Table 5</t>
  </si>
  <si>
    <t>Table 6</t>
  </si>
  <si>
    <t>Week 24 16 June 2023</t>
  </si>
  <si>
    <t>Week 25 23 June 2023</t>
  </si>
  <si>
    <t>Week 26 30 June 2023</t>
  </si>
  <si>
    <t xml:space="preserve">Defintion of NISRA’s death registration figures </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</si>
  <si>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The NISRA figures also include all deaths that occur inside and outside hospital. They are comparable with weekly statistics produced by the Office for National Statistics and National Records Scotland. Deaths statistics based on date of registration will be subject to only minimal change. </t>
  </si>
  <si>
    <t>However the average number for the previous 5 year excluding 2020 is also provided for comparison which is in line with the definition used by ONS and NRS for excess deaths.</t>
  </si>
  <si>
    <t>Note 3:  Covid-19 deaths include any death where Coronavirus or Covid-19 (suspected or confirmed) was mentioned anywhere on the death certificate.</t>
  </si>
  <si>
    <t>Date</t>
  </si>
  <si>
    <t>Covid-19 related deaths</t>
  </si>
  <si>
    <t>Cumulative Number of Covid-19 deaths registered</t>
  </si>
  <si>
    <t>All deaths occurring in week</t>
  </si>
  <si>
    <r>
      <t>Cumulative Number of Covid-19</t>
    </r>
    <r>
      <rPr>
        <b/>
        <sz val="12"/>
        <rFont val="Calibri"/>
        <family val="2"/>
        <scheme val="minor"/>
      </rPr>
      <t xml:space="preserve"> deaths occuring </t>
    </r>
  </si>
  <si>
    <t>All data in this table are subject to change, as some deaths will have occurred but haven’t been registered yet.</t>
  </si>
  <si>
    <r>
      <t>All and Covid-19 related deaths registered [Notes 1 and 2]</t>
    </r>
    <r>
      <rPr>
        <b/>
        <vertAlign val="superscript"/>
        <sz val="18"/>
        <color theme="3"/>
        <rFont val="Calibri"/>
        <family val="2"/>
        <scheme val="minor"/>
      </rPr>
      <t xml:space="preserve"> </t>
    </r>
    <r>
      <rPr>
        <b/>
        <sz val="18"/>
        <color theme="3"/>
        <rFont val="Calibri"/>
        <family val="2"/>
        <scheme val="minor"/>
      </rPr>
      <t>by date</t>
    </r>
    <r>
      <rPr>
        <b/>
        <vertAlign val="superscript"/>
        <sz val="18"/>
        <color theme="3"/>
        <rFont val="Calibri"/>
        <family val="2"/>
        <scheme val="minor"/>
      </rPr>
      <t xml:space="preserve"> </t>
    </r>
    <r>
      <rPr>
        <b/>
        <sz val="18"/>
        <color theme="3"/>
        <rFont val="Calibri"/>
        <family val="2"/>
        <scheme val="minor"/>
      </rPr>
      <t>in Northern Ireland, 2023 (Provisional)</t>
    </r>
  </si>
  <si>
    <t>All and Covid-19 related death occurrences by date [Notes 1 and 2] in Northern Ireland, 2023 (Provisional)</t>
  </si>
  <si>
    <t>Covid-19 related death occurrences by week of death [Notes 1 and 2] in Northern Ireland, 2023 (Provisional)</t>
  </si>
  <si>
    <t>Deaths registered [Note 1 and Note 2] in Northern Ireland, by Local Government District (LGD), 2023 (Provisional)</t>
  </si>
  <si>
    <t>Deaths registered [Note 1] each week in Northern Ireland, age by sex, 2023 (Provisional)</t>
  </si>
  <si>
    <t>Table 7</t>
  </si>
  <si>
    <t>Table 8</t>
  </si>
  <si>
    <t xml:space="preserve">All and Covid-19 related deaths registered by date </t>
  </si>
  <si>
    <t>Covid-19 related death occurrences by week of death</t>
  </si>
  <si>
    <t>All and Covid-19 related death occurrences by date</t>
  </si>
  <si>
    <t>Covid-19 deaths occuring in week (2022/23)</t>
  </si>
  <si>
    <t>Week 28 14 July 2023</t>
  </si>
  <si>
    <t>Covid-19 [Note 3] deaths registered in week (2023)</t>
  </si>
  <si>
    <t>Week 29 21 July 2023</t>
  </si>
  <si>
    <t>Provisional data on deaths registered in each week (ending on a Friday) are compiled at the end of the following week. Bank Holidays could affect the number of registrations made within those weeks as registration offices may be closed.</t>
  </si>
  <si>
    <t>Week 30 28 July 2023</t>
  </si>
  <si>
    <t>Data for Chart 1</t>
  </si>
  <si>
    <t>Deaths registered[note 1] each week in Northern Ireland, 2023 (Provisional)</t>
  </si>
  <si>
    <t>Week 5         3 February 2023</t>
  </si>
  <si>
    <t>Week 6       10 February 2023</t>
  </si>
  <si>
    <t>Week 7       17 February 2023</t>
  </si>
  <si>
    <t>Week 8       24 February 2023</t>
  </si>
  <si>
    <t>Week 9         3 March 2023</t>
  </si>
  <si>
    <t>Week 10      10 March 2023</t>
  </si>
  <si>
    <t>Week 11     17 March 2023</t>
  </si>
  <si>
    <t>Week 12     24 March 2023</t>
  </si>
  <si>
    <t>Week 13     31 March 2023</t>
  </si>
  <si>
    <t>Week 14       7 April 2023</t>
  </si>
  <si>
    <t>Week 15     14 April 2023</t>
  </si>
  <si>
    <t>Week 16     21 April 2023</t>
  </si>
  <si>
    <t>Week 17     28 April 2023</t>
  </si>
  <si>
    <t>Week 18       5 May 2023</t>
  </si>
  <si>
    <t>Week 22    2 June 2023</t>
  </si>
  <si>
    <t>Week 23    9 June 2023</t>
  </si>
  <si>
    <t>Week 27    7 July 2023</t>
  </si>
  <si>
    <t>Week 31       4 August 2023</t>
  </si>
  <si>
    <t>Week 32     11 August 2023</t>
  </si>
  <si>
    <t>Week 33     18 August 2023</t>
  </si>
  <si>
    <t>Week 34     25 August 2023</t>
  </si>
  <si>
    <t>Week 1   2023      to Date</t>
  </si>
  <si>
    <t>Week 4    27 January 2023</t>
  </si>
  <si>
    <t>Week 3    20 January 2023</t>
  </si>
  <si>
    <t>Week 2    13 January 2023</t>
  </si>
  <si>
    <t>Cause of death coding to the ICD-10 classification is carried out by ONS on NISRA’s behalf. This means that our quarterly statistics are the first output to report deaths according to underlying cause.  These statistics are currently available up to Quarter 2 2023.</t>
  </si>
  <si>
    <t>Week 37        15 September  2023</t>
  </si>
  <si>
    <t>Week 35         1 September  2023</t>
  </si>
  <si>
    <t>Week 36        8 September  2023</t>
  </si>
  <si>
    <t>Week 38        22 September  2023</t>
  </si>
  <si>
    <t>Week 39        29 September  2023</t>
  </si>
  <si>
    <t>Week 40        6 October 2023</t>
  </si>
  <si>
    <t>National Statistics are accredited official statistics.</t>
  </si>
  <si>
    <t>Accredited official statistics are called National Statistics in the Statistics and Registration Service Act 2007 (https://osr.statisticsauthority.gov.uk/accredited-official-statistics/).</t>
  </si>
  <si>
    <t xml:space="preserve">These accredited official statistics were independently reviewed by the Office for Statistics Regulation in April 2012. They comply with </t>
  </si>
  <si>
    <t>the standards of trustworthiness, quality and value in the Code of Practice for Statistics and should be labelled ‘accredited official statistics'.</t>
  </si>
  <si>
    <t xml:space="preserve">Our statistical practice is regulated by the Office for Statistics Regulation (OSR). OSR sets the standards of trustworthiness, quality and </t>
  </si>
  <si>
    <t>value in the Code of Practice for Statistics that all producers of official statistics should adhere to.</t>
  </si>
  <si>
    <t>You are welcome to contact us directly with any comments about how we meet these standards by emailing demography@nisra.gov.uk.
Alternatively, you can contact OSR by emailing regulation@statistics.gov.uk or via the OSR website.</t>
  </si>
  <si>
    <t>Week 41        13 October 2023</t>
  </si>
  <si>
    <t>Week 42        20 October 2023</t>
  </si>
  <si>
    <t>Week 43        27 October 2023</t>
  </si>
  <si>
    <t>Week 44        3 November 2023</t>
  </si>
  <si>
    <t>Data for Chart 1: Weekly registered deaths in Northern Ireland, up to 10 November 2023</t>
  </si>
  <si>
    <t>Weekly deaths  - ending 10 November 2023</t>
  </si>
  <si>
    <t>However, by analysing the registration based data using the date the death occurred (rather than date of registration with the General Register Office), based on registrations received up to the Wednesday prior to publication a more up to date figure is provided. However it is also subject to ongoing change as not all deaths which occurred by 10 November 2023 will have been registered at the time of publishing these statistics.</t>
  </si>
  <si>
    <t xml:space="preserve">Data for Chart 1: Weekly registered deaths in Northern Ireland, up to 10 November 2023
</t>
  </si>
  <si>
    <t xml:space="preserve">Note 1: This data is based on the actual date of death, from those deaths registered by GRO up to 15 November 2023. </t>
  </si>
  <si>
    <t>Week 45
10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</si>
</sst>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0.000"/>
    <numFmt numFmtId="166" formatCode="General_)"/>
    <numFmt numFmtId="167" formatCode="0.0%"/>
    <numFmt numFmtId="168" formatCode="[$-809]d\ mmmm\ yyyy;@"/>
    <numFmt numFmtId="169" formatCode="d\-mmm\-yy"/>
    <numFmt numFmtId="170" formatCode="m/d/yyyy"/>
    <numFmt numFmtId="171" formatCode="&quot; &quot;General"/>
    <numFmt numFmtId="172" formatCode="&quot; &quot;#,##0.00&quot; &quot;;&quot; (&quot;#,##0.00&quot;)&quot;;&quot; -&quot;00&quot; &quot;;&quot; &quot;@&quot; &quot;"/>
  </numFmts>
  <fonts count="66"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5B9BD5"/>
      <name val="Arial"/>
      <family val="2"/>
    </font>
    <font>
      <sz val="10"/>
      <color rgb="FFCEDB29"/>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sz val="12"/>
      <color rgb="FF24292E"/>
      <name val="Calibri"/>
      <family val="2"/>
      <scheme val="minor"/>
    </font>
    <font>
      <b/>
      <sz val="12"/>
      <name val="Calibri"/>
      <family val="2"/>
      <scheme val="minor"/>
    </font>
    <font>
      <b/>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2"/>
      <name val="Calibri"/>
      <family val="2"/>
      <scheme val="minor"/>
    </font>
    <font>
      <u/>
      <sz val="12"/>
      <color rgb="FF3333FF"/>
      <name val="Calibri"/>
      <family val="2"/>
      <scheme val="minor"/>
    </font>
    <font>
      <u/>
      <sz val="10"/>
      <color rgb="FF3333FF"/>
      <name val="Arial"/>
      <family val="2"/>
    </font>
    <font>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
      <sz val="10"/>
      <name val="Arial"/>
      <family val="2"/>
    </font>
    <font>
      <sz val="12"/>
      <name val="Calibri"/>
      <family val="2"/>
      <scheme val="minor"/>
    </font>
    <font>
      <b/>
      <sz val="12"/>
      <name val="Calibri"/>
      <family val="2"/>
      <scheme val="minor"/>
    </font>
    <font>
      <sz val="8"/>
      <name val="Arial"/>
      <family val="2"/>
    </font>
    <font>
      <b/>
      <vertAlign val="superscript"/>
      <sz val="18"/>
      <color theme="3"/>
      <name val="Calibri"/>
      <family val="2"/>
      <scheme val="minor"/>
    </font>
    <font>
      <b/>
      <sz val="12"/>
      <name val="Calibri"/>
      <family val="2"/>
      <scheme val="minor"/>
    </font>
    <font>
      <sz val="12"/>
      <name val="Calibri"/>
      <family val="2"/>
      <scheme val="minor"/>
    </font>
    <font>
      <sz val="10"/>
      <color rgb="FFFF0000"/>
      <name val="Calibri"/>
      <family val="2"/>
      <scheme val="minor"/>
    </font>
    <font>
      <b/>
      <sz val="12"/>
      <name val="Calibri"/>
      <family val="2"/>
      <scheme val="minor"/>
    </font>
    <font>
      <b/>
      <sz val="12"/>
      <name val="Calibri"/>
      <family val="2"/>
      <scheme val="minor"/>
    </font>
    <font>
      <b/>
      <sz val="12"/>
      <name val="Calibri"/>
      <scheme val="minor"/>
    </font>
    <font>
      <sz val="12"/>
      <name val="Calibri"/>
      <scheme val="minor"/>
    </font>
  </fonts>
  <fills count="8">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right/>
      <top/>
      <bottom style="thick">
        <color rgb="FF4F81BD"/>
      </bottom>
      <diagonal/>
    </border>
    <border>
      <left/>
      <right/>
      <top/>
      <bottom style="thick">
        <color rgb="FFA7BFDE"/>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s>
  <cellStyleXfs count="427">
    <xf numFmtId="0" fontId="0" fillId="0" borderId="0"/>
    <xf numFmtId="164" fontId="5"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4" fillId="0" borderId="0" applyNumberFormat="0" applyFill="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5" fillId="0" borderId="0" applyNumberFormat="0" applyFill="0" applyBorder="0" applyAlignment="0" applyProtection="0"/>
    <xf numFmtId="0" fontId="5" fillId="0" borderId="0"/>
    <xf numFmtId="0" fontId="5" fillId="0" borderId="0"/>
    <xf numFmtId="0" fontId="5" fillId="0" borderId="0"/>
    <xf numFmtId="0" fontId="13" fillId="0" borderId="0"/>
    <xf numFmtId="0" fontId="13" fillId="0" borderId="0"/>
    <xf numFmtId="0" fontId="5" fillId="0" borderId="0"/>
    <xf numFmtId="0" fontId="13" fillId="0" borderId="0"/>
    <xf numFmtId="0" fontId="5" fillId="0" borderId="0"/>
    <xf numFmtId="166" fontId="9" fillId="0" borderId="0"/>
    <xf numFmtId="0" fontId="5" fillId="0" borderId="0"/>
    <xf numFmtId="0" fontId="5" fillId="0" borderId="0"/>
    <xf numFmtId="0" fontId="5" fillId="0" borderId="0"/>
    <xf numFmtId="0" fontId="17" fillId="0" borderId="0"/>
    <xf numFmtId="166" fontId="9" fillId="0" borderId="0"/>
    <xf numFmtId="0" fontId="13" fillId="0" borderId="0"/>
    <xf numFmtId="0" fontId="5" fillId="0" borderId="0"/>
    <xf numFmtId="0" fontId="5" fillId="0" borderId="0"/>
    <xf numFmtId="0" fontId="13" fillId="0" borderId="0"/>
    <xf numFmtId="0" fontId="13" fillId="0" borderId="0"/>
    <xf numFmtId="0" fontId="5" fillId="0" borderId="0"/>
    <xf numFmtId="0" fontId="13" fillId="0" borderId="0"/>
    <xf numFmtId="0" fontId="13" fillId="0" borderId="0"/>
    <xf numFmtId="0" fontId="5" fillId="0" borderId="0"/>
    <xf numFmtId="0" fontId="5" fillId="0" borderId="0"/>
    <xf numFmtId="0" fontId="1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xf numFmtId="0" fontId="13" fillId="0" borderId="0"/>
    <xf numFmtId="0" fontId="13" fillId="0" borderId="0"/>
    <xf numFmtId="0" fontId="18" fillId="0" borderId="0"/>
    <xf numFmtId="0" fontId="13" fillId="0" borderId="0"/>
    <xf numFmtId="0" fontId="5" fillId="0" borderId="0"/>
    <xf numFmtId="0" fontId="13" fillId="0" borderId="0"/>
    <xf numFmtId="0" fontId="13" fillId="0" borderId="0"/>
    <xf numFmtId="0" fontId="5" fillId="0" borderId="0"/>
    <xf numFmtId="0" fontId="5" fillId="0" borderId="0"/>
    <xf numFmtId="0" fontId="5" fillId="0" borderId="0"/>
    <xf numFmtId="0" fontId="13" fillId="2" borderId="9" applyNumberFormat="0" applyFont="0" applyAlignment="0" applyProtection="0"/>
    <xf numFmtId="0" fontId="13" fillId="2" borderId="9" applyNumberFormat="0" applyFont="0" applyAlignment="0" applyProtection="0"/>
    <xf numFmtId="9" fontId="5" fillId="0" borderId="0" applyFont="0" applyFill="0" applyBorder="0" applyAlignment="0" applyProtection="0"/>
    <xf numFmtId="9" fontId="18" fillId="0" borderId="0" applyFont="0" applyFill="0" applyBorder="0" applyAlignment="0" applyProtection="0"/>
    <xf numFmtId="9" fontId="13" fillId="0" borderId="0" applyFont="0" applyFill="0" applyBorder="0" applyAlignment="0" applyProtection="0"/>
    <xf numFmtId="0" fontId="16" fillId="0" borderId="0" applyNumberFormat="0" applyFill="0" applyBorder="0" applyAlignment="0" applyProtection="0">
      <alignment vertical="top"/>
      <protection locked="0"/>
    </xf>
    <xf numFmtId="0" fontId="1" fillId="0" borderId="0"/>
    <xf numFmtId="0" fontId="17" fillId="0" borderId="0"/>
    <xf numFmtId="9" fontId="27" fillId="0" borderId="0" applyFont="0" applyFill="0" applyBorder="0" applyAlignment="0" applyProtection="0"/>
    <xf numFmtId="0" fontId="28" fillId="0" borderId="12" applyNumberFormat="0" applyFill="0" applyAlignment="0" applyProtection="0"/>
    <xf numFmtId="0" fontId="29" fillId="0" borderId="13" applyNumberFormat="0" applyFill="0" applyAlignment="0" applyProtection="0"/>
    <xf numFmtId="0" fontId="43" fillId="0" borderId="0"/>
    <xf numFmtId="9" fontId="43" fillId="0" borderId="0" applyFont="0" applyFill="0" applyBorder="0" applyAlignment="0" applyProtection="0"/>
    <xf numFmtId="0" fontId="44" fillId="0" borderId="19" applyNumberFormat="0" applyFill="0" applyAlignment="0" applyProtection="0"/>
    <xf numFmtId="0" fontId="45" fillId="0" borderId="20" applyNumberFormat="0" applyFill="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3" fillId="0" borderId="0" applyNumberFormat="0" applyFont="0" applyBorder="0" applyProtection="0"/>
    <xf numFmtId="0" fontId="43" fillId="0" borderId="0" applyNumberFormat="0" applyFont="0" applyBorder="0" applyProtection="0"/>
    <xf numFmtId="0" fontId="43" fillId="0" borderId="0" applyNumberFormat="0" applyFont="0" applyBorder="0" applyProtection="0"/>
    <xf numFmtId="0" fontId="50" fillId="0" borderId="0" applyNumberFormat="0" applyBorder="0" applyProtection="0"/>
    <xf numFmtId="0" fontId="50" fillId="0" borderId="0" applyNumberFormat="0" applyBorder="0" applyProtection="0"/>
    <xf numFmtId="0" fontId="43" fillId="0" borderId="0" applyNumberFormat="0" applyFont="0" applyBorder="0" applyProtection="0"/>
    <xf numFmtId="0" fontId="50" fillId="0" borderId="0" applyNumberFormat="0" applyBorder="0" applyProtection="0"/>
    <xf numFmtId="0" fontId="43" fillId="0" borderId="0" applyNumberFormat="0" applyFont="0" applyBorder="0" applyProtection="0"/>
    <xf numFmtId="171" fontId="51" fillId="0" borderId="0" applyBorder="0" applyProtection="0"/>
    <xf numFmtId="0" fontId="43" fillId="0" borderId="0" applyNumberFormat="0" applyFont="0" applyBorder="0" applyProtection="0"/>
    <xf numFmtId="0" fontId="43" fillId="0" borderId="0" applyNumberFormat="0" applyBorder="0" applyProtection="0"/>
    <xf numFmtId="0" fontId="43" fillId="0" borderId="0" applyNumberFormat="0" applyFont="0" applyBorder="0" applyProtection="0"/>
    <xf numFmtId="0" fontId="43" fillId="0" borderId="0" applyNumberFormat="0" applyFont="0" applyBorder="0" applyProtection="0"/>
    <xf numFmtId="0" fontId="43" fillId="0" borderId="0" applyNumberFormat="0" applyBorder="0" applyProtection="0"/>
    <xf numFmtId="171" fontId="51" fillId="0" borderId="0" applyBorder="0" applyProtection="0"/>
    <xf numFmtId="0" fontId="50" fillId="0" borderId="0" applyNumberFormat="0" applyBorder="0" applyProtection="0"/>
    <xf numFmtId="0" fontId="50" fillId="0" borderId="0" applyNumberFormat="0" applyBorder="0" applyProtection="0"/>
    <xf numFmtId="0" fontId="43" fillId="0" borderId="0" applyNumberFormat="0" applyFont="0" applyBorder="0" applyProtection="0"/>
    <xf numFmtId="0" fontId="43" fillId="0" borderId="0" applyNumberFormat="0" applyFont="0" applyBorder="0" applyProtection="0"/>
    <xf numFmtId="0" fontId="50" fillId="0" borderId="0" applyNumberFormat="0" applyBorder="0" applyProtection="0"/>
    <xf numFmtId="0" fontId="50" fillId="0" borderId="0" applyNumberFormat="0" applyBorder="0" applyProtection="0"/>
    <xf numFmtId="0" fontId="43" fillId="0" borderId="0" applyNumberFormat="0" applyFont="0" applyBorder="0" applyProtection="0"/>
    <xf numFmtId="0" fontId="50" fillId="0" borderId="0" applyNumberFormat="0" applyBorder="0" applyProtection="0"/>
    <xf numFmtId="0" fontId="50" fillId="0" borderId="0" applyNumberFormat="0" applyBorder="0" applyProtection="0"/>
    <xf numFmtId="0" fontId="43" fillId="0" borderId="0" applyNumberFormat="0" applyFont="0" applyBorder="0" applyProtection="0"/>
    <xf numFmtId="0" fontId="43" fillId="0" borderId="0" applyNumberFormat="0" applyFont="0" applyBorder="0" applyProtection="0"/>
    <xf numFmtId="0" fontId="43" fillId="0" borderId="0" applyNumberFormat="0" applyBorder="0" applyProtection="0"/>
    <xf numFmtId="0" fontId="50" fillId="0" borderId="0" applyNumberFormat="0" applyBorder="0" applyProtection="0"/>
    <xf numFmtId="0" fontId="50" fillId="0" borderId="0" applyNumberFormat="0" applyBorder="0" applyProtection="0"/>
    <xf numFmtId="0" fontId="50" fillId="0" borderId="0" applyNumberFormat="0" applyBorder="0" applyProtection="0"/>
    <xf numFmtId="0" fontId="50" fillId="0" borderId="0" applyNumberFormat="0" applyBorder="0" applyProtection="0"/>
    <xf numFmtId="0" fontId="50" fillId="0" borderId="0" applyNumberFormat="0" applyBorder="0" applyProtection="0"/>
    <xf numFmtId="0" fontId="50" fillId="0" borderId="0" applyNumberFormat="0" applyBorder="0" applyProtection="0"/>
    <xf numFmtId="0" fontId="50" fillId="0" borderId="0" applyNumberFormat="0" applyBorder="0" applyProtection="0"/>
    <xf numFmtId="0" fontId="50" fillId="0" borderId="0" applyNumberFormat="0" applyBorder="0" applyProtection="0"/>
    <xf numFmtId="0" fontId="43" fillId="0" borderId="0" applyNumberFormat="0" applyFont="0" applyBorder="0" applyProtection="0"/>
    <xf numFmtId="0" fontId="50" fillId="0" borderId="0" applyNumberFormat="0" applyBorder="0" applyProtection="0"/>
    <xf numFmtId="0" fontId="50" fillId="0" borderId="0" applyNumberFormat="0" applyBorder="0" applyProtection="0"/>
    <xf numFmtId="0" fontId="52" fillId="0" borderId="0" applyNumberFormat="0" applyBorder="0" applyProtection="0"/>
    <xf numFmtId="0" fontId="50" fillId="0" borderId="0" applyNumberFormat="0" applyBorder="0" applyProtection="0"/>
    <xf numFmtId="0" fontId="43" fillId="0" borderId="0" applyNumberFormat="0" applyFont="0" applyBorder="0" applyProtection="0"/>
    <xf numFmtId="0" fontId="50" fillId="0" borderId="0" applyNumberFormat="0" applyBorder="0" applyProtection="0"/>
    <xf numFmtId="0" fontId="50" fillId="0" borderId="0" applyNumberFormat="0" applyBorder="0" applyProtection="0"/>
    <xf numFmtId="0" fontId="43" fillId="0" borderId="0" applyNumberFormat="0" applyFont="0" applyBorder="0" applyProtection="0"/>
    <xf numFmtId="0" fontId="43" fillId="0" borderId="0" applyNumberFormat="0" applyFont="0" applyBorder="0" applyProtection="0"/>
    <xf numFmtId="0" fontId="43" fillId="0" borderId="0" applyNumberFormat="0" applyFont="0" applyBorder="0" applyProtection="0"/>
    <xf numFmtId="0" fontId="43" fillId="7" borderId="9" applyNumberFormat="0" applyFont="0" applyAlignment="0" applyProtection="0"/>
    <xf numFmtId="0" fontId="43" fillId="7" borderId="9" applyNumberFormat="0" applyFont="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4" fillId="0" borderId="0" applyFont="0" applyFill="0" applyBorder="0" applyAlignment="0" applyProtection="0"/>
  </cellStyleXfs>
  <cellXfs count="262">
    <xf numFmtId="0" fontId="0" fillId="0" borderId="0" xfId="0"/>
    <xf numFmtId="14" fontId="3" fillId="3" borderId="0" xfId="0" applyNumberFormat="1" applyFont="1" applyFill="1"/>
    <xf numFmtId="0" fontId="0" fillId="3" borderId="0" xfId="0" applyFill="1"/>
    <xf numFmtId="1" fontId="5" fillId="3" borderId="0" xfId="0" applyNumberFormat="1" applyFont="1" applyFill="1" applyAlignment="1">
      <alignment horizontal="center"/>
    </xf>
    <xf numFmtId="14" fontId="0" fillId="3" borderId="0" xfId="0" applyNumberFormat="1" applyFill="1"/>
    <xf numFmtId="0" fontId="6" fillId="3" borderId="0" xfId="0" applyFont="1" applyFill="1"/>
    <xf numFmtId="0" fontId="8" fillId="3" borderId="0" xfId="0" applyFont="1" applyFill="1"/>
    <xf numFmtId="0" fontId="19" fillId="3" borderId="0" xfId="0" applyFont="1" applyFill="1" applyAlignment="1">
      <alignment horizontal="justify" vertical="center"/>
    </xf>
    <xf numFmtId="0" fontId="19" fillId="3" borderId="0" xfId="0" applyFont="1" applyFill="1"/>
    <xf numFmtId="0" fontId="8" fillId="3" borderId="0" xfId="0" applyFont="1" applyFill="1" applyAlignment="1">
      <alignment wrapText="1"/>
    </xf>
    <xf numFmtId="0" fontId="20" fillId="3" borderId="0" xfId="0" applyFont="1" applyFill="1" applyAlignment="1">
      <alignment wrapText="1"/>
    </xf>
    <xf numFmtId="0" fontId="19" fillId="3" borderId="0" xfId="149" applyFont="1" applyFill="1" applyAlignment="1" applyProtection="1">
      <alignment wrapText="1"/>
    </xf>
    <xf numFmtId="0" fontId="0" fillId="3" borderId="0" xfId="0" applyFill="1" applyAlignment="1">
      <alignment horizontal="center"/>
    </xf>
    <xf numFmtId="0" fontId="4" fillId="3" borderId="0" xfId="0" applyFont="1" applyFill="1"/>
    <xf numFmtId="0" fontId="22" fillId="0" borderId="0" xfId="0" applyFont="1"/>
    <xf numFmtId="0" fontId="23" fillId="0" borderId="0" xfId="0" applyFont="1"/>
    <xf numFmtId="0" fontId="12" fillId="3" borderId="0" xfId="0" applyFont="1" applyFill="1"/>
    <xf numFmtId="0" fontId="5" fillId="3" borderId="0" xfId="0" applyFont="1" applyFill="1"/>
    <xf numFmtId="0" fontId="4" fillId="3" borderId="0" xfId="0" applyFont="1" applyFill="1" applyAlignment="1">
      <alignment vertical="center"/>
    </xf>
    <xf numFmtId="0" fontId="19" fillId="3" borderId="0" xfId="0" applyFont="1" applyFill="1" applyAlignment="1">
      <alignment wrapText="1"/>
    </xf>
    <xf numFmtId="0" fontId="5" fillId="3" borderId="0" xfId="0" applyFont="1" applyFill="1" applyAlignment="1">
      <alignment vertical="center"/>
    </xf>
    <xf numFmtId="0" fontId="24" fillId="3" borderId="0" xfId="0" applyFont="1" applyFill="1"/>
    <xf numFmtId="0" fontId="8" fillId="3" borderId="0" xfId="0" applyFont="1" applyFill="1" applyAlignment="1">
      <alignment horizontal="left"/>
    </xf>
    <xf numFmtId="0" fontId="28" fillId="3" borderId="0" xfId="211" applyFill="1" applyBorder="1"/>
    <xf numFmtId="0" fontId="29" fillId="3" borderId="0" xfId="212" applyFill="1" applyBorder="1" applyAlignment="1">
      <alignment horizontal="justify" vertical="center"/>
    </xf>
    <xf numFmtId="0" fontId="28" fillId="3" borderId="0" xfId="211" applyFill="1" applyBorder="1" applyAlignment="1">
      <alignment horizontal="justify" vertical="center"/>
    </xf>
    <xf numFmtId="0" fontId="8" fillId="3" borderId="0" xfId="0" applyFont="1" applyFill="1" applyAlignment="1">
      <alignment horizontal="justify" vertical="center"/>
    </xf>
    <xf numFmtId="3" fontId="7" fillId="3" borderId="0" xfId="0" applyNumberFormat="1" applyFont="1" applyFill="1" applyAlignment="1">
      <alignment horizontal="center"/>
    </xf>
    <xf numFmtId="0" fontId="7" fillId="3" borderId="0" xfId="0" applyFont="1" applyFill="1" applyAlignment="1">
      <alignment horizontal="center" wrapText="1"/>
    </xf>
    <xf numFmtId="0" fontId="30" fillId="0" borderId="0" xfId="0" applyFont="1"/>
    <xf numFmtId="0" fontId="31" fillId="3" borderId="11" xfId="0" applyFont="1" applyFill="1" applyBorder="1" applyAlignment="1">
      <alignment horizontal="left" wrapText="1"/>
    </xf>
    <xf numFmtId="14" fontId="31" fillId="3" borderId="4" xfId="0" applyNumberFormat="1" applyFont="1" applyFill="1" applyBorder="1" applyAlignment="1">
      <alignment horizontal="left" wrapText="1"/>
    </xf>
    <xf numFmtId="0" fontId="31" fillId="4" borderId="4" xfId="0" applyFont="1" applyFill="1" applyBorder="1" applyAlignment="1">
      <alignment horizontal="right" wrapText="1"/>
    </xf>
    <xf numFmtId="0" fontId="31" fillId="4" borderId="8" xfId="0" applyFont="1" applyFill="1" applyBorder="1" applyAlignment="1">
      <alignment horizontal="right" wrapText="1"/>
    </xf>
    <xf numFmtId="168" fontId="19" fillId="3" borderId="1" xfId="0" applyNumberFormat="1" applyFont="1" applyFill="1" applyBorder="1" applyAlignment="1">
      <alignment horizontal="left"/>
    </xf>
    <xf numFmtId="1" fontId="19" fillId="4" borderId="1" xfId="0" applyNumberFormat="1" applyFont="1" applyFill="1" applyBorder="1" applyAlignment="1">
      <alignment horizontal="right"/>
    </xf>
    <xf numFmtId="1" fontId="19" fillId="4" borderId="2" xfId="0" applyNumberFormat="1" applyFont="1" applyFill="1" applyBorder="1" applyAlignment="1">
      <alignment horizontal="right"/>
    </xf>
    <xf numFmtId="0" fontId="32" fillId="3" borderId="0" xfId="211" applyFont="1" applyFill="1" applyBorder="1"/>
    <xf numFmtId="0" fontId="21" fillId="3" borderId="0" xfId="149" applyFont="1" applyFill="1" applyAlignment="1" applyProtection="1"/>
    <xf numFmtId="166" fontId="31" fillId="0" borderId="16" xfId="171" applyFont="1" applyBorder="1" applyAlignment="1">
      <alignment horizontal="left"/>
    </xf>
    <xf numFmtId="166" fontId="31" fillId="0" borderId="15" xfId="171" applyFont="1" applyBorder="1" applyAlignment="1">
      <alignment horizontal="left"/>
    </xf>
    <xf numFmtId="166" fontId="31" fillId="0" borderId="2" xfId="171" applyFont="1" applyBorder="1" applyAlignment="1">
      <alignment horizontal="left" vertical="center"/>
    </xf>
    <xf numFmtId="166" fontId="19" fillId="0" borderId="3" xfId="171" applyFont="1" applyBorder="1" applyAlignment="1">
      <alignment horizontal="left"/>
    </xf>
    <xf numFmtId="166" fontId="19" fillId="0" borderId="4" xfId="171" applyFont="1" applyBorder="1" applyAlignment="1">
      <alignment horizontal="left"/>
    </xf>
    <xf numFmtId="166" fontId="19" fillId="0" borderId="3" xfId="171" applyFont="1" applyBorder="1"/>
    <xf numFmtId="0" fontId="19" fillId="0" borderId="0" xfId="0" applyFont="1"/>
    <xf numFmtId="0" fontId="33" fillId="3" borderId="0" xfId="0" applyFont="1" applyFill="1"/>
    <xf numFmtId="0" fontId="31" fillId="0" borderId="11" xfId="0" applyFont="1" applyBorder="1" applyAlignment="1">
      <alignment horizontal="left" wrapText="1"/>
    </xf>
    <xf numFmtId="0" fontId="31" fillId="0" borderId="4" xfId="0" applyFont="1" applyBorder="1" applyAlignment="1">
      <alignment horizontal="left" wrapText="1"/>
    </xf>
    <xf numFmtId="0" fontId="31" fillId="6" borderId="4" xfId="0" applyFont="1" applyFill="1" applyBorder="1" applyAlignment="1">
      <alignment horizontal="right" wrapText="1"/>
    </xf>
    <xf numFmtId="0" fontId="31" fillId="6" borderId="3" xfId="0" applyFont="1" applyFill="1" applyBorder="1" applyAlignment="1">
      <alignment horizontal="right" wrapText="1"/>
    </xf>
    <xf numFmtId="0" fontId="31" fillId="6" borderId="11" xfId="0" applyFont="1" applyFill="1" applyBorder="1" applyAlignment="1">
      <alignment horizontal="right" wrapText="1"/>
    </xf>
    <xf numFmtId="0" fontId="31" fillId="6" borderId="8" xfId="0" applyFont="1" applyFill="1" applyBorder="1" applyAlignment="1">
      <alignment horizontal="right" wrapText="1"/>
    </xf>
    <xf numFmtId="0" fontId="31" fillId="0" borderId="8" xfId="0" applyFont="1" applyBorder="1" applyAlignment="1">
      <alignment horizontal="right" wrapText="1"/>
    </xf>
    <xf numFmtId="0" fontId="33" fillId="0" borderId="0" xfId="0" applyFont="1"/>
    <xf numFmtId="0" fontId="19" fillId="0" borderId="0" xfId="149" applyFont="1" applyAlignment="1" applyProtection="1"/>
    <xf numFmtId="0" fontId="19" fillId="4" borderId="0" xfId="0" applyFont="1" applyFill="1"/>
    <xf numFmtId="0" fontId="19" fillId="5" borderId="0" xfId="0" applyFont="1" applyFill="1"/>
    <xf numFmtId="0" fontId="19" fillId="3" borderId="0" xfId="0" applyFont="1" applyFill="1" applyAlignment="1">
      <alignment horizontal="left"/>
    </xf>
    <xf numFmtId="0" fontId="21" fillId="3" borderId="0" xfId="149" applyFont="1" applyFill="1" applyAlignment="1" applyProtection="1">
      <alignment horizontal="left"/>
    </xf>
    <xf numFmtId="0" fontId="19" fillId="4" borderId="0" xfId="149" applyFont="1" applyFill="1" applyAlignment="1" applyProtection="1"/>
    <xf numFmtId="0" fontId="19" fillId="4" borderId="0" xfId="149" quotePrefix="1" applyFont="1" applyFill="1" applyAlignment="1" applyProtection="1"/>
    <xf numFmtId="14" fontId="33" fillId="3" borderId="0" xfId="0" applyNumberFormat="1" applyFont="1" applyFill="1"/>
    <xf numFmtId="0" fontId="33" fillId="3" borderId="0" xfId="0" applyFont="1" applyFill="1" applyAlignment="1">
      <alignment horizontal="center"/>
    </xf>
    <xf numFmtId="14" fontId="37" fillId="3" borderId="0" xfId="0" applyNumberFormat="1" applyFont="1" applyFill="1"/>
    <xf numFmtId="0" fontId="38" fillId="3" borderId="0" xfId="0" applyFont="1" applyFill="1" applyAlignment="1">
      <alignment wrapText="1"/>
    </xf>
    <xf numFmtId="165" fontId="33" fillId="3" borderId="0" xfId="0" applyNumberFormat="1" applyFont="1" applyFill="1" applyAlignment="1">
      <alignment horizontal="center"/>
    </xf>
    <xf numFmtId="0" fontId="36" fillId="0" borderId="0" xfId="0" applyFont="1" applyAlignment="1">
      <alignment vertical="center"/>
    </xf>
    <xf numFmtId="15" fontId="34" fillId="0" borderId="0" xfId="171" applyNumberFormat="1" applyFont="1" applyAlignment="1">
      <alignment horizontal="center"/>
    </xf>
    <xf numFmtId="3" fontId="34" fillId="0" borderId="0" xfId="0" applyNumberFormat="1" applyFont="1" applyAlignment="1">
      <alignment horizontal="center"/>
    </xf>
    <xf numFmtId="3" fontId="35" fillId="0" borderId="0" xfId="0" applyNumberFormat="1" applyFont="1" applyAlignment="1">
      <alignment horizontal="center"/>
    </xf>
    <xf numFmtId="0" fontId="35" fillId="3" borderId="0" xfId="0" applyFont="1" applyFill="1"/>
    <xf numFmtId="167" fontId="33" fillId="3" borderId="0" xfId="210" applyNumberFormat="1" applyFont="1" applyFill="1"/>
    <xf numFmtId="0" fontId="32" fillId="3" borderId="0" xfId="0" applyFont="1" applyFill="1"/>
    <xf numFmtId="1" fontId="33" fillId="3" borderId="0" xfId="0" applyNumberFormat="1" applyFont="1" applyFill="1" applyAlignment="1">
      <alignment horizontal="center"/>
    </xf>
    <xf numFmtId="0" fontId="31" fillId="4" borderId="3" xfId="0" applyFont="1" applyFill="1" applyBorder="1" applyAlignment="1">
      <alignment horizontal="right" wrapText="1"/>
    </xf>
    <xf numFmtId="0" fontId="31" fillId="3" borderId="8" xfId="0" applyFont="1" applyFill="1" applyBorder="1" applyAlignment="1">
      <alignment horizontal="right" wrapText="1"/>
    </xf>
    <xf numFmtId="14" fontId="19" fillId="3" borderId="0" xfId="0" applyNumberFormat="1" applyFont="1" applyFill="1"/>
    <xf numFmtId="0" fontId="19" fillId="3" borderId="0" xfId="0" applyFont="1" applyFill="1" applyAlignment="1">
      <alignment horizontal="center"/>
    </xf>
    <xf numFmtId="0" fontId="31" fillId="0" borderId="2" xfId="0" applyFont="1" applyBorder="1" applyAlignment="1">
      <alignment horizontal="right"/>
    </xf>
    <xf numFmtId="0" fontId="19" fillId="0" borderId="0" xfId="0" applyFont="1" applyAlignment="1">
      <alignment horizontal="left"/>
    </xf>
    <xf numFmtId="0" fontId="31" fillId="3" borderId="17" xfId="0" applyFont="1" applyFill="1" applyBorder="1" applyAlignment="1">
      <alignment horizontal="left"/>
    </xf>
    <xf numFmtId="0" fontId="19" fillId="3" borderId="0" xfId="0" applyFont="1" applyFill="1" applyAlignment="1">
      <alignment vertical="center"/>
    </xf>
    <xf numFmtId="0" fontId="19" fillId="3" borderId="0" xfId="0" applyFont="1" applyFill="1" applyAlignment="1">
      <alignment vertical="top"/>
    </xf>
    <xf numFmtId="0" fontId="31" fillId="5" borderId="18" xfId="0" applyFont="1" applyFill="1" applyBorder="1" applyAlignment="1">
      <alignment horizontal="right" wrapText="1"/>
    </xf>
    <xf numFmtId="168" fontId="19" fillId="3" borderId="5" xfId="0" applyNumberFormat="1" applyFont="1" applyFill="1" applyBorder="1" applyAlignment="1">
      <alignment horizontal="left"/>
    </xf>
    <xf numFmtId="168" fontId="19" fillId="3" borderId="14" xfId="0" applyNumberFormat="1" applyFont="1" applyFill="1" applyBorder="1" applyAlignment="1">
      <alignment horizontal="left"/>
    </xf>
    <xf numFmtId="0" fontId="36" fillId="3" borderId="0" xfId="0" applyFont="1" applyFill="1"/>
    <xf numFmtId="170" fontId="19" fillId="0" borderId="0" xfId="0" applyNumberFormat="1" applyFont="1" applyAlignment="1">
      <alignment horizontal="left"/>
    </xf>
    <xf numFmtId="1" fontId="19" fillId="0" borderId="0" xfId="0" applyNumberFormat="1" applyFont="1" applyAlignment="1">
      <alignment horizontal="right"/>
    </xf>
    <xf numFmtId="14" fontId="33" fillId="0" borderId="0" xfId="0" applyNumberFormat="1" applyFont="1"/>
    <xf numFmtId="0" fontId="33" fillId="0" borderId="0" xfId="0" applyFont="1" applyAlignment="1">
      <alignment horizontal="center"/>
    </xf>
    <xf numFmtId="166" fontId="19" fillId="0" borderId="0" xfId="171" applyFont="1" applyAlignment="1">
      <alignment horizontal="left"/>
    </xf>
    <xf numFmtId="166" fontId="19" fillId="0" borderId="0" xfId="171" applyFont="1" applyAlignment="1">
      <alignment horizontal="left" wrapText="1"/>
    </xf>
    <xf numFmtId="14" fontId="31" fillId="3" borderId="11" xfId="0" applyNumberFormat="1" applyFont="1" applyFill="1" applyBorder="1" applyAlignment="1">
      <alignment horizontal="left" wrapText="1"/>
    </xf>
    <xf numFmtId="0" fontId="31" fillId="3" borderId="0" xfId="0" applyFont="1" applyFill="1" applyAlignment="1">
      <alignment wrapText="1"/>
    </xf>
    <xf numFmtId="0" fontId="39" fillId="0" borderId="0" xfId="0" applyFont="1" applyAlignment="1">
      <alignment horizontal="left"/>
    </xf>
    <xf numFmtId="170" fontId="39" fillId="0" borderId="0" xfId="0" applyNumberFormat="1" applyFont="1" applyAlignment="1">
      <alignment horizontal="left"/>
    </xf>
    <xf numFmtId="0" fontId="39" fillId="0" borderId="0" xfId="0" applyFont="1" applyAlignment="1">
      <alignment horizontal="right"/>
    </xf>
    <xf numFmtId="0" fontId="40" fillId="3" borderId="0" xfId="149" applyFont="1" applyFill="1" applyAlignment="1" applyProtection="1"/>
    <xf numFmtId="0" fontId="41" fillId="3" borderId="0" xfId="149" applyFont="1" applyFill="1" applyAlignment="1" applyProtection="1"/>
    <xf numFmtId="166" fontId="31" fillId="0" borderId="3" xfId="171" applyFont="1" applyBorder="1" applyAlignment="1">
      <alignment horizontal="left" vertical="center"/>
    </xf>
    <xf numFmtId="0" fontId="42" fillId="0" borderId="3" xfId="0" applyFont="1" applyBorder="1" applyAlignment="1">
      <alignment horizontal="right"/>
    </xf>
    <xf numFmtId="0" fontId="53" fillId="0" borderId="0" xfId="213" applyFont="1"/>
    <xf numFmtId="166" fontId="42" fillId="0" borderId="3" xfId="171" applyFont="1" applyBorder="1" applyAlignment="1">
      <alignment horizontal="left"/>
    </xf>
    <xf numFmtId="1" fontId="19" fillId="4" borderId="6" xfId="158" applyNumberFormat="1" applyFont="1" applyFill="1" applyBorder="1" applyAlignment="1">
      <alignment horizontal="right"/>
    </xf>
    <xf numFmtId="1" fontId="55" fillId="4" borderId="1" xfId="0" applyNumberFormat="1" applyFont="1" applyFill="1" applyBorder="1" applyAlignment="1">
      <alignment horizontal="right"/>
    </xf>
    <xf numFmtId="169" fontId="56" fillId="4" borderId="4" xfId="171" applyNumberFormat="1" applyFont="1" applyFill="1" applyBorder="1" applyAlignment="1">
      <alignment horizontal="right" wrapText="1"/>
    </xf>
    <xf numFmtId="0" fontId="55" fillId="3" borderId="14" xfId="0" applyFont="1" applyFill="1" applyBorder="1" applyAlignment="1">
      <alignment horizontal="left"/>
    </xf>
    <xf numFmtId="168" fontId="55" fillId="3" borderId="2" xfId="0" applyNumberFormat="1" applyFont="1" applyFill="1" applyBorder="1" applyAlignment="1">
      <alignment horizontal="left"/>
    </xf>
    <xf numFmtId="0" fontId="55" fillId="5" borderId="1" xfId="0" applyFont="1" applyFill="1" applyBorder="1" applyAlignment="1">
      <alignment horizontal="right"/>
    </xf>
    <xf numFmtId="1" fontId="55" fillId="4" borderId="2" xfId="0" applyNumberFormat="1" applyFont="1" applyFill="1" applyBorder="1" applyAlignment="1">
      <alignment horizontal="right"/>
    </xf>
    <xf numFmtId="1" fontId="55" fillId="4" borderId="7" xfId="0" applyNumberFormat="1" applyFont="1" applyFill="1" applyBorder="1" applyAlignment="1">
      <alignment horizontal="right"/>
    </xf>
    <xf numFmtId="3" fontId="55" fillId="4" borderId="2" xfId="0" applyNumberFormat="1" applyFont="1" applyFill="1" applyBorder="1" applyAlignment="1">
      <alignment horizontal="right"/>
    </xf>
    <xf numFmtId="1" fontId="55" fillId="3" borderId="7" xfId="0" applyNumberFormat="1" applyFont="1" applyFill="1" applyBorder="1" applyAlignment="1">
      <alignment horizontal="right" wrapText="1"/>
    </xf>
    <xf numFmtId="3" fontId="55" fillId="3" borderId="7" xfId="0" applyNumberFormat="1" applyFont="1" applyFill="1" applyBorder="1" applyAlignment="1">
      <alignment horizontal="right"/>
    </xf>
    <xf numFmtId="0" fontId="55" fillId="3" borderId="7" xfId="0" applyFont="1" applyFill="1" applyBorder="1" applyAlignment="1">
      <alignment horizontal="right"/>
    </xf>
    <xf numFmtId="168" fontId="55" fillId="3" borderId="14" xfId="0" applyNumberFormat="1" applyFont="1" applyFill="1" applyBorder="1" applyAlignment="1">
      <alignment horizontal="left"/>
    </xf>
    <xf numFmtId="1" fontId="55" fillId="4" borderId="7" xfId="158" applyNumberFormat="1" applyFont="1" applyFill="1" applyBorder="1" applyAlignment="1">
      <alignment horizontal="right"/>
    </xf>
    <xf numFmtId="0" fontId="55" fillId="6" borderId="2" xfId="0" applyFont="1" applyFill="1" applyBorder="1" applyAlignment="1">
      <alignment horizontal="right"/>
    </xf>
    <xf numFmtId="3" fontId="55" fillId="4" borderId="10" xfId="0" applyNumberFormat="1" applyFont="1" applyFill="1" applyBorder="1" applyAlignment="1">
      <alignment horizontal="right"/>
    </xf>
    <xf numFmtId="0" fontId="19" fillId="5" borderId="1" xfId="0" applyFont="1" applyFill="1" applyBorder="1" applyAlignment="1">
      <alignment horizontal="right"/>
    </xf>
    <xf numFmtId="3" fontId="19" fillId="5" borderId="6" xfId="0" applyNumberFormat="1" applyFont="1" applyFill="1" applyBorder="1" applyAlignment="1">
      <alignment horizontal="right"/>
    </xf>
    <xf numFmtId="0" fontId="55" fillId="3" borderId="5" xfId="0" applyFont="1" applyFill="1" applyBorder="1" applyAlignment="1">
      <alignment horizontal="left"/>
    </xf>
    <xf numFmtId="168" fontId="55" fillId="3" borderId="1" xfId="0" applyNumberFormat="1" applyFont="1" applyFill="1" applyBorder="1" applyAlignment="1">
      <alignment horizontal="left"/>
    </xf>
    <xf numFmtId="3" fontId="55" fillId="4" borderId="1" xfId="0" applyNumberFormat="1" applyFont="1" applyFill="1" applyBorder="1" applyAlignment="1">
      <alignment horizontal="right"/>
    </xf>
    <xf numFmtId="1" fontId="55" fillId="0" borderId="3" xfId="0" applyNumberFormat="1" applyFont="1" applyBorder="1" applyAlignment="1">
      <alignment horizontal="right"/>
    </xf>
    <xf numFmtId="1" fontId="55" fillId="0" borderId="4" xfId="0" applyNumberFormat="1" applyFont="1" applyBorder="1" applyAlignment="1">
      <alignment horizontal="right"/>
    </xf>
    <xf numFmtId="0" fontId="42" fillId="0" borderId="21" xfId="0" applyFont="1" applyBorder="1" applyAlignment="1">
      <alignment horizontal="right"/>
    </xf>
    <xf numFmtId="0" fontId="31" fillId="0" borderId="7" xfId="0" applyFont="1" applyBorder="1" applyAlignment="1">
      <alignment horizontal="right"/>
    </xf>
    <xf numFmtId="0" fontId="19" fillId="0" borderId="21" xfId="0" applyFont="1" applyBorder="1" applyAlignment="1">
      <alignment horizontal="right"/>
    </xf>
    <xf numFmtId="0" fontId="19" fillId="0" borderId="4" xfId="0" applyFont="1" applyBorder="1" applyAlignment="1">
      <alignment horizontal="right"/>
    </xf>
    <xf numFmtId="169" fontId="31" fillId="4" borderId="4" xfId="171" applyNumberFormat="1" applyFont="1" applyFill="1" applyBorder="1" applyAlignment="1">
      <alignment horizontal="right" wrapText="1"/>
    </xf>
    <xf numFmtId="1" fontId="19" fillId="0" borderId="21" xfId="0" applyNumberFormat="1" applyFont="1" applyBorder="1" applyAlignment="1">
      <alignment horizontal="right"/>
    </xf>
    <xf numFmtId="1" fontId="31" fillId="0" borderId="2" xfId="0" applyNumberFormat="1" applyFont="1" applyBorder="1" applyAlignment="1">
      <alignment horizontal="right"/>
    </xf>
    <xf numFmtId="0" fontId="55" fillId="6" borderId="1" xfId="0" applyFont="1" applyFill="1" applyBorder="1" applyAlignment="1">
      <alignment horizontal="right"/>
    </xf>
    <xf numFmtId="0" fontId="55" fillId="3" borderId="6" xfId="0" applyFont="1" applyFill="1" applyBorder="1" applyAlignment="1">
      <alignment horizontal="right"/>
    </xf>
    <xf numFmtId="1" fontId="55" fillId="3" borderId="6" xfId="0" applyNumberFormat="1" applyFont="1" applyFill="1" applyBorder="1" applyAlignment="1">
      <alignment horizontal="right" wrapText="1"/>
    </xf>
    <xf numFmtId="3" fontId="55" fillId="3" borderId="6" xfId="0" applyNumberFormat="1" applyFont="1" applyFill="1" applyBorder="1" applyAlignment="1">
      <alignment horizontal="right"/>
    </xf>
    <xf numFmtId="1" fontId="55" fillId="4" borderId="6" xfId="0" applyNumberFormat="1" applyFont="1" applyFill="1" applyBorder="1" applyAlignment="1">
      <alignment horizontal="right"/>
    </xf>
    <xf numFmtId="0" fontId="31" fillId="4" borderId="18" xfId="0" applyFont="1" applyFill="1" applyBorder="1" applyAlignment="1">
      <alignment horizontal="right" wrapText="1"/>
    </xf>
    <xf numFmtId="0" fontId="55" fillId="4" borderId="1" xfId="0" applyFont="1" applyFill="1" applyBorder="1" applyAlignment="1">
      <alignment horizontal="right"/>
    </xf>
    <xf numFmtId="0" fontId="31" fillId="4" borderId="23" xfId="0" applyFont="1" applyFill="1" applyBorder="1" applyAlignment="1">
      <alignment horizontal="right" wrapText="1"/>
    </xf>
    <xf numFmtId="0" fontId="55" fillId="4" borderId="6" xfId="0" applyFont="1" applyFill="1" applyBorder="1" applyAlignment="1">
      <alignment horizontal="right"/>
    </xf>
    <xf numFmtId="0" fontId="31" fillId="3" borderId="22" xfId="0" applyFont="1" applyFill="1" applyBorder="1" applyAlignment="1">
      <alignment horizontal="left" wrapText="1"/>
    </xf>
    <xf numFmtId="14" fontId="31" fillId="3" borderId="3" xfId="0" applyNumberFormat="1" applyFont="1" applyFill="1" applyBorder="1" applyAlignment="1">
      <alignment horizontal="left" wrapText="1"/>
    </xf>
    <xf numFmtId="0" fontId="31" fillId="5" borderId="3" xfId="0" applyFont="1" applyFill="1" applyBorder="1" applyAlignment="1">
      <alignment horizontal="right" wrapText="1"/>
    </xf>
    <xf numFmtId="0" fontId="31" fillId="5" borderId="21" xfId="0" applyFont="1" applyFill="1" applyBorder="1" applyAlignment="1">
      <alignment horizontal="right" wrapText="1"/>
    </xf>
    <xf numFmtId="0" fontId="31" fillId="0" borderId="0" xfId="0" applyFont="1" applyAlignment="1">
      <alignment horizontal="right" wrapText="1"/>
    </xf>
    <xf numFmtId="3" fontId="55" fillId="3" borderId="2" xfId="0" applyNumberFormat="1" applyFont="1" applyFill="1" applyBorder="1" applyAlignment="1">
      <alignment horizontal="right"/>
    </xf>
    <xf numFmtId="1" fontId="55" fillId="5" borderId="2" xfId="0" applyNumberFormat="1" applyFont="1" applyFill="1" applyBorder="1" applyAlignment="1">
      <alignment horizontal="right"/>
    </xf>
    <xf numFmtId="1" fontId="55" fillId="5" borderId="1" xfId="0" applyNumberFormat="1" applyFont="1" applyFill="1" applyBorder="1" applyAlignment="1">
      <alignment horizontal="right"/>
    </xf>
    <xf numFmtId="0" fontId="55" fillId="3" borderId="2" xfId="0" applyFont="1" applyFill="1" applyBorder="1" applyAlignment="1">
      <alignment horizontal="left"/>
    </xf>
    <xf numFmtId="0" fontId="32" fillId="3" borderId="0" xfId="0" applyFont="1" applyFill="1" applyAlignment="1">
      <alignment horizontal="left"/>
    </xf>
    <xf numFmtId="0" fontId="30" fillId="0" borderId="0" xfId="0" applyFont="1" applyAlignment="1">
      <alignment horizontal="left"/>
    </xf>
    <xf numFmtId="0" fontId="0" fillId="3" borderId="0" xfId="0" applyFill="1" applyAlignment="1">
      <alignment horizontal="left"/>
    </xf>
    <xf numFmtId="0" fontId="19" fillId="5" borderId="0" xfId="149" applyFont="1" applyFill="1" applyAlignment="1" applyProtection="1"/>
    <xf numFmtId="0" fontId="55" fillId="4" borderId="2" xfId="0" applyFont="1" applyFill="1" applyBorder="1" applyAlignment="1">
      <alignment horizontal="right"/>
    </xf>
    <xf numFmtId="0" fontId="55" fillId="4" borderId="7" xfId="0" applyFont="1" applyFill="1" applyBorder="1" applyAlignment="1">
      <alignment horizontal="right"/>
    </xf>
    <xf numFmtId="1" fontId="31" fillId="0" borderId="7" xfId="0" applyNumberFormat="1" applyFont="1" applyBorder="1" applyAlignment="1">
      <alignment horizontal="right"/>
    </xf>
    <xf numFmtId="0" fontId="19" fillId="0" borderId="8" xfId="0" applyFont="1" applyBorder="1" applyAlignment="1">
      <alignment horizontal="right"/>
    </xf>
    <xf numFmtId="3" fontId="19" fillId="0" borderId="21" xfId="0" applyNumberFormat="1" applyFont="1" applyBorder="1"/>
    <xf numFmtId="3" fontId="19" fillId="0" borderId="8" xfId="0" applyNumberFormat="1" applyFont="1" applyBorder="1"/>
    <xf numFmtId="1" fontId="31" fillId="0" borderId="2" xfId="0" applyNumberFormat="1" applyFont="1" applyBorder="1"/>
    <xf numFmtId="1" fontId="19" fillId="0" borderId="3" xfId="0" applyNumberFormat="1" applyFont="1" applyBorder="1"/>
    <xf numFmtId="1" fontId="19" fillId="0" borderId="4" xfId="0" applyNumberFormat="1" applyFont="1" applyBorder="1"/>
    <xf numFmtId="0" fontId="31" fillId="0" borderId="14" xfId="0" applyFont="1" applyBorder="1" applyAlignment="1">
      <alignment horizontal="right"/>
    </xf>
    <xf numFmtId="0" fontId="42" fillId="0" borderId="22" xfId="0" applyFont="1" applyBorder="1" applyAlignment="1">
      <alignment horizontal="right"/>
    </xf>
    <xf numFmtId="168" fontId="19" fillId="3" borderId="2" xfId="0" applyNumberFormat="1" applyFont="1" applyFill="1" applyBorder="1" applyAlignment="1">
      <alignment horizontal="left"/>
    </xf>
    <xf numFmtId="1" fontId="31" fillId="0" borderId="7" xfId="0" applyNumberFormat="1" applyFont="1" applyBorder="1"/>
    <xf numFmtId="0" fontId="19" fillId="3" borderId="5" xfId="0" applyFont="1" applyFill="1" applyBorder="1" applyAlignment="1">
      <alignment horizontal="left"/>
    </xf>
    <xf numFmtId="1" fontId="55" fillId="5" borderId="6" xfId="0" applyNumberFormat="1" applyFont="1" applyFill="1" applyBorder="1" applyAlignment="1">
      <alignment horizontal="right"/>
    </xf>
    <xf numFmtId="1" fontId="19" fillId="4" borderId="7" xfId="158" applyNumberFormat="1" applyFont="1" applyFill="1" applyBorder="1" applyAlignment="1">
      <alignment horizontal="right"/>
    </xf>
    <xf numFmtId="169" fontId="59" fillId="4" borderId="4" xfId="171" applyNumberFormat="1" applyFont="1" applyFill="1" applyBorder="1" applyAlignment="1">
      <alignment horizontal="right" wrapText="1"/>
    </xf>
    <xf numFmtId="3" fontId="60" fillId="3" borderId="2" xfId="0" applyNumberFormat="1" applyFont="1" applyFill="1" applyBorder="1" applyAlignment="1">
      <alignment horizontal="right"/>
    </xf>
    <xf numFmtId="0" fontId="60" fillId="3" borderId="14" xfId="0" applyFont="1" applyFill="1" applyBorder="1" applyAlignment="1">
      <alignment horizontal="left"/>
    </xf>
    <xf numFmtId="168" fontId="60" fillId="3" borderId="2" xfId="0" applyNumberFormat="1" applyFont="1" applyFill="1" applyBorder="1" applyAlignment="1">
      <alignment horizontal="left"/>
    </xf>
    <xf numFmtId="1" fontId="60" fillId="5" borderId="7" xfId="0" applyNumberFormat="1" applyFont="1" applyFill="1" applyBorder="1" applyAlignment="1">
      <alignment horizontal="right"/>
    </xf>
    <xf numFmtId="0" fontId="60" fillId="5" borderId="1" xfId="0" applyFont="1" applyFill="1" applyBorder="1" applyAlignment="1">
      <alignment horizontal="right"/>
    </xf>
    <xf numFmtId="1" fontId="60" fillId="4" borderId="1" xfId="0" applyNumberFormat="1" applyFont="1" applyFill="1" applyBorder="1" applyAlignment="1">
      <alignment horizontal="right"/>
    </xf>
    <xf numFmtId="1" fontId="60" fillId="4" borderId="6" xfId="0" applyNumberFormat="1" applyFont="1" applyFill="1" applyBorder="1" applyAlignment="1">
      <alignment horizontal="right"/>
    </xf>
    <xf numFmtId="166" fontId="31" fillId="0" borderId="2" xfId="171" applyFont="1" applyBorder="1" applyAlignment="1">
      <alignment horizontal="left" wrapText="1"/>
    </xf>
    <xf numFmtId="166" fontId="42" fillId="0" borderId="3" xfId="171" quotePrefix="1" applyFont="1" applyBorder="1" applyAlignment="1">
      <alignment horizontal="left" wrapText="1"/>
    </xf>
    <xf numFmtId="166" fontId="19" fillId="0" borderId="3" xfId="171" applyFont="1" applyBorder="1" applyAlignment="1">
      <alignment horizontal="left" wrapText="1"/>
    </xf>
    <xf numFmtId="0" fontId="19" fillId="0" borderId="3" xfId="0" applyFont="1" applyBorder="1" applyAlignment="1">
      <alignment horizontal="left"/>
    </xf>
    <xf numFmtId="0" fontId="19" fillId="0" borderId="4" xfId="0" applyFont="1" applyBorder="1" applyAlignment="1">
      <alignment horizontal="left"/>
    </xf>
    <xf numFmtId="0" fontId="60" fillId="6" borderId="1" xfId="0" applyFont="1" applyFill="1" applyBorder="1" applyAlignment="1">
      <alignment horizontal="right"/>
    </xf>
    <xf numFmtId="0" fontId="60" fillId="3" borderId="6" xfId="0" applyFont="1" applyFill="1" applyBorder="1" applyAlignment="1">
      <alignment horizontal="right"/>
    </xf>
    <xf numFmtId="3" fontId="60" fillId="4" borderId="1" xfId="0" applyNumberFormat="1" applyFont="1" applyFill="1" applyBorder="1" applyAlignment="1">
      <alignment horizontal="right"/>
    </xf>
    <xf numFmtId="1" fontId="60" fillId="3" borderId="6" xfId="0" applyNumberFormat="1" applyFont="1" applyFill="1" applyBorder="1" applyAlignment="1">
      <alignment horizontal="right" wrapText="1"/>
    </xf>
    <xf numFmtId="3" fontId="60" fillId="3" borderId="6" xfId="0" applyNumberFormat="1" applyFont="1" applyFill="1" applyBorder="1" applyAlignment="1">
      <alignment horizontal="right"/>
    </xf>
    <xf numFmtId="0" fontId="60" fillId="3" borderId="2" xfId="0" applyFont="1" applyFill="1" applyBorder="1" applyAlignment="1">
      <alignment horizontal="left"/>
    </xf>
    <xf numFmtId="0" fontId="60" fillId="4" borderId="1" xfId="0" applyFont="1" applyFill="1" applyBorder="1" applyAlignment="1">
      <alignment horizontal="right"/>
    </xf>
    <xf numFmtId="0" fontId="60" fillId="4" borderId="6" xfId="0" applyFont="1" applyFill="1" applyBorder="1" applyAlignment="1">
      <alignment horizontal="right"/>
    </xf>
    <xf numFmtId="1" fontId="60" fillId="4" borderId="6" xfId="158" applyNumberFormat="1" applyFont="1" applyFill="1" applyBorder="1" applyAlignment="1">
      <alignment horizontal="right"/>
    </xf>
    <xf numFmtId="1" fontId="60" fillId="5" borderId="6" xfId="0" applyNumberFormat="1" applyFont="1" applyFill="1" applyBorder="1" applyAlignment="1">
      <alignment horizontal="right"/>
    </xf>
    <xf numFmtId="14" fontId="28" fillId="3" borderId="12" xfId="211" applyNumberFormat="1" applyFill="1"/>
    <xf numFmtId="0" fontId="28" fillId="3" borderId="12" xfId="211" applyFill="1" applyAlignment="1">
      <alignment horizontal="center"/>
    </xf>
    <xf numFmtId="0" fontId="28" fillId="3" borderId="12" xfId="211" applyFill="1"/>
    <xf numFmtId="0" fontId="55" fillId="3" borderId="14" xfId="0" applyFont="1" applyFill="1" applyBorder="1" applyAlignment="1">
      <alignment horizontal="right"/>
    </xf>
    <xf numFmtId="0" fontId="60" fillId="3" borderId="14" xfId="0" applyFont="1" applyFill="1" applyBorder="1" applyAlignment="1">
      <alignment horizontal="right"/>
    </xf>
    <xf numFmtId="0" fontId="60" fillId="3" borderId="5" xfId="0" applyFont="1" applyFill="1" applyBorder="1" applyAlignment="1">
      <alignment horizontal="left"/>
    </xf>
    <xf numFmtId="166" fontId="19" fillId="3" borderId="3" xfId="171" applyFont="1" applyFill="1" applyBorder="1" applyAlignment="1">
      <alignment horizontal="left"/>
    </xf>
    <xf numFmtId="166" fontId="19" fillId="3" borderId="3" xfId="171" applyFont="1" applyFill="1" applyBorder="1" applyAlignment="1">
      <alignment horizontal="left" wrapText="1"/>
    </xf>
    <xf numFmtId="0" fontId="42" fillId="3" borderId="22" xfId="0" applyFont="1" applyFill="1" applyBorder="1" applyAlignment="1">
      <alignment horizontal="right"/>
    </xf>
    <xf numFmtId="0" fontId="42" fillId="3" borderId="3" xfId="0" applyFont="1" applyFill="1" applyBorder="1" applyAlignment="1">
      <alignment horizontal="right"/>
    </xf>
    <xf numFmtId="0" fontId="42" fillId="3" borderId="21" xfId="0" applyFont="1" applyFill="1" applyBorder="1" applyAlignment="1">
      <alignment horizontal="right"/>
    </xf>
    <xf numFmtId="0" fontId="19" fillId="3" borderId="21" xfId="0" applyFont="1" applyFill="1" applyBorder="1" applyAlignment="1">
      <alignment horizontal="right"/>
    </xf>
    <xf numFmtId="1" fontId="19" fillId="3" borderId="3" xfId="0" applyNumberFormat="1" applyFont="1" applyFill="1" applyBorder="1"/>
    <xf numFmtId="3" fontId="35" fillId="3" borderId="0" xfId="0" applyNumberFormat="1" applyFont="1" applyFill="1" applyAlignment="1">
      <alignment horizontal="center"/>
    </xf>
    <xf numFmtId="1" fontId="55" fillId="3" borderId="3" xfId="0" applyNumberFormat="1" applyFont="1" applyFill="1" applyBorder="1" applyAlignment="1">
      <alignment horizontal="right"/>
    </xf>
    <xf numFmtId="3" fontId="19" fillId="3" borderId="21" xfId="0" applyNumberFormat="1" applyFont="1" applyFill="1" applyBorder="1"/>
    <xf numFmtId="1" fontId="19" fillId="0" borderId="21" xfId="0" applyNumberFormat="1" applyFont="1" applyBorder="1"/>
    <xf numFmtId="1" fontId="19" fillId="3" borderId="21" xfId="0" applyNumberFormat="1" applyFont="1" applyFill="1" applyBorder="1"/>
    <xf numFmtId="1" fontId="19" fillId="0" borderId="3" xfId="0" applyNumberFormat="1" applyFont="1" applyBorder="1" applyAlignment="1">
      <alignment horizontal="right"/>
    </xf>
    <xf numFmtId="1" fontId="19" fillId="0" borderId="4" xfId="0" applyNumberFormat="1" applyFont="1" applyBorder="1" applyAlignment="1">
      <alignment horizontal="right"/>
    </xf>
    <xf numFmtId="1" fontId="19" fillId="0" borderId="8" xfId="0" applyNumberFormat="1" applyFont="1" applyBorder="1"/>
    <xf numFmtId="0" fontId="60" fillId="4" borderId="2" xfId="0" applyFont="1" applyFill="1" applyBorder="1" applyAlignment="1">
      <alignment horizontal="right"/>
    </xf>
    <xf numFmtId="0" fontId="60" fillId="4" borderId="7" xfId="0" applyFont="1" applyFill="1" applyBorder="1" applyAlignment="1">
      <alignment horizontal="right"/>
    </xf>
    <xf numFmtId="0" fontId="19" fillId="3" borderId="2" xfId="0" applyFont="1" applyFill="1" applyBorder="1" applyAlignment="1">
      <alignment horizontal="left"/>
    </xf>
    <xf numFmtId="0" fontId="19" fillId="4" borderId="1" xfId="0" applyFont="1" applyFill="1" applyBorder="1" applyAlignment="1">
      <alignment horizontal="right"/>
    </xf>
    <xf numFmtId="0" fontId="19" fillId="4" borderId="6" xfId="0" applyFont="1" applyFill="1" applyBorder="1" applyAlignment="1">
      <alignment horizontal="right"/>
    </xf>
    <xf numFmtId="0" fontId="19" fillId="0" borderId="3" xfId="0" applyFont="1" applyBorder="1" applyAlignment="1">
      <alignment horizontal="right"/>
    </xf>
    <xf numFmtId="0" fontId="19" fillId="3" borderId="3" xfId="0" applyFont="1" applyFill="1" applyBorder="1" applyAlignment="1">
      <alignment horizontal="right"/>
    </xf>
    <xf numFmtId="0" fontId="61" fillId="0" borderId="0" xfId="0" applyFont="1"/>
    <xf numFmtId="169" fontId="31" fillId="4" borderId="1" xfId="171" applyNumberFormat="1" applyFont="1" applyFill="1" applyBorder="1" applyAlignment="1">
      <alignment horizontal="right" wrapText="1"/>
    </xf>
    <xf numFmtId="169" fontId="62" fillId="4" borderId="4" xfId="171" applyNumberFormat="1" applyFont="1" applyFill="1" applyBorder="1" applyAlignment="1">
      <alignment horizontal="right" wrapText="1"/>
    </xf>
    <xf numFmtId="169" fontId="63" fillId="4" borderId="4" xfId="171" applyNumberFormat="1" applyFont="1" applyFill="1" applyBorder="1" applyAlignment="1">
      <alignment horizontal="right" wrapText="1"/>
    </xf>
    <xf numFmtId="0" fontId="29" fillId="3" borderId="0" xfId="212" applyFill="1" applyBorder="1" applyAlignment="1">
      <alignment vertical="center"/>
    </xf>
    <xf numFmtId="0" fontId="25" fillId="3" borderId="0" xfId="0" applyFont="1" applyFill="1"/>
    <xf numFmtId="0" fontId="21" fillId="3" borderId="0" xfId="153" applyFont="1" applyFill="1" applyAlignment="1" applyProtection="1"/>
    <xf numFmtId="0" fontId="26" fillId="3" borderId="0" xfId="153" applyFont="1" applyFill="1" applyAlignment="1" applyProtection="1">
      <alignment horizontal="left"/>
    </xf>
    <xf numFmtId="169" fontId="64" fillId="4" borderId="4" xfId="171" applyNumberFormat="1" applyFont="1" applyFill="1" applyBorder="1" applyAlignment="1">
      <alignment horizontal="right" wrapText="1"/>
    </xf>
    <xf numFmtId="1" fontId="31" fillId="0" borderId="3" xfId="0" applyNumberFormat="1" applyFont="1" applyBorder="1" applyAlignment="1">
      <alignment horizontal="right"/>
    </xf>
    <xf numFmtId="0" fontId="31" fillId="0" borderId="3" xfId="0" applyFont="1" applyBorder="1" applyAlignment="1">
      <alignment horizontal="right"/>
    </xf>
    <xf numFmtId="47" fontId="0" fillId="3" borderId="0" xfId="0" applyNumberFormat="1" applyFill="1"/>
    <xf numFmtId="3" fontId="65" fillId="3" borderId="2" xfId="0" applyNumberFormat="1" applyFont="1" applyFill="1" applyBorder="1" applyAlignment="1">
      <alignment horizontal="right"/>
    </xf>
    <xf numFmtId="1" fontId="65" fillId="5" borderId="6" xfId="0" applyNumberFormat="1" applyFont="1" applyFill="1" applyBorder="1" applyAlignment="1">
      <alignment horizontal="right"/>
    </xf>
    <xf numFmtId="0" fontId="65" fillId="3" borderId="14" xfId="0" applyFont="1" applyFill="1" applyBorder="1" applyAlignment="1">
      <alignment horizontal="right"/>
    </xf>
    <xf numFmtId="0" fontId="65" fillId="5" borderId="1" xfId="0" applyFont="1" applyFill="1" applyBorder="1" applyAlignment="1">
      <alignment horizontal="right"/>
    </xf>
    <xf numFmtId="0" fontId="31" fillId="3" borderId="0" xfId="0" applyFont="1" applyFill="1" applyAlignment="1">
      <alignment horizontal="left"/>
    </xf>
    <xf numFmtId="0" fontId="55" fillId="3" borderId="0" xfId="0" applyFont="1" applyFill="1" applyAlignment="1">
      <alignment horizontal="right"/>
    </xf>
    <xf numFmtId="0" fontId="60" fillId="3" borderId="0" xfId="0" applyFont="1" applyFill="1" applyAlignment="1">
      <alignment horizontal="right"/>
    </xf>
    <xf numFmtId="0" fontId="65" fillId="3" borderId="0" xfId="0" applyFont="1" applyFill="1" applyAlignment="1">
      <alignment horizontal="right"/>
    </xf>
    <xf numFmtId="0" fontId="31" fillId="3" borderId="0" xfId="0" applyFont="1" applyFill="1" applyAlignment="1">
      <alignment horizontal="right" wrapText="1"/>
    </xf>
    <xf numFmtId="0" fontId="19" fillId="3" borderId="0" xfId="0" applyFont="1" applyFill="1" applyAlignment="1">
      <alignment horizontal="right"/>
    </xf>
    <xf numFmtId="1" fontId="65" fillId="4" borderId="1" xfId="0" applyNumberFormat="1" applyFont="1" applyFill="1" applyBorder="1" applyAlignment="1">
      <alignment horizontal="right"/>
    </xf>
    <xf numFmtId="1" fontId="65" fillId="4" borderId="6" xfId="0" applyNumberFormat="1" applyFont="1" applyFill="1" applyBorder="1" applyAlignment="1">
      <alignment horizontal="right"/>
    </xf>
    <xf numFmtId="0" fontId="65" fillId="6" borderId="1" xfId="0" applyFont="1" applyFill="1" applyBorder="1" applyAlignment="1">
      <alignment horizontal="right"/>
    </xf>
    <xf numFmtId="0" fontId="65" fillId="3" borderId="6" xfId="0" applyFont="1" applyFill="1" applyBorder="1" applyAlignment="1">
      <alignment horizontal="right"/>
    </xf>
    <xf numFmtId="3" fontId="65" fillId="4" borderId="1" xfId="0" applyNumberFormat="1" applyFont="1" applyFill="1" applyBorder="1" applyAlignment="1">
      <alignment horizontal="right"/>
    </xf>
    <xf numFmtId="1" fontId="65" fillId="3" borderId="6" xfId="0" applyNumberFormat="1" applyFont="1" applyFill="1" applyBorder="1" applyAlignment="1">
      <alignment horizontal="right" wrapText="1"/>
    </xf>
    <xf numFmtId="3" fontId="65" fillId="3" borderId="6" xfId="0" applyNumberFormat="1" applyFont="1" applyFill="1" applyBorder="1" applyAlignment="1">
      <alignment horizontal="right"/>
    </xf>
    <xf numFmtId="0" fontId="65" fillId="3" borderId="2" xfId="0" applyFont="1" applyFill="1" applyBorder="1" applyAlignment="1">
      <alignment horizontal="left"/>
    </xf>
    <xf numFmtId="0" fontId="65" fillId="4" borderId="1" xfId="0" applyFont="1" applyFill="1" applyBorder="1" applyAlignment="1">
      <alignment horizontal="right"/>
    </xf>
    <xf numFmtId="0" fontId="65" fillId="4" borderId="6" xfId="0" applyFont="1" applyFill="1" applyBorder="1" applyAlignment="1">
      <alignment horizontal="right"/>
    </xf>
    <xf numFmtId="1" fontId="65" fillId="4" borderId="6" xfId="158" applyNumberFormat="1" applyFont="1" applyFill="1" applyBorder="1" applyAlignment="1">
      <alignment horizontal="right"/>
    </xf>
    <xf numFmtId="3" fontId="55" fillId="3" borderId="0" xfId="0" applyNumberFormat="1" applyFont="1" applyFill="1" applyAlignment="1">
      <alignment horizontal="right"/>
    </xf>
    <xf numFmtId="1" fontId="19" fillId="5" borderId="6" xfId="0" applyNumberFormat="1" applyFont="1" applyFill="1" applyBorder="1" applyAlignment="1">
      <alignment horizontal="right"/>
    </xf>
    <xf numFmtId="3" fontId="65" fillId="4" borderId="0" xfId="0" applyNumberFormat="1" applyFont="1" applyFill="1" applyAlignment="1">
      <alignment horizontal="right"/>
    </xf>
    <xf numFmtId="1" fontId="33" fillId="0" borderId="0" xfId="0" applyNumberFormat="1" applyFont="1"/>
    <xf numFmtId="0" fontId="32" fillId="3" borderId="0" xfId="0" applyFont="1" applyFill="1" applyAlignment="1"/>
  </cellXfs>
  <cellStyles count="427">
    <cellStyle name="Comma 10" xfId="1" xr:uid="{00000000-0005-0000-0000-000000000000}"/>
    <cellStyle name="Comma 10 2" xfId="217" xr:uid="{00000000-0005-0000-0000-000001000000}"/>
    <cellStyle name="Comma 2" xfId="2" xr:uid="{00000000-0005-0000-0000-000002000000}"/>
    <cellStyle name="Comma 2 10" xfId="3" xr:uid="{00000000-0005-0000-0000-000003000000}"/>
    <cellStyle name="Comma 2 10 2" xfId="219" xr:uid="{00000000-0005-0000-0000-000004000000}"/>
    <cellStyle name="Comma 2 11" xfId="218" xr:uid="{00000000-0005-0000-0000-000005000000}"/>
    <cellStyle name="Comma 2 2" xfId="4" xr:uid="{00000000-0005-0000-0000-000006000000}"/>
    <cellStyle name="Comma 2 2 2" xfId="5" xr:uid="{00000000-0005-0000-0000-000007000000}"/>
    <cellStyle name="Comma 2 2 2 2" xfId="6" xr:uid="{00000000-0005-0000-0000-000008000000}"/>
    <cellStyle name="Comma 2 2 2 2 2" xfId="7" xr:uid="{00000000-0005-0000-0000-000009000000}"/>
    <cellStyle name="Comma 2 2 2 2 2 2" xfId="223" xr:uid="{00000000-0005-0000-0000-00000A000000}"/>
    <cellStyle name="Comma 2 2 2 2 3" xfId="8" xr:uid="{00000000-0005-0000-0000-00000B000000}"/>
    <cellStyle name="Comma 2 2 2 2 3 2" xfId="224" xr:uid="{00000000-0005-0000-0000-00000C000000}"/>
    <cellStyle name="Comma 2 2 2 2 4" xfId="222" xr:uid="{00000000-0005-0000-0000-00000D000000}"/>
    <cellStyle name="Comma 2 2 2 3" xfId="9" xr:uid="{00000000-0005-0000-0000-00000E000000}"/>
    <cellStyle name="Comma 2 2 2 3 2" xfId="10" xr:uid="{00000000-0005-0000-0000-00000F000000}"/>
    <cellStyle name="Comma 2 2 2 3 2 2" xfId="226" xr:uid="{00000000-0005-0000-0000-000010000000}"/>
    <cellStyle name="Comma 2 2 2 3 3" xfId="11" xr:uid="{00000000-0005-0000-0000-000011000000}"/>
    <cellStyle name="Comma 2 2 2 3 3 2" xfId="227" xr:uid="{00000000-0005-0000-0000-000012000000}"/>
    <cellStyle name="Comma 2 2 2 3 4" xfId="225" xr:uid="{00000000-0005-0000-0000-000013000000}"/>
    <cellStyle name="Comma 2 2 2 4" xfId="12" xr:uid="{00000000-0005-0000-0000-000014000000}"/>
    <cellStyle name="Comma 2 2 2 4 2" xfId="228" xr:uid="{00000000-0005-0000-0000-000015000000}"/>
    <cellStyle name="Comma 2 2 2 5" xfId="13" xr:uid="{00000000-0005-0000-0000-000016000000}"/>
    <cellStyle name="Comma 2 2 2 5 2" xfId="229" xr:uid="{00000000-0005-0000-0000-000017000000}"/>
    <cellStyle name="Comma 2 2 2 6" xfId="221" xr:uid="{00000000-0005-0000-0000-000018000000}"/>
    <cellStyle name="Comma 2 2 3" xfId="14" xr:uid="{00000000-0005-0000-0000-000019000000}"/>
    <cellStyle name="Comma 2 2 3 2" xfId="15" xr:uid="{00000000-0005-0000-0000-00001A000000}"/>
    <cellStyle name="Comma 2 2 3 2 2" xfId="16" xr:uid="{00000000-0005-0000-0000-00001B000000}"/>
    <cellStyle name="Comma 2 2 3 2 2 2" xfId="232" xr:uid="{00000000-0005-0000-0000-00001C000000}"/>
    <cellStyle name="Comma 2 2 3 2 3" xfId="231" xr:uid="{00000000-0005-0000-0000-00001D000000}"/>
    <cellStyle name="Comma 2 2 3 3" xfId="17" xr:uid="{00000000-0005-0000-0000-00001E000000}"/>
    <cellStyle name="Comma 2 2 3 3 2" xfId="233" xr:uid="{00000000-0005-0000-0000-00001F000000}"/>
    <cellStyle name="Comma 2 2 3 4" xfId="18" xr:uid="{00000000-0005-0000-0000-000020000000}"/>
    <cellStyle name="Comma 2 2 3 4 2" xfId="234" xr:uid="{00000000-0005-0000-0000-000021000000}"/>
    <cellStyle name="Comma 2 2 3 5" xfId="230" xr:uid="{00000000-0005-0000-0000-000022000000}"/>
    <cellStyle name="Comma 2 2 4" xfId="19" xr:uid="{00000000-0005-0000-0000-000023000000}"/>
    <cellStyle name="Comma 2 2 4 2" xfId="20" xr:uid="{00000000-0005-0000-0000-000024000000}"/>
    <cellStyle name="Comma 2 2 4 2 2" xfId="236" xr:uid="{00000000-0005-0000-0000-000025000000}"/>
    <cellStyle name="Comma 2 2 4 3" xfId="21" xr:uid="{00000000-0005-0000-0000-000026000000}"/>
    <cellStyle name="Comma 2 2 4 3 2" xfId="237" xr:uid="{00000000-0005-0000-0000-000027000000}"/>
    <cellStyle name="Comma 2 2 4 4" xfId="235" xr:uid="{00000000-0005-0000-0000-000028000000}"/>
    <cellStyle name="Comma 2 2 5" xfId="22" xr:uid="{00000000-0005-0000-0000-000029000000}"/>
    <cellStyle name="Comma 2 2 5 2" xfId="23" xr:uid="{00000000-0005-0000-0000-00002A000000}"/>
    <cellStyle name="Comma 2 2 5 2 2" xfId="239" xr:uid="{00000000-0005-0000-0000-00002B000000}"/>
    <cellStyle name="Comma 2 2 5 3" xfId="24" xr:uid="{00000000-0005-0000-0000-00002C000000}"/>
    <cellStyle name="Comma 2 2 5 3 2" xfId="240" xr:uid="{00000000-0005-0000-0000-00002D000000}"/>
    <cellStyle name="Comma 2 2 5 4" xfId="238" xr:uid="{00000000-0005-0000-0000-00002E000000}"/>
    <cellStyle name="Comma 2 2 6" xfId="25" xr:uid="{00000000-0005-0000-0000-00002F000000}"/>
    <cellStyle name="Comma 2 2 6 2" xfId="26" xr:uid="{00000000-0005-0000-0000-000030000000}"/>
    <cellStyle name="Comma 2 2 6 2 2" xfId="242" xr:uid="{00000000-0005-0000-0000-000031000000}"/>
    <cellStyle name="Comma 2 2 6 3" xfId="241" xr:uid="{00000000-0005-0000-0000-000032000000}"/>
    <cellStyle name="Comma 2 2 7" xfId="27" xr:uid="{00000000-0005-0000-0000-000033000000}"/>
    <cellStyle name="Comma 2 2 7 2" xfId="243" xr:uid="{00000000-0005-0000-0000-000034000000}"/>
    <cellStyle name="Comma 2 2 8" xfId="28" xr:uid="{00000000-0005-0000-0000-000035000000}"/>
    <cellStyle name="Comma 2 2 8 2" xfId="244" xr:uid="{00000000-0005-0000-0000-000036000000}"/>
    <cellStyle name="Comma 2 2 9" xfId="220" xr:uid="{00000000-0005-0000-0000-000037000000}"/>
    <cellStyle name="Comma 2 3" xfId="29" xr:uid="{00000000-0005-0000-0000-000038000000}"/>
    <cellStyle name="Comma 2 3 2" xfId="30" xr:uid="{00000000-0005-0000-0000-000039000000}"/>
    <cellStyle name="Comma 2 3 2 2" xfId="31" xr:uid="{00000000-0005-0000-0000-00003A000000}"/>
    <cellStyle name="Comma 2 3 2 2 2" xfId="247" xr:uid="{00000000-0005-0000-0000-00003B000000}"/>
    <cellStyle name="Comma 2 3 2 3" xfId="32" xr:uid="{00000000-0005-0000-0000-00003C000000}"/>
    <cellStyle name="Comma 2 3 2 3 2" xfId="248" xr:uid="{00000000-0005-0000-0000-00003D000000}"/>
    <cellStyle name="Comma 2 3 2 4" xfId="246" xr:uid="{00000000-0005-0000-0000-00003E000000}"/>
    <cellStyle name="Comma 2 3 3" xfId="33" xr:uid="{00000000-0005-0000-0000-00003F000000}"/>
    <cellStyle name="Comma 2 3 3 2" xfId="34" xr:uid="{00000000-0005-0000-0000-000040000000}"/>
    <cellStyle name="Comma 2 3 3 2 2" xfId="250" xr:uid="{00000000-0005-0000-0000-000041000000}"/>
    <cellStyle name="Comma 2 3 3 3" xfId="35" xr:uid="{00000000-0005-0000-0000-000042000000}"/>
    <cellStyle name="Comma 2 3 3 3 2" xfId="251" xr:uid="{00000000-0005-0000-0000-000043000000}"/>
    <cellStyle name="Comma 2 3 3 4" xfId="249" xr:uid="{00000000-0005-0000-0000-000044000000}"/>
    <cellStyle name="Comma 2 3 4" xfId="36" xr:uid="{00000000-0005-0000-0000-000045000000}"/>
    <cellStyle name="Comma 2 3 4 2" xfId="252" xr:uid="{00000000-0005-0000-0000-000046000000}"/>
    <cellStyle name="Comma 2 3 5" xfId="37" xr:uid="{00000000-0005-0000-0000-000047000000}"/>
    <cellStyle name="Comma 2 3 5 2" xfId="253" xr:uid="{00000000-0005-0000-0000-000048000000}"/>
    <cellStyle name="Comma 2 3 6" xfId="245" xr:uid="{00000000-0005-0000-0000-000049000000}"/>
    <cellStyle name="Comma 2 4" xfId="38" xr:uid="{00000000-0005-0000-0000-00004A000000}"/>
    <cellStyle name="Comma 2 4 2" xfId="39" xr:uid="{00000000-0005-0000-0000-00004B000000}"/>
    <cellStyle name="Comma 2 4 2 2" xfId="40" xr:uid="{00000000-0005-0000-0000-00004C000000}"/>
    <cellStyle name="Comma 2 4 2 2 2" xfId="256" xr:uid="{00000000-0005-0000-0000-00004D000000}"/>
    <cellStyle name="Comma 2 4 2 3" xfId="255" xr:uid="{00000000-0005-0000-0000-00004E000000}"/>
    <cellStyle name="Comma 2 4 3" xfId="41" xr:uid="{00000000-0005-0000-0000-00004F000000}"/>
    <cellStyle name="Comma 2 4 3 2" xfId="257" xr:uid="{00000000-0005-0000-0000-000050000000}"/>
    <cellStyle name="Comma 2 4 4" xfId="42" xr:uid="{00000000-0005-0000-0000-000051000000}"/>
    <cellStyle name="Comma 2 4 4 2" xfId="258" xr:uid="{00000000-0005-0000-0000-000052000000}"/>
    <cellStyle name="Comma 2 4 5" xfId="254" xr:uid="{00000000-0005-0000-0000-000053000000}"/>
    <cellStyle name="Comma 2 5" xfId="43" xr:uid="{00000000-0005-0000-0000-000054000000}"/>
    <cellStyle name="Comma 2 5 2" xfId="44" xr:uid="{00000000-0005-0000-0000-000055000000}"/>
    <cellStyle name="Comma 2 5 2 2" xfId="260" xr:uid="{00000000-0005-0000-0000-000056000000}"/>
    <cellStyle name="Comma 2 5 3" xfId="45" xr:uid="{00000000-0005-0000-0000-000057000000}"/>
    <cellStyle name="Comma 2 5 3 2" xfId="261" xr:uid="{00000000-0005-0000-0000-000058000000}"/>
    <cellStyle name="Comma 2 5 4" xfId="259" xr:uid="{00000000-0005-0000-0000-000059000000}"/>
    <cellStyle name="Comma 2 6" xfId="46" xr:uid="{00000000-0005-0000-0000-00005A000000}"/>
    <cellStyle name="Comma 2 6 2" xfId="47" xr:uid="{00000000-0005-0000-0000-00005B000000}"/>
    <cellStyle name="Comma 2 6 2 2" xfId="263" xr:uid="{00000000-0005-0000-0000-00005C000000}"/>
    <cellStyle name="Comma 2 6 3" xfId="48" xr:uid="{00000000-0005-0000-0000-00005D000000}"/>
    <cellStyle name="Comma 2 6 3 2" xfId="264" xr:uid="{00000000-0005-0000-0000-00005E000000}"/>
    <cellStyle name="Comma 2 6 4" xfId="262" xr:uid="{00000000-0005-0000-0000-00005F000000}"/>
    <cellStyle name="Comma 2 7" xfId="49" xr:uid="{00000000-0005-0000-0000-000060000000}"/>
    <cellStyle name="Comma 2 7 2" xfId="50" xr:uid="{00000000-0005-0000-0000-000061000000}"/>
    <cellStyle name="Comma 2 7 2 2" xfId="266" xr:uid="{00000000-0005-0000-0000-000062000000}"/>
    <cellStyle name="Comma 2 7 3" xfId="265" xr:uid="{00000000-0005-0000-0000-000063000000}"/>
    <cellStyle name="Comma 2 8" xfId="51" xr:uid="{00000000-0005-0000-0000-000064000000}"/>
    <cellStyle name="Comma 2 8 2" xfId="52" xr:uid="{00000000-0005-0000-0000-000065000000}"/>
    <cellStyle name="Comma 2 8 2 2" xfId="268" xr:uid="{00000000-0005-0000-0000-000066000000}"/>
    <cellStyle name="Comma 2 8 3" xfId="267" xr:uid="{00000000-0005-0000-0000-000067000000}"/>
    <cellStyle name="Comma 2 9" xfId="53" xr:uid="{00000000-0005-0000-0000-000068000000}"/>
    <cellStyle name="Comma 2 9 2" xfId="269" xr:uid="{00000000-0005-0000-0000-000069000000}"/>
    <cellStyle name="Comma 3" xfId="54" xr:uid="{00000000-0005-0000-0000-00006A000000}"/>
    <cellStyle name="Comma 3 10" xfId="55" xr:uid="{00000000-0005-0000-0000-00006B000000}"/>
    <cellStyle name="Comma 3 10 2" xfId="271" xr:uid="{00000000-0005-0000-0000-00006C000000}"/>
    <cellStyle name="Comma 3 11" xfId="56" xr:uid="{00000000-0005-0000-0000-00006D000000}"/>
    <cellStyle name="Comma 3 11 2" xfId="272" xr:uid="{00000000-0005-0000-0000-00006E000000}"/>
    <cellStyle name="Comma 3 12" xfId="270" xr:uid="{00000000-0005-0000-0000-00006F000000}"/>
    <cellStyle name="Comma 3 2" xfId="57" xr:uid="{00000000-0005-0000-0000-000070000000}"/>
    <cellStyle name="Comma 3 2 2" xfId="58" xr:uid="{00000000-0005-0000-0000-000071000000}"/>
    <cellStyle name="Comma 3 2 2 2" xfId="59" xr:uid="{00000000-0005-0000-0000-000072000000}"/>
    <cellStyle name="Comma 3 2 2 2 2" xfId="60" xr:uid="{00000000-0005-0000-0000-000073000000}"/>
    <cellStyle name="Comma 3 2 2 2 2 2" xfId="276" xr:uid="{00000000-0005-0000-0000-000074000000}"/>
    <cellStyle name="Comma 3 2 2 2 3" xfId="61" xr:uid="{00000000-0005-0000-0000-000075000000}"/>
    <cellStyle name="Comma 3 2 2 2 3 2" xfId="277" xr:uid="{00000000-0005-0000-0000-000076000000}"/>
    <cellStyle name="Comma 3 2 2 2 4" xfId="275" xr:uid="{00000000-0005-0000-0000-000077000000}"/>
    <cellStyle name="Comma 3 2 2 3" xfId="62" xr:uid="{00000000-0005-0000-0000-000078000000}"/>
    <cellStyle name="Comma 3 2 2 3 2" xfId="63" xr:uid="{00000000-0005-0000-0000-000079000000}"/>
    <cellStyle name="Comma 3 2 2 3 2 2" xfId="279" xr:uid="{00000000-0005-0000-0000-00007A000000}"/>
    <cellStyle name="Comma 3 2 2 3 3" xfId="64" xr:uid="{00000000-0005-0000-0000-00007B000000}"/>
    <cellStyle name="Comma 3 2 2 3 3 2" xfId="280" xr:uid="{00000000-0005-0000-0000-00007C000000}"/>
    <cellStyle name="Comma 3 2 2 3 4" xfId="278" xr:uid="{00000000-0005-0000-0000-00007D000000}"/>
    <cellStyle name="Comma 3 2 2 4" xfId="65" xr:uid="{00000000-0005-0000-0000-00007E000000}"/>
    <cellStyle name="Comma 3 2 2 4 2" xfId="281" xr:uid="{00000000-0005-0000-0000-00007F000000}"/>
    <cellStyle name="Comma 3 2 2 5" xfId="66" xr:uid="{00000000-0005-0000-0000-000080000000}"/>
    <cellStyle name="Comma 3 2 2 5 2" xfId="282" xr:uid="{00000000-0005-0000-0000-000081000000}"/>
    <cellStyle name="Comma 3 2 2 6" xfId="274" xr:uid="{00000000-0005-0000-0000-000082000000}"/>
    <cellStyle name="Comma 3 2 3" xfId="67" xr:uid="{00000000-0005-0000-0000-000083000000}"/>
    <cellStyle name="Comma 3 2 3 2" xfId="68" xr:uid="{00000000-0005-0000-0000-000084000000}"/>
    <cellStyle name="Comma 3 2 3 2 2" xfId="69" xr:uid="{00000000-0005-0000-0000-000085000000}"/>
    <cellStyle name="Comma 3 2 3 2 2 2" xfId="285" xr:uid="{00000000-0005-0000-0000-000086000000}"/>
    <cellStyle name="Comma 3 2 3 2 3" xfId="70" xr:uid="{00000000-0005-0000-0000-000087000000}"/>
    <cellStyle name="Comma 3 2 3 2 3 2" xfId="286" xr:uid="{00000000-0005-0000-0000-000088000000}"/>
    <cellStyle name="Comma 3 2 3 2 4" xfId="284" xr:uid="{00000000-0005-0000-0000-000089000000}"/>
    <cellStyle name="Comma 3 2 3 3" xfId="71" xr:uid="{00000000-0005-0000-0000-00008A000000}"/>
    <cellStyle name="Comma 3 2 3 3 2" xfId="72" xr:uid="{00000000-0005-0000-0000-00008B000000}"/>
    <cellStyle name="Comma 3 2 3 3 2 2" xfId="288" xr:uid="{00000000-0005-0000-0000-00008C000000}"/>
    <cellStyle name="Comma 3 2 3 3 3" xfId="287" xr:uid="{00000000-0005-0000-0000-00008D000000}"/>
    <cellStyle name="Comma 3 2 3 4" xfId="73" xr:uid="{00000000-0005-0000-0000-00008E000000}"/>
    <cellStyle name="Comma 3 2 3 4 2" xfId="289" xr:uid="{00000000-0005-0000-0000-00008F000000}"/>
    <cellStyle name="Comma 3 2 3 5" xfId="74" xr:uid="{00000000-0005-0000-0000-000090000000}"/>
    <cellStyle name="Comma 3 2 3 5 2" xfId="290" xr:uid="{00000000-0005-0000-0000-000091000000}"/>
    <cellStyle name="Comma 3 2 3 6" xfId="283" xr:uid="{00000000-0005-0000-0000-000092000000}"/>
    <cellStyle name="Comma 3 2 4" xfId="75" xr:uid="{00000000-0005-0000-0000-000093000000}"/>
    <cellStyle name="Comma 3 2 4 2" xfId="76" xr:uid="{00000000-0005-0000-0000-000094000000}"/>
    <cellStyle name="Comma 3 2 4 2 2" xfId="77" xr:uid="{00000000-0005-0000-0000-000095000000}"/>
    <cellStyle name="Comma 3 2 4 2 2 2" xfId="293" xr:uid="{00000000-0005-0000-0000-000096000000}"/>
    <cellStyle name="Comma 3 2 4 2 3" xfId="292" xr:uid="{00000000-0005-0000-0000-000097000000}"/>
    <cellStyle name="Comma 3 2 4 3" xfId="78" xr:uid="{00000000-0005-0000-0000-000098000000}"/>
    <cellStyle name="Comma 3 2 4 3 2" xfId="294" xr:uid="{00000000-0005-0000-0000-000099000000}"/>
    <cellStyle name="Comma 3 2 4 4" xfId="79" xr:uid="{00000000-0005-0000-0000-00009A000000}"/>
    <cellStyle name="Comma 3 2 4 4 2" xfId="295" xr:uid="{00000000-0005-0000-0000-00009B000000}"/>
    <cellStyle name="Comma 3 2 4 5" xfId="291" xr:uid="{00000000-0005-0000-0000-00009C000000}"/>
    <cellStyle name="Comma 3 2 5" xfId="80" xr:uid="{00000000-0005-0000-0000-00009D000000}"/>
    <cellStyle name="Comma 3 2 5 2" xfId="81" xr:uid="{00000000-0005-0000-0000-00009E000000}"/>
    <cellStyle name="Comma 3 2 5 2 2" xfId="297" xr:uid="{00000000-0005-0000-0000-00009F000000}"/>
    <cellStyle name="Comma 3 2 5 3" xfId="82" xr:uid="{00000000-0005-0000-0000-0000A0000000}"/>
    <cellStyle name="Comma 3 2 5 3 2" xfId="298" xr:uid="{00000000-0005-0000-0000-0000A1000000}"/>
    <cellStyle name="Comma 3 2 5 4" xfId="296" xr:uid="{00000000-0005-0000-0000-0000A2000000}"/>
    <cellStyle name="Comma 3 2 6" xfId="83" xr:uid="{00000000-0005-0000-0000-0000A3000000}"/>
    <cellStyle name="Comma 3 2 6 2" xfId="84" xr:uid="{00000000-0005-0000-0000-0000A4000000}"/>
    <cellStyle name="Comma 3 2 6 2 2" xfId="300" xr:uid="{00000000-0005-0000-0000-0000A5000000}"/>
    <cellStyle name="Comma 3 2 6 3" xfId="85" xr:uid="{00000000-0005-0000-0000-0000A6000000}"/>
    <cellStyle name="Comma 3 2 6 3 2" xfId="301" xr:uid="{00000000-0005-0000-0000-0000A7000000}"/>
    <cellStyle name="Comma 3 2 6 4" xfId="299" xr:uid="{00000000-0005-0000-0000-0000A8000000}"/>
    <cellStyle name="Comma 3 2 7" xfId="86" xr:uid="{00000000-0005-0000-0000-0000A9000000}"/>
    <cellStyle name="Comma 3 2 7 2" xfId="302" xr:uid="{00000000-0005-0000-0000-0000AA000000}"/>
    <cellStyle name="Comma 3 2 8" xfId="87" xr:uid="{00000000-0005-0000-0000-0000AB000000}"/>
    <cellStyle name="Comma 3 2 8 2" xfId="303" xr:uid="{00000000-0005-0000-0000-0000AC000000}"/>
    <cellStyle name="Comma 3 2 9" xfId="273" xr:uid="{00000000-0005-0000-0000-0000AD000000}"/>
    <cellStyle name="Comma 3 3" xfId="88" xr:uid="{00000000-0005-0000-0000-0000AE000000}"/>
    <cellStyle name="Comma 3 3 2" xfId="89" xr:uid="{00000000-0005-0000-0000-0000AF000000}"/>
    <cellStyle name="Comma 3 3 2 2" xfId="90" xr:uid="{00000000-0005-0000-0000-0000B0000000}"/>
    <cellStyle name="Comma 3 3 2 2 2" xfId="306" xr:uid="{00000000-0005-0000-0000-0000B1000000}"/>
    <cellStyle name="Comma 3 3 2 3" xfId="91" xr:uid="{00000000-0005-0000-0000-0000B2000000}"/>
    <cellStyle name="Comma 3 3 2 3 2" xfId="307" xr:uid="{00000000-0005-0000-0000-0000B3000000}"/>
    <cellStyle name="Comma 3 3 2 4" xfId="305" xr:uid="{00000000-0005-0000-0000-0000B4000000}"/>
    <cellStyle name="Comma 3 3 3" xfId="92" xr:uid="{00000000-0005-0000-0000-0000B5000000}"/>
    <cellStyle name="Comma 3 3 3 2" xfId="93" xr:uid="{00000000-0005-0000-0000-0000B6000000}"/>
    <cellStyle name="Comma 3 3 3 2 2" xfId="309" xr:uid="{00000000-0005-0000-0000-0000B7000000}"/>
    <cellStyle name="Comma 3 3 3 3" xfId="94" xr:uid="{00000000-0005-0000-0000-0000B8000000}"/>
    <cellStyle name="Comma 3 3 3 3 2" xfId="310" xr:uid="{00000000-0005-0000-0000-0000B9000000}"/>
    <cellStyle name="Comma 3 3 3 4" xfId="308" xr:uid="{00000000-0005-0000-0000-0000BA000000}"/>
    <cellStyle name="Comma 3 3 4" xfId="95" xr:uid="{00000000-0005-0000-0000-0000BB000000}"/>
    <cellStyle name="Comma 3 3 4 2" xfId="311" xr:uid="{00000000-0005-0000-0000-0000BC000000}"/>
    <cellStyle name="Comma 3 3 5" xfId="96" xr:uid="{00000000-0005-0000-0000-0000BD000000}"/>
    <cellStyle name="Comma 3 3 5 2" xfId="312" xr:uid="{00000000-0005-0000-0000-0000BE000000}"/>
    <cellStyle name="Comma 3 3 6" xfId="304" xr:uid="{00000000-0005-0000-0000-0000BF000000}"/>
    <cellStyle name="Comma 3 4" xfId="97" xr:uid="{00000000-0005-0000-0000-0000C0000000}"/>
    <cellStyle name="Comma 3 4 2" xfId="98" xr:uid="{00000000-0005-0000-0000-0000C1000000}"/>
    <cellStyle name="Comma 3 4 2 2" xfId="99" xr:uid="{00000000-0005-0000-0000-0000C2000000}"/>
    <cellStyle name="Comma 3 4 2 2 2" xfId="315" xr:uid="{00000000-0005-0000-0000-0000C3000000}"/>
    <cellStyle name="Comma 3 4 2 3" xfId="314" xr:uid="{00000000-0005-0000-0000-0000C4000000}"/>
    <cellStyle name="Comma 3 4 3" xfId="100" xr:uid="{00000000-0005-0000-0000-0000C5000000}"/>
    <cellStyle name="Comma 3 4 3 2" xfId="316" xr:uid="{00000000-0005-0000-0000-0000C6000000}"/>
    <cellStyle name="Comma 3 4 4" xfId="101" xr:uid="{00000000-0005-0000-0000-0000C7000000}"/>
    <cellStyle name="Comma 3 4 4 2" xfId="317" xr:uid="{00000000-0005-0000-0000-0000C8000000}"/>
    <cellStyle name="Comma 3 4 5" xfId="313" xr:uid="{00000000-0005-0000-0000-0000C9000000}"/>
    <cellStyle name="Comma 3 5" xfId="102" xr:uid="{00000000-0005-0000-0000-0000CA000000}"/>
    <cellStyle name="Comma 3 5 2" xfId="103" xr:uid="{00000000-0005-0000-0000-0000CB000000}"/>
    <cellStyle name="Comma 3 5 2 2" xfId="319" xr:uid="{00000000-0005-0000-0000-0000CC000000}"/>
    <cellStyle name="Comma 3 5 3" xfId="104" xr:uid="{00000000-0005-0000-0000-0000CD000000}"/>
    <cellStyle name="Comma 3 5 3 2" xfId="320" xr:uid="{00000000-0005-0000-0000-0000CE000000}"/>
    <cellStyle name="Comma 3 5 4" xfId="318" xr:uid="{00000000-0005-0000-0000-0000CF000000}"/>
    <cellStyle name="Comma 3 6" xfId="105" xr:uid="{00000000-0005-0000-0000-0000D0000000}"/>
    <cellStyle name="Comma 3 6 2" xfId="106" xr:uid="{00000000-0005-0000-0000-0000D1000000}"/>
    <cellStyle name="Comma 3 6 2 2" xfId="322" xr:uid="{00000000-0005-0000-0000-0000D2000000}"/>
    <cellStyle name="Comma 3 6 3" xfId="107" xr:uid="{00000000-0005-0000-0000-0000D3000000}"/>
    <cellStyle name="Comma 3 6 3 2" xfId="323" xr:uid="{00000000-0005-0000-0000-0000D4000000}"/>
    <cellStyle name="Comma 3 6 4" xfId="321" xr:uid="{00000000-0005-0000-0000-0000D5000000}"/>
    <cellStyle name="Comma 3 7" xfId="108" xr:uid="{00000000-0005-0000-0000-0000D6000000}"/>
    <cellStyle name="Comma 3 7 2" xfId="109" xr:uid="{00000000-0005-0000-0000-0000D7000000}"/>
    <cellStyle name="Comma 3 7 2 2" xfId="325" xr:uid="{00000000-0005-0000-0000-0000D8000000}"/>
    <cellStyle name="Comma 3 7 3" xfId="324" xr:uid="{00000000-0005-0000-0000-0000D9000000}"/>
    <cellStyle name="Comma 3 8" xfId="110" xr:uid="{00000000-0005-0000-0000-0000DA000000}"/>
    <cellStyle name="Comma 3 8 2" xfId="111" xr:uid="{00000000-0005-0000-0000-0000DB000000}"/>
    <cellStyle name="Comma 3 8 2 2" xfId="327" xr:uid="{00000000-0005-0000-0000-0000DC000000}"/>
    <cellStyle name="Comma 3 8 3" xfId="326" xr:uid="{00000000-0005-0000-0000-0000DD000000}"/>
    <cellStyle name="Comma 3 9" xfId="112" xr:uid="{00000000-0005-0000-0000-0000DE000000}"/>
    <cellStyle name="Comma 3 9 2" xfId="113" xr:uid="{00000000-0005-0000-0000-0000DF000000}"/>
    <cellStyle name="Comma 3 9 2 2" xfId="329" xr:uid="{00000000-0005-0000-0000-0000E0000000}"/>
    <cellStyle name="Comma 3 9 3" xfId="328" xr:uid="{00000000-0005-0000-0000-0000E1000000}"/>
    <cellStyle name="Comma 4" xfId="114" xr:uid="{00000000-0005-0000-0000-0000E2000000}"/>
    <cellStyle name="Comma 4 2" xfId="115" xr:uid="{00000000-0005-0000-0000-0000E3000000}"/>
    <cellStyle name="Comma 4 2 2" xfId="116" xr:uid="{00000000-0005-0000-0000-0000E4000000}"/>
    <cellStyle name="Comma 4 2 2 2" xfId="117" xr:uid="{00000000-0005-0000-0000-0000E5000000}"/>
    <cellStyle name="Comma 4 2 2 2 2" xfId="333" xr:uid="{00000000-0005-0000-0000-0000E6000000}"/>
    <cellStyle name="Comma 4 2 2 3" xfId="118" xr:uid="{00000000-0005-0000-0000-0000E7000000}"/>
    <cellStyle name="Comma 4 2 2 3 2" xfId="334" xr:uid="{00000000-0005-0000-0000-0000E8000000}"/>
    <cellStyle name="Comma 4 2 2 4" xfId="332" xr:uid="{00000000-0005-0000-0000-0000E9000000}"/>
    <cellStyle name="Comma 4 2 3" xfId="119" xr:uid="{00000000-0005-0000-0000-0000EA000000}"/>
    <cellStyle name="Comma 4 2 3 2" xfId="335" xr:uid="{00000000-0005-0000-0000-0000EB000000}"/>
    <cellStyle name="Comma 4 2 4" xfId="120" xr:uid="{00000000-0005-0000-0000-0000EC000000}"/>
    <cellStyle name="Comma 4 2 4 2" xfId="336" xr:uid="{00000000-0005-0000-0000-0000ED000000}"/>
    <cellStyle name="Comma 4 2 5" xfId="121" xr:uid="{00000000-0005-0000-0000-0000EE000000}"/>
    <cellStyle name="Comma 4 2 5 2" xfId="337" xr:uid="{00000000-0005-0000-0000-0000EF000000}"/>
    <cellStyle name="Comma 4 2 6" xfId="331" xr:uid="{00000000-0005-0000-0000-0000F0000000}"/>
    <cellStyle name="Comma 4 3" xfId="122" xr:uid="{00000000-0005-0000-0000-0000F1000000}"/>
    <cellStyle name="Comma 4 3 2" xfId="123" xr:uid="{00000000-0005-0000-0000-0000F2000000}"/>
    <cellStyle name="Comma 4 3 2 2" xfId="339" xr:uid="{00000000-0005-0000-0000-0000F3000000}"/>
    <cellStyle name="Comma 4 3 3" xfId="124" xr:uid="{00000000-0005-0000-0000-0000F4000000}"/>
    <cellStyle name="Comma 4 3 3 2" xfId="340" xr:uid="{00000000-0005-0000-0000-0000F5000000}"/>
    <cellStyle name="Comma 4 3 4" xfId="338" xr:uid="{00000000-0005-0000-0000-0000F6000000}"/>
    <cellStyle name="Comma 4 4" xfId="125" xr:uid="{00000000-0005-0000-0000-0000F7000000}"/>
    <cellStyle name="Comma 4 4 2" xfId="341" xr:uid="{00000000-0005-0000-0000-0000F8000000}"/>
    <cellStyle name="Comma 4 5" xfId="126" xr:uid="{00000000-0005-0000-0000-0000F9000000}"/>
    <cellStyle name="Comma 4 5 2" xfId="342" xr:uid="{00000000-0005-0000-0000-0000FA000000}"/>
    <cellStyle name="Comma 4 6" xfId="127" xr:uid="{00000000-0005-0000-0000-0000FB000000}"/>
    <cellStyle name="Comma 4 6 2" xfId="343" xr:uid="{00000000-0005-0000-0000-0000FC000000}"/>
    <cellStyle name="Comma 4 7" xfId="128" xr:uid="{00000000-0005-0000-0000-0000FD000000}"/>
    <cellStyle name="Comma 4 7 2" xfId="344" xr:uid="{00000000-0005-0000-0000-0000FE000000}"/>
    <cellStyle name="Comma 4 8" xfId="330" xr:uid="{00000000-0005-0000-0000-0000FF000000}"/>
    <cellStyle name="Comma 5" xfId="129" xr:uid="{00000000-0005-0000-0000-000000010000}"/>
    <cellStyle name="Comma 5 2" xfId="130" xr:uid="{00000000-0005-0000-0000-000001010000}"/>
    <cellStyle name="Comma 5 2 2" xfId="131" xr:uid="{00000000-0005-0000-0000-000002010000}"/>
    <cellStyle name="Comma 5 2 2 2" xfId="347" xr:uid="{00000000-0005-0000-0000-000003010000}"/>
    <cellStyle name="Comma 5 2 3" xfId="132" xr:uid="{00000000-0005-0000-0000-000004010000}"/>
    <cellStyle name="Comma 5 2 3 2" xfId="348" xr:uid="{00000000-0005-0000-0000-000005010000}"/>
    <cellStyle name="Comma 5 2 4" xfId="346" xr:uid="{00000000-0005-0000-0000-000006010000}"/>
    <cellStyle name="Comma 5 3" xfId="133" xr:uid="{00000000-0005-0000-0000-000007010000}"/>
    <cellStyle name="Comma 5 3 2" xfId="349" xr:uid="{00000000-0005-0000-0000-000008010000}"/>
    <cellStyle name="Comma 5 4" xfId="134" xr:uid="{00000000-0005-0000-0000-000009010000}"/>
    <cellStyle name="Comma 5 4 2" xfId="350" xr:uid="{00000000-0005-0000-0000-00000A010000}"/>
    <cellStyle name="Comma 5 5" xfId="135" xr:uid="{00000000-0005-0000-0000-00000B010000}"/>
    <cellStyle name="Comma 5 5 2" xfId="351" xr:uid="{00000000-0005-0000-0000-00000C010000}"/>
    <cellStyle name="Comma 5 6" xfId="136" xr:uid="{00000000-0005-0000-0000-00000D010000}"/>
    <cellStyle name="Comma 5 6 2" xfId="352" xr:uid="{00000000-0005-0000-0000-00000E010000}"/>
    <cellStyle name="Comma 5 7" xfId="345" xr:uid="{00000000-0005-0000-0000-00000F010000}"/>
    <cellStyle name="Comma 6" xfId="137" xr:uid="{00000000-0005-0000-0000-000010010000}"/>
    <cellStyle name="Comma 6 2" xfId="138" xr:uid="{00000000-0005-0000-0000-000011010000}"/>
    <cellStyle name="Comma 6 2 2" xfId="354" xr:uid="{00000000-0005-0000-0000-000012010000}"/>
    <cellStyle name="Comma 6 3" xfId="139" xr:uid="{00000000-0005-0000-0000-000013010000}"/>
    <cellStyle name="Comma 6 3 2" xfId="355" xr:uid="{00000000-0005-0000-0000-000014010000}"/>
    <cellStyle name="Comma 6 4" xfId="353" xr:uid="{00000000-0005-0000-0000-000015010000}"/>
    <cellStyle name="Comma 7" xfId="140" xr:uid="{00000000-0005-0000-0000-000016010000}"/>
    <cellStyle name="Comma 7 2" xfId="141" xr:uid="{00000000-0005-0000-0000-000017010000}"/>
    <cellStyle name="Comma 7 2 2" xfId="357" xr:uid="{00000000-0005-0000-0000-000018010000}"/>
    <cellStyle name="Comma 7 3" xfId="142" xr:uid="{00000000-0005-0000-0000-000019010000}"/>
    <cellStyle name="Comma 7 3 2" xfId="358" xr:uid="{00000000-0005-0000-0000-00001A010000}"/>
    <cellStyle name="Comma 7 4" xfId="356" xr:uid="{00000000-0005-0000-0000-00001B010000}"/>
    <cellStyle name="Comma 8" xfId="143" xr:uid="{00000000-0005-0000-0000-00001C010000}"/>
    <cellStyle name="Comma 8 2" xfId="144" xr:uid="{00000000-0005-0000-0000-00001D010000}"/>
    <cellStyle name="Comma 8 2 2" xfId="360" xr:uid="{00000000-0005-0000-0000-00001E010000}"/>
    <cellStyle name="Comma 8 3" xfId="145" xr:uid="{00000000-0005-0000-0000-00001F010000}"/>
    <cellStyle name="Comma 8 3 2" xfId="361" xr:uid="{00000000-0005-0000-0000-000020010000}"/>
    <cellStyle name="Comma 8 4" xfId="146" xr:uid="{00000000-0005-0000-0000-000021010000}"/>
    <cellStyle name="Comma 8 4 2" xfId="362" xr:uid="{00000000-0005-0000-0000-000022010000}"/>
    <cellStyle name="Comma 8 5" xfId="359" xr:uid="{00000000-0005-0000-0000-000023010000}"/>
    <cellStyle name="Comma 9" xfId="147" xr:uid="{00000000-0005-0000-0000-000024010000}"/>
    <cellStyle name="Comma 9 2" xfId="148" xr:uid="{00000000-0005-0000-0000-000025010000}"/>
    <cellStyle name="Comma 9 2 2" xfId="364" xr:uid="{00000000-0005-0000-0000-000026010000}"/>
    <cellStyle name="Comma 9 3" xfId="363" xr:uid="{00000000-0005-0000-0000-000027010000}"/>
    <cellStyle name="Heading 1" xfId="211" builtinId="16"/>
    <cellStyle name="Heading 1 2" xfId="215" xr:uid="{00000000-0005-0000-0000-000029010000}"/>
    <cellStyle name="Heading 2" xfId="212" builtinId="17"/>
    <cellStyle name="Heading 2 2" xfId="216" xr:uid="{00000000-0005-0000-0000-00002B010000}"/>
    <cellStyle name="Hyperlink" xfId="149" builtinId="8"/>
    <cellStyle name="Hyperlink 2" xfId="150" xr:uid="{00000000-0005-0000-0000-00002D010000}"/>
    <cellStyle name="Hyperlink 2 2" xfId="151" xr:uid="{00000000-0005-0000-0000-00002E010000}"/>
    <cellStyle name="Hyperlink 2 2 2" xfId="152" xr:uid="{00000000-0005-0000-0000-00002F010000}"/>
    <cellStyle name="Hyperlink 2 2 2 2" xfId="368" xr:uid="{00000000-0005-0000-0000-000030010000}"/>
    <cellStyle name="Hyperlink 2 2 3" xfId="367" xr:uid="{00000000-0005-0000-0000-000031010000}"/>
    <cellStyle name="Hyperlink 2 3" xfId="207" xr:uid="{00000000-0005-0000-0000-000032010000}"/>
    <cellStyle name="Hyperlink 2 3 2" xfId="369" xr:uid="{00000000-0005-0000-0000-000033010000}"/>
    <cellStyle name="Hyperlink 2 4" xfId="366" xr:uid="{00000000-0005-0000-0000-000034010000}"/>
    <cellStyle name="Hyperlink 3" xfId="153" xr:uid="{00000000-0005-0000-0000-000035010000}"/>
    <cellStyle name="Hyperlink 3 2" xfId="154" xr:uid="{00000000-0005-0000-0000-000036010000}"/>
    <cellStyle name="Hyperlink 3 2 2" xfId="155" xr:uid="{00000000-0005-0000-0000-000037010000}"/>
    <cellStyle name="Hyperlink 3 2 2 2" xfId="372" xr:uid="{00000000-0005-0000-0000-000038010000}"/>
    <cellStyle name="Hyperlink 3 2 3" xfId="371" xr:uid="{00000000-0005-0000-0000-000039010000}"/>
    <cellStyle name="Hyperlink 3 3" xfId="156" xr:uid="{00000000-0005-0000-0000-00003A010000}"/>
    <cellStyle name="Hyperlink 3 3 2" xfId="373" xr:uid="{00000000-0005-0000-0000-00003B010000}"/>
    <cellStyle name="Hyperlink 3 4" xfId="370" xr:uid="{00000000-0005-0000-0000-00003C010000}"/>
    <cellStyle name="Hyperlink 4" xfId="157" xr:uid="{00000000-0005-0000-0000-00003D010000}"/>
    <cellStyle name="Hyperlink 4 2" xfId="374" xr:uid="{00000000-0005-0000-0000-00003E010000}"/>
    <cellStyle name="Hyperlink 5" xfId="365" xr:uid="{00000000-0005-0000-0000-00003F010000}"/>
    <cellStyle name="Normal" xfId="0" builtinId="0"/>
    <cellStyle name="Normal 10" xfId="158" xr:uid="{00000000-0005-0000-0000-000041010000}"/>
    <cellStyle name="Normal 10 2" xfId="375" xr:uid="{00000000-0005-0000-0000-000042010000}"/>
    <cellStyle name="Normal 11" xfId="159" xr:uid="{00000000-0005-0000-0000-000043010000}"/>
    <cellStyle name="Normal 11 2" xfId="376" xr:uid="{00000000-0005-0000-0000-000044010000}"/>
    <cellStyle name="Normal 12" xfId="160" xr:uid="{00000000-0005-0000-0000-000045010000}"/>
    <cellStyle name="Normal 12 2" xfId="377" xr:uid="{00000000-0005-0000-0000-000046010000}"/>
    <cellStyle name="Normal 13" xfId="161" xr:uid="{00000000-0005-0000-0000-000047010000}"/>
    <cellStyle name="Normal 13 2" xfId="162" xr:uid="{00000000-0005-0000-0000-000048010000}"/>
    <cellStyle name="Normal 13 2 2" xfId="379" xr:uid="{00000000-0005-0000-0000-000049010000}"/>
    <cellStyle name="Normal 13 3" xfId="378" xr:uid="{00000000-0005-0000-0000-00004A010000}"/>
    <cellStyle name="Normal 14" xfId="163" xr:uid="{00000000-0005-0000-0000-00004B010000}"/>
    <cellStyle name="Normal 14 2" xfId="380" xr:uid="{00000000-0005-0000-0000-00004C010000}"/>
    <cellStyle name="Normal 15" xfId="164" xr:uid="{00000000-0005-0000-0000-00004D010000}"/>
    <cellStyle name="Normal 15 2" xfId="381" xr:uid="{00000000-0005-0000-0000-00004E010000}"/>
    <cellStyle name="Normal 16" xfId="213" xr:uid="{00000000-0005-0000-0000-00004F010000}"/>
    <cellStyle name="Normal 2" xfId="165" xr:uid="{00000000-0005-0000-0000-000050010000}"/>
    <cellStyle name="Normal 2 2" xfId="166" xr:uid="{00000000-0005-0000-0000-000051010000}"/>
    <cellStyle name="Normal 2 2 2" xfId="167" xr:uid="{00000000-0005-0000-0000-000052010000}"/>
    <cellStyle name="Normal 2 2 2 2" xfId="384" xr:uid="{00000000-0005-0000-0000-000053010000}"/>
    <cellStyle name="Normal 2 2 3" xfId="383" xr:uid="{00000000-0005-0000-0000-000054010000}"/>
    <cellStyle name="Normal 2 2 6" xfId="209" xr:uid="{00000000-0005-0000-0000-000055010000}"/>
    <cellStyle name="Normal 2 2 6 2" xfId="385" xr:uid="{00000000-0005-0000-0000-000056010000}"/>
    <cellStyle name="Normal 2 3" xfId="168" xr:uid="{00000000-0005-0000-0000-000057010000}"/>
    <cellStyle name="Normal 2 3 2" xfId="386" xr:uid="{00000000-0005-0000-0000-000058010000}"/>
    <cellStyle name="Normal 2 4" xfId="169" xr:uid="{00000000-0005-0000-0000-000059010000}"/>
    <cellStyle name="Normal 2 4 2" xfId="387" xr:uid="{00000000-0005-0000-0000-00005A010000}"/>
    <cellStyle name="Normal 2 5" xfId="170" xr:uid="{00000000-0005-0000-0000-00005B010000}"/>
    <cellStyle name="Normal 2 5 2" xfId="388" xr:uid="{00000000-0005-0000-0000-00005C010000}"/>
    <cellStyle name="Normal 2 6" xfId="171" xr:uid="{00000000-0005-0000-0000-00005D010000}"/>
    <cellStyle name="Normal 2 6 2" xfId="389" xr:uid="{00000000-0005-0000-0000-00005E010000}"/>
    <cellStyle name="Normal 2 7" xfId="172" xr:uid="{00000000-0005-0000-0000-00005F010000}"/>
    <cellStyle name="Normal 2 7 2" xfId="390" xr:uid="{00000000-0005-0000-0000-000060010000}"/>
    <cellStyle name="Normal 2 8" xfId="208" xr:uid="{00000000-0005-0000-0000-000061010000}"/>
    <cellStyle name="Normal 2 8 2" xfId="391" xr:uid="{00000000-0005-0000-0000-000062010000}"/>
    <cellStyle name="Normal 2 9" xfId="382" xr:uid="{00000000-0005-0000-0000-000063010000}"/>
    <cellStyle name="Normal 3" xfId="173" xr:uid="{00000000-0005-0000-0000-000064010000}"/>
    <cellStyle name="Normal 3 2" xfId="174" xr:uid="{00000000-0005-0000-0000-000065010000}"/>
    <cellStyle name="Normal 3 2 2" xfId="175" xr:uid="{00000000-0005-0000-0000-000066010000}"/>
    <cellStyle name="Normal 3 2 2 2" xfId="176" xr:uid="{00000000-0005-0000-0000-000067010000}"/>
    <cellStyle name="Normal 3 2 2 2 2" xfId="395" xr:uid="{00000000-0005-0000-0000-000068010000}"/>
    <cellStyle name="Normal 3 2 2 3" xfId="394" xr:uid="{00000000-0005-0000-0000-000069010000}"/>
    <cellStyle name="Normal 3 2 3" xfId="393" xr:uid="{00000000-0005-0000-0000-00006A010000}"/>
    <cellStyle name="Normal 3 3" xfId="177" xr:uid="{00000000-0005-0000-0000-00006B010000}"/>
    <cellStyle name="Normal 3 3 2" xfId="396" xr:uid="{00000000-0005-0000-0000-00006C010000}"/>
    <cellStyle name="Normal 3 4" xfId="178" xr:uid="{00000000-0005-0000-0000-00006D010000}"/>
    <cellStyle name="Normal 3 4 2" xfId="179" xr:uid="{00000000-0005-0000-0000-00006E010000}"/>
    <cellStyle name="Normal 3 4 2 2" xfId="398" xr:uid="{00000000-0005-0000-0000-00006F010000}"/>
    <cellStyle name="Normal 3 4 3" xfId="397" xr:uid="{00000000-0005-0000-0000-000070010000}"/>
    <cellStyle name="Normal 3 5" xfId="392" xr:uid="{00000000-0005-0000-0000-000071010000}"/>
    <cellStyle name="Normal 4" xfId="180" xr:uid="{00000000-0005-0000-0000-000072010000}"/>
    <cellStyle name="Normal 4 2" xfId="181" xr:uid="{00000000-0005-0000-0000-000073010000}"/>
    <cellStyle name="Normal 4 2 2" xfId="400" xr:uid="{00000000-0005-0000-0000-000074010000}"/>
    <cellStyle name="Normal 4 3" xfId="182" xr:uid="{00000000-0005-0000-0000-000075010000}"/>
    <cellStyle name="Normal 4 3 2" xfId="401" xr:uid="{00000000-0005-0000-0000-000076010000}"/>
    <cellStyle name="Normal 4 4" xfId="399" xr:uid="{00000000-0005-0000-0000-000077010000}"/>
    <cellStyle name="Normal 5" xfId="183" xr:uid="{00000000-0005-0000-0000-000078010000}"/>
    <cellStyle name="Normal 5 2" xfId="184" xr:uid="{00000000-0005-0000-0000-000079010000}"/>
    <cellStyle name="Normal 5 2 2" xfId="185" xr:uid="{00000000-0005-0000-0000-00007A010000}"/>
    <cellStyle name="Normal 5 2 2 2" xfId="186" xr:uid="{00000000-0005-0000-0000-00007B010000}"/>
    <cellStyle name="Normal 5 2 2 2 2" xfId="405" xr:uid="{00000000-0005-0000-0000-00007C010000}"/>
    <cellStyle name="Normal 5 2 2 3" xfId="404" xr:uid="{00000000-0005-0000-0000-00007D010000}"/>
    <cellStyle name="Normal 5 2 3" xfId="187" xr:uid="{00000000-0005-0000-0000-00007E010000}"/>
    <cellStyle name="Normal 5 2 3 2" xfId="406" xr:uid="{00000000-0005-0000-0000-00007F010000}"/>
    <cellStyle name="Normal 5 2 4" xfId="188" xr:uid="{00000000-0005-0000-0000-000080010000}"/>
    <cellStyle name="Normal 5 2 4 2" xfId="407" xr:uid="{00000000-0005-0000-0000-000081010000}"/>
    <cellStyle name="Normal 5 2 5" xfId="403" xr:uid="{00000000-0005-0000-0000-000082010000}"/>
    <cellStyle name="Normal 5 3" xfId="189" xr:uid="{00000000-0005-0000-0000-000083010000}"/>
    <cellStyle name="Normal 5 3 2" xfId="190" xr:uid="{00000000-0005-0000-0000-000084010000}"/>
    <cellStyle name="Normal 5 3 2 2" xfId="409" xr:uid="{00000000-0005-0000-0000-000085010000}"/>
    <cellStyle name="Normal 5 3 3" xfId="408" xr:uid="{00000000-0005-0000-0000-000086010000}"/>
    <cellStyle name="Normal 5 4" xfId="191" xr:uid="{00000000-0005-0000-0000-000087010000}"/>
    <cellStyle name="Normal 5 4 2" xfId="410" xr:uid="{00000000-0005-0000-0000-000088010000}"/>
    <cellStyle name="Normal 5 5" xfId="192" xr:uid="{00000000-0005-0000-0000-000089010000}"/>
    <cellStyle name="Normal 5 5 2" xfId="411" xr:uid="{00000000-0005-0000-0000-00008A010000}"/>
    <cellStyle name="Normal 5 6" xfId="402" xr:uid="{00000000-0005-0000-0000-00008B010000}"/>
    <cellStyle name="Normal 6" xfId="193" xr:uid="{00000000-0005-0000-0000-00008C010000}"/>
    <cellStyle name="Normal 6 2" xfId="194" xr:uid="{00000000-0005-0000-0000-00008D010000}"/>
    <cellStyle name="Normal 6 2 2" xfId="413" xr:uid="{00000000-0005-0000-0000-00008E010000}"/>
    <cellStyle name="Normal 6 3" xfId="195" xr:uid="{00000000-0005-0000-0000-00008F010000}"/>
    <cellStyle name="Normal 6 3 2" xfId="414" xr:uid="{00000000-0005-0000-0000-000090010000}"/>
    <cellStyle name="Normal 6 4" xfId="196" xr:uid="{00000000-0005-0000-0000-000091010000}"/>
    <cellStyle name="Normal 6 4 2" xfId="415" xr:uid="{00000000-0005-0000-0000-000092010000}"/>
    <cellStyle name="Normal 6 5" xfId="412" xr:uid="{00000000-0005-0000-0000-000093010000}"/>
    <cellStyle name="Normal 7" xfId="197" xr:uid="{00000000-0005-0000-0000-000094010000}"/>
    <cellStyle name="Normal 7 2" xfId="198" xr:uid="{00000000-0005-0000-0000-000095010000}"/>
    <cellStyle name="Normal 7 2 2" xfId="417" xr:uid="{00000000-0005-0000-0000-000096010000}"/>
    <cellStyle name="Normal 7 3" xfId="416" xr:uid="{00000000-0005-0000-0000-000097010000}"/>
    <cellStyle name="Normal 8" xfId="199" xr:uid="{00000000-0005-0000-0000-000098010000}"/>
    <cellStyle name="Normal 8 2" xfId="200" xr:uid="{00000000-0005-0000-0000-000099010000}"/>
    <cellStyle name="Normal 8 2 2" xfId="419" xr:uid="{00000000-0005-0000-0000-00009A010000}"/>
    <cellStyle name="Normal 8 3" xfId="418" xr:uid="{00000000-0005-0000-0000-00009B010000}"/>
    <cellStyle name="Normal 9" xfId="201" xr:uid="{00000000-0005-0000-0000-00009C010000}"/>
    <cellStyle name="Normal 9 2" xfId="420" xr:uid="{00000000-0005-0000-0000-00009D010000}"/>
    <cellStyle name="Note 2" xfId="202" xr:uid="{00000000-0005-0000-0000-00009E010000}"/>
    <cellStyle name="Note 2 2" xfId="203" xr:uid="{00000000-0005-0000-0000-00009F010000}"/>
    <cellStyle name="Note 2 2 2" xfId="422" xr:uid="{00000000-0005-0000-0000-0000A0010000}"/>
    <cellStyle name="Note 2 3" xfId="421" xr:uid="{00000000-0005-0000-0000-0000A1010000}"/>
    <cellStyle name="Percent" xfId="210" builtinId="5"/>
    <cellStyle name="Percent 2" xfId="204" xr:uid="{00000000-0005-0000-0000-0000A3010000}"/>
    <cellStyle name="Percent 2 2" xfId="205" xr:uid="{00000000-0005-0000-0000-0000A4010000}"/>
    <cellStyle name="Percent 2 2 2" xfId="424" xr:uid="{00000000-0005-0000-0000-0000A5010000}"/>
    <cellStyle name="Percent 2 3" xfId="423" xr:uid="{00000000-0005-0000-0000-0000A6010000}"/>
    <cellStyle name="Percent 3" xfId="206" xr:uid="{00000000-0005-0000-0000-0000A7010000}"/>
    <cellStyle name="Percent 3 2" xfId="425" xr:uid="{00000000-0005-0000-0000-0000A8010000}"/>
    <cellStyle name="Percent 4" xfId="214" xr:uid="{00000000-0005-0000-0000-0000A9010000}"/>
    <cellStyle name="Percent 5" xfId="426" xr:uid="{00000000-0005-0000-0000-0000AA010000}"/>
  </cellStyles>
  <dxfs count="153">
    <dxf>
      <font>
        <b val="0"/>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righ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68" formatCode="[$-809]d\ mmmm\ yyyy;@"/>
      <fill>
        <patternFill patternType="solid">
          <fgColor indexed="64"/>
          <bgColor theme="0"/>
        </patternFill>
      </fill>
      <alignment horizontal="left" vertical="bottom" textRotation="0" wrapText="0" indent="0" justifyLastLine="0" shrinkToFit="0" readingOrder="0"/>
      <border diagonalUp="0" diagonalDown="0" outline="0">
        <left/>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68"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8"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68"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8"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8"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top/>
        <bottom/>
        <vertical/>
        <horizontal/>
      </border>
    </dxf>
    <dxf>
      <font>
        <b/>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9"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9" formatCode="d\-mmm\-yy"/>
      <alignment horizontal="general" vertical="bottom" textRotation="0" wrapText="0" indent="0" justifyLastLine="0" shrinkToFit="0" readingOrder="0"/>
      <border diagonalUp="0" diagonalDown="0" outline="0">
        <left style="thin">
          <color indexed="64"/>
        </left>
      </border>
    </dxf>
    <dxf>
      <font>
        <b val="0"/>
        <i val="0"/>
        <strike val="0"/>
        <condense val="0"/>
        <extend val="0"/>
        <outline val="0"/>
        <shadow val="0"/>
        <u val="none"/>
        <vertAlign val="baseline"/>
        <sz val="12"/>
        <color auto="1"/>
        <name val="Calibri"/>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left style="thin">
          <color indexed="64"/>
        </left>
        <right style="thin">
          <color indexed="64"/>
        </right>
        <top/>
        <bottom/>
        <vertical/>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9"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69"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ECF1AD"/>
      <color rgb="FFCADCF2"/>
      <color rgb="FF3333FF"/>
      <color rgb="FF3737FF"/>
      <color rgb="FFCADC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1'!$B$4</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'Data for Chart 1'!#REF!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'Data for Chart 1'!#REF!</c15:sqref>
                        </c15:formulaRef>
                      </c:ext>
                    </c:extLst>
                  </c:multiLvlStrRef>
                </c15:cat>
              </c15:filteredCategoryTitle>
            </c:ext>
            <c:ext xmlns:c16="http://schemas.microsoft.com/office/drawing/2014/chart" uri="{C3380CC4-5D6E-409C-BE32-E72D297353CC}">
              <c16:uniqueId val="{00000000-9D5C-4454-B9FD-E908E70D65A2}"/>
            </c:ext>
          </c:extLst>
        </c:ser>
        <c:ser>
          <c:idx val="1"/>
          <c:order val="1"/>
          <c:tx>
            <c:strRef>
              <c:f>'Data for Chart 1'!$C$4</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'Data for Chart 1'!#REF!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'Data for Chart 1'!#REF!</c15:sqref>
                        </c15:formulaRef>
                      </c:ext>
                    </c:extLst>
                  </c:multiLvlStrRef>
                </c15:cat>
              </c15:filteredCategoryTitle>
            </c:ext>
            <c:ext xmlns:c16="http://schemas.microsoft.com/office/drawing/2014/chart" uri="{C3380CC4-5D6E-409C-BE32-E72D297353CC}">
              <c16:uniqueId val="{00000001-9D5C-4454-B9FD-E908E70D65A2}"/>
            </c:ext>
          </c:extLst>
        </c:ser>
        <c:ser>
          <c:idx val="2"/>
          <c:order val="2"/>
          <c:tx>
            <c:strRef>
              <c:f>'Data for Chart 1'!$D$4</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'Data for Chart 1'!#REF!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'Data for Chart 1'!#REF!</c15:sqref>
                        </c15:formulaRef>
                      </c:ext>
                    </c:extLst>
                  </c:multiLvlStrRef>
                </c15:cat>
              </c15:filteredCategoryTitle>
            </c:ex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1"/>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10 November 2023</a:t>
            </a:r>
            <a:endParaRPr lang="en-GB"/>
          </a:p>
        </c:rich>
      </c:tx>
      <c:layout>
        <c:manualLayout>
          <c:xMode val="edge"/>
          <c:yMode val="edge"/>
          <c:x val="0.25064518607388497"/>
          <c:y val="1.9433198380566803E-2"/>
        </c:manualLayout>
      </c:layout>
      <c:overlay val="0"/>
      <c:spPr>
        <a:noFill/>
        <a:ln w="25400">
          <a:noFill/>
        </a:ln>
      </c:spPr>
    </c:title>
    <c:autoTitleDeleted val="0"/>
    <c:plotArea>
      <c:layout>
        <c:manualLayout>
          <c:layoutTarget val="inner"/>
          <c:xMode val="edge"/>
          <c:yMode val="edge"/>
          <c:x val="4.5826405207202499E-2"/>
          <c:y val="0.11826809907870828"/>
          <c:w val="0.84103796231608485"/>
          <c:h val="0.75990739486802472"/>
        </c:manualLayout>
      </c:layout>
      <c:lineChart>
        <c:grouping val="standard"/>
        <c:varyColors val="0"/>
        <c:ser>
          <c:idx val="0"/>
          <c:order val="0"/>
          <c:tx>
            <c:strRef>
              <c:f>'Data for Chart 1'!$B$4</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1'!$A$5:$A$49</c:f>
              <c:numCache>
                <c:formatCode>[$-809]d\ mmmm\ yyyy;@</c:formatCode>
                <c:ptCount val="45"/>
                <c:pt idx="0">
                  <c:v>44932</c:v>
                </c:pt>
                <c:pt idx="1">
                  <c:v>44939</c:v>
                </c:pt>
                <c:pt idx="2">
                  <c:v>44946</c:v>
                </c:pt>
                <c:pt idx="3">
                  <c:v>44953</c:v>
                </c:pt>
                <c:pt idx="4">
                  <c:v>44960</c:v>
                </c:pt>
                <c:pt idx="5">
                  <c:v>44967</c:v>
                </c:pt>
                <c:pt idx="6">
                  <c:v>44974</c:v>
                </c:pt>
                <c:pt idx="7">
                  <c:v>44981</c:v>
                </c:pt>
                <c:pt idx="8">
                  <c:v>44988</c:v>
                </c:pt>
                <c:pt idx="9">
                  <c:v>44995</c:v>
                </c:pt>
                <c:pt idx="10">
                  <c:v>45002</c:v>
                </c:pt>
                <c:pt idx="11">
                  <c:v>45009</c:v>
                </c:pt>
                <c:pt idx="12">
                  <c:v>45016</c:v>
                </c:pt>
                <c:pt idx="13">
                  <c:v>45023</c:v>
                </c:pt>
                <c:pt idx="14">
                  <c:v>45030</c:v>
                </c:pt>
                <c:pt idx="15">
                  <c:v>45037</c:v>
                </c:pt>
                <c:pt idx="16">
                  <c:v>45044</c:v>
                </c:pt>
                <c:pt idx="17">
                  <c:v>45051</c:v>
                </c:pt>
                <c:pt idx="18">
                  <c:v>45058</c:v>
                </c:pt>
                <c:pt idx="19">
                  <c:v>45065</c:v>
                </c:pt>
                <c:pt idx="20">
                  <c:v>45072</c:v>
                </c:pt>
                <c:pt idx="21">
                  <c:v>45079</c:v>
                </c:pt>
                <c:pt idx="22">
                  <c:v>45086</c:v>
                </c:pt>
                <c:pt idx="23">
                  <c:v>45093</c:v>
                </c:pt>
                <c:pt idx="24">
                  <c:v>45100</c:v>
                </c:pt>
                <c:pt idx="25">
                  <c:v>45107</c:v>
                </c:pt>
                <c:pt idx="26">
                  <c:v>45114</c:v>
                </c:pt>
                <c:pt idx="27">
                  <c:v>45121</c:v>
                </c:pt>
                <c:pt idx="28">
                  <c:v>45128</c:v>
                </c:pt>
                <c:pt idx="29">
                  <c:v>45135</c:v>
                </c:pt>
                <c:pt idx="30">
                  <c:v>45142</c:v>
                </c:pt>
                <c:pt idx="31">
                  <c:v>45149</c:v>
                </c:pt>
                <c:pt idx="32">
                  <c:v>45156</c:v>
                </c:pt>
                <c:pt idx="33">
                  <c:v>45163</c:v>
                </c:pt>
                <c:pt idx="34">
                  <c:v>45170</c:v>
                </c:pt>
                <c:pt idx="35">
                  <c:v>45177</c:v>
                </c:pt>
                <c:pt idx="36">
                  <c:v>45184</c:v>
                </c:pt>
                <c:pt idx="37">
                  <c:v>45191</c:v>
                </c:pt>
                <c:pt idx="38">
                  <c:v>45198</c:v>
                </c:pt>
                <c:pt idx="39">
                  <c:v>45205</c:v>
                </c:pt>
                <c:pt idx="40">
                  <c:v>45212</c:v>
                </c:pt>
                <c:pt idx="41">
                  <c:v>45219</c:v>
                </c:pt>
                <c:pt idx="42">
                  <c:v>45226</c:v>
                </c:pt>
                <c:pt idx="43">
                  <c:v>45233</c:v>
                </c:pt>
                <c:pt idx="44">
                  <c:v>45240</c:v>
                </c:pt>
              </c:numCache>
            </c:numRef>
          </c:cat>
          <c:val>
            <c:numRef>
              <c:f>'Data for Chart 1'!$B$5:$B$49</c:f>
              <c:numCache>
                <c:formatCode>0</c:formatCode>
                <c:ptCount val="45"/>
                <c:pt idx="0">
                  <c:v>474</c:v>
                </c:pt>
                <c:pt idx="1">
                  <c:v>515</c:v>
                </c:pt>
                <c:pt idx="2">
                  <c:v>409</c:v>
                </c:pt>
                <c:pt idx="3">
                  <c:v>393</c:v>
                </c:pt>
                <c:pt idx="4">
                  <c:v>368</c:v>
                </c:pt>
                <c:pt idx="5">
                  <c:v>337</c:v>
                </c:pt>
                <c:pt idx="6">
                  <c:v>402</c:v>
                </c:pt>
                <c:pt idx="7">
                  <c:v>342</c:v>
                </c:pt>
                <c:pt idx="8">
                  <c:v>319</c:v>
                </c:pt>
                <c:pt idx="9">
                  <c:v>334</c:v>
                </c:pt>
                <c:pt idx="10">
                  <c:v>239</c:v>
                </c:pt>
                <c:pt idx="11">
                  <c:v>368</c:v>
                </c:pt>
                <c:pt idx="12">
                  <c:v>306</c:v>
                </c:pt>
                <c:pt idx="13">
                  <c:v>340</c:v>
                </c:pt>
                <c:pt idx="14">
                  <c:v>245</c:v>
                </c:pt>
                <c:pt idx="15">
                  <c:v>345</c:v>
                </c:pt>
                <c:pt idx="16">
                  <c:v>339</c:v>
                </c:pt>
                <c:pt idx="17">
                  <c:v>298</c:v>
                </c:pt>
                <c:pt idx="18">
                  <c:v>356</c:v>
                </c:pt>
                <c:pt idx="19">
                  <c:v>308</c:v>
                </c:pt>
                <c:pt idx="20">
                  <c:v>335</c:v>
                </c:pt>
                <c:pt idx="21">
                  <c:v>235</c:v>
                </c:pt>
                <c:pt idx="22">
                  <c:v>299</c:v>
                </c:pt>
                <c:pt idx="23">
                  <c:v>342</c:v>
                </c:pt>
                <c:pt idx="24">
                  <c:v>372</c:v>
                </c:pt>
                <c:pt idx="25">
                  <c:v>264</c:v>
                </c:pt>
                <c:pt idx="26">
                  <c:v>343</c:v>
                </c:pt>
                <c:pt idx="27">
                  <c:v>218</c:v>
                </c:pt>
                <c:pt idx="28">
                  <c:v>332</c:v>
                </c:pt>
                <c:pt idx="29">
                  <c:v>329</c:v>
                </c:pt>
                <c:pt idx="30">
                  <c:v>295</c:v>
                </c:pt>
                <c:pt idx="31">
                  <c:v>283</c:v>
                </c:pt>
                <c:pt idx="32">
                  <c:v>302</c:v>
                </c:pt>
                <c:pt idx="33">
                  <c:v>325</c:v>
                </c:pt>
                <c:pt idx="34">
                  <c:v>228</c:v>
                </c:pt>
                <c:pt idx="35">
                  <c:v>332</c:v>
                </c:pt>
                <c:pt idx="36">
                  <c:v>329</c:v>
                </c:pt>
                <c:pt idx="37">
                  <c:v>338</c:v>
                </c:pt>
                <c:pt idx="38">
                  <c:v>317</c:v>
                </c:pt>
                <c:pt idx="39">
                  <c:v>297</c:v>
                </c:pt>
                <c:pt idx="40">
                  <c:v>269</c:v>
                </c:pt>
                <c:pt idx="41">
                  <c:v>310</c:v>
                </c:pt>
                <c:pt idx="42">
                  <c:v>335</c:v>
                </c:pt>
                <c:pt idx="43">
                  <c:v>341</c:v>
                </c:pt>
                <c:pt idx="44">
                  <c:v>386</c:v>
                </c:pt>
              </c:numCache>
            </c:numRef>
          </c:val>
          <c:smooth val="0"/>
          <c:extLst>
            <c:ext xmlns:c16="http://schemas.microsoft.com/office/drawing/2014/chart" uri="{C3380CC4-5D6E-409C-BE32-E72D297353CC}">
              <c16:uniqueId val="{00000000-9D5C-4454-B9FD-E908E70D65A2}"/>
            </c:ext>
          </c:extLst>
        </c:ser>
        <c:ser>
          <c:idx val="1"/>
          <c:order val="1"/>
          <c:tx>
            <c:strRef>
              <c:f>'Data for Chart 1'!$C$4</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1'!$A$5:$A$49</c:f>
              <c:numCache>
                <c:formatCode>[$-809]d\ mmmm\ yyyy;@</c:formatCode>
                <c:ptCount val="45"/>
                <c:pt idx="0">
                  <c:v>44932</c:v>
                </c:pt>
                <c:pt idx="1">
                  <c:v>44939</c:v>
                </c:pt>
                <c:pt idx="2">
                  <c:v>44946</c:v>
                </c:pt>
                <c:pt idx="3">
                  <c:v>44953</c:v>
                </c:pt>
                <c:pt idx="4">
                  <c:v>44960</c:v>
                </c:pt>
                <c:pt idx="5">
                  <c:v>44967</c:v>
                </c:pt>
                <c:pt idx="6">
                  <c:v>44974</c:v>
                </c:pt>
                <c:pt idx="7">
                  <c:v>44981</c:v>
                </c:pt>
                <c:pt idx="8">
                  <c:v>44988</c:v>
                </c:pt>
                <c:pt idx="9">
                  <c:v>44995</c:v>
                </c:pt>
                <c:pt idx="10">
                  <c:v>45002</c:v>
                </c:pt>
                <c:pt idx="11">
                  <c:v>45009</c:v>
                </c:pt>
                <c:pt idx="12">
                  <c:v>45016</c:v>
                </c:pt>
                <c:pt idx="13">
                  <c:v>45023</c:v>
                </c:pt>
                <c:pt idx="14">
                  <c:v>45030</c:v>
                </c:pt>
                <c:pt idx="15">
                  <c:v>45037</c:v>
                </c:pt>
                <c:pt idx="16">
                  <c:v>45044</c:v>
                </c:pt>
                <c:pt idx="17">
                  <c:v>45051</c:v>
                </c:pt>
                <c:pt idx="18">
                  <c:v>45058</c:v>
                </c:pt>
                <c:pt idx="19">
                  <c:v>45065</c:v>
                </c:pt>
                <c:pt idx="20">
                  <c:v>45072</c:v>
                </c:pt>
                <c:pt idx="21">
                  <c:v>45079</c:v>
                </c:pt>
                <c:pt idx="22">
                  <c:v>45086</c:v>
                </c:pt>
                <c:pt idx="23">
                  <c:v>45093</c:v>
                </c:pt>
                <c:pt idx="24">
                  <c:v>45100</c:v>
                </c:pt>
                <c:pt idx="25">
                  <c:v>45107</c:v>
                </c:pt>
                <c:pt idx="26">
                  <c:v>45114</c:v>
                </c:pt>
                <c:pt idx="27">
                  <c:v>45121</c:v>
                </c:pt>
                <c:pt idx="28">
                  <c:v>45128</c:v>
                </c:pt>
                <c:pt idx="29">
                  <c:v>45135</c:v>
                </c:pt>
                <c:pt idx="30">
                  <c:v>45142</c:v>
                </c:pt>
                <c:pt idx="31">
                  <c:v>45149</c:v>
                </c:pt>
                <c:pt idx="32">
                  <c:v>45156</c:v>
                </c:pt>
                <c:pt idx="33">
                  <c:v>45163</c:v>
                </c:pt>
                <c:pt idx="34">
                  <c:v>45170</c:v>
                </c:pt>
                <c:pt idx="35">
                  <c:v>45177</c:v>
                </c:pt>
                <c:pt idx="36">
                  <c:v>45184</c:v>
                </c:pt>
                <c:pt idx="37">
                  <c:v>45191</c:v>
                </c:pt>
                <c:pt idx="38">
                  <c:v>45198</c:v>
                </c:pt>
                <c:pt idx="39">
                  <c:v>45205</c:v>
                </c:pt>
                <c:pt idx="40">
                  <c:v>45212</c:v>
                </c:pt>
                <c:pt idx="41">
                  <c:v>45219</c:v>
                </c:pt>
                <c:pt idx="42">
                  <c:v>45226</c:v>
                </c:pt>
                <c:pt idx="43">
                  <c:v>45233</c:v>
                </c:pt>
                <c:pt idx="44">
                  <c:v>45240</c:v>
                </c:pt>
              </c:numCache>
            </c:numRef>
          </c:cat>
          <c:val>
            <c:numRef>
              <c:f>'Data for Chart 1'!$C$5:$C$49</c:f>
              <c:numCache>
                <c:formatCode>0</c:formatCode>
                <c:ptCount val="45"/>
                <c:pt idx="0">
                  <c:v>446.2</c:v>
                </c:pt>
                <c:pt idx="1">
                  <c:v>420.2</c:v>
                </c:pt>
                <c:pt idx="2">
                  <c:v>379.8</c:v>
                </c:pt>
                <c:pt idx="3">
                  <c:v>365</c:v>
                </c:pt>
                <c:pt idx="4">
                  <c:v>365.4</c:v>
                </c:pt>
                <c:pt idx="5">
                  <c:v>353.8</c:v>
                </c:pt>
                <c:pt idx="6">
                  <c:v>334.2</c:v>
                </c:pt>
                <c:pt idx="7">
                  <c:v>329.8</c:v>
                </c:pt>
                <c:pt idx="8">
                  <c:v>339.6</c:v>
                </c:pt>
                <c:pt idx="9">
                  <c:v>340.6</c:v>
                </c:pt>
                <c:pt idx="10">
                  <c:v>289</c:v>
                </c:pt>
                <c:pt idx="11">
                  <c:v>317</c:v>
                </c:pt>
                <c:pt idx="12">
                  <c:v>326.8</c:v>
                </c:pt>
                <c:pt idx="13">
                  <c:v>337.2</c:v>
                </c:pt>
                <c:pt idx="14">
                  <c:v>328.8</c:v>
                </c:pt>
                <c:pt idx="15">
                  <c:v>317.8</c:v>
                </c:pt>
                <c:pt idx="16">
                  <c:v>346.4</c:v>
                </c:pt>
                <c:pt idx="17">
                  <c:v>281</c:v>
                </c:pt>
                <c:pt idx="18">
                  <c:v>328.4</c:v>
                </c:pt>
                <c:pt idx="19">
                  <c:v>306.39999999999998</c:v>
                </c:pt>
                <c:pt idx="20">
                  <c:v>281.39999999999998</c:v>
                </c:pt>
                <c:pt idx="21">
                  <c:v>272.2</c:v>
                </c:pt>
                <c:pt idx="22">
                  <c:v>291.39999999999998</c:v>
                </c:pt>
                <c:pt idx="23">
                  <c:v>292.39999999999998</c:v>
                </c:pt>
                <c:pt idx="24">
                  <c:v>293.60000000000002</c:v>
                </c:pt>
                <c:pt idx="25">
                  <c:v>291.8</c:v>
                </c:pt>
                <c:pt idx="26">
                  <c:v>263.2</c:v>
                </c:pt>
                <c:pt idx="27">
                  <c:v>259.60000000000002</c:v>
                </c:pt>
                <c:pt idx="28">
                  <c:v>300.8</c:v>
                </c:pt>
                <c:pt idx="29">
                  <c:v>293.60000000000002</c:v>
                </c:pt>
                <c:pt idx="30">
                  <c:v>298.8</c:v>
                </c:pt>
                <c:pt idx="31">
                  <c:v>295.39999999999998</c:v>
                </c:pt>
                <c:pt idx="32">
                  <c:v>306</c:v>
                </c:pt>
                <c:pt idx="33">
                  <c:v>278.2</c:v>
                </c:pt>
                <c:pt idx="34">
                  <c:v>269</c:v>
                </c:pt>
                <c:pt idx="35">
                  <c:v>315.39999999999998</c:v>
                </c:pt>
                <c:pt idx="36">
                  <c:v>311.39999999999998</c:v>
                </c:pt>
                <c:pt idx="37">
                  <c:v>308.60000000000002</c:v>
                </c:pt>
                <c:pt idx="38">
                  <c:v>319</c:v>
                </c:pt>
                <c:pt idx="39">
                  <c:v>318.8</c:v>
                </c:pt>
                <c:pt idx="40">
                  <c:v>304.2</c:v>
                </c:pt>
                <c:pt idx="41">
                  <c:v>315.39999999999998</c:v>
                </c:pt>
                <c:pt idx="42">
                  <c:v>316.2</c:v>
                </c:pt>
                <c:pt idx="43">
                  <c:v>343.8</c:v>
                </c:pt>
                <c:pt idx="44">
                  <c:v>357.6</c:v>
                </c:pt>
              </c:numCache>
            </c:numRef>
          </c:val>
          <c:smooth val="0"/>
          <c:extLst>
            <c:ext xmlns:c16="http://schemas.microsoft.com/office/drawing/2014/chart" uri="{C3380CC4-5D6E-409C-BE32-E72D297353CC}">
              <c16:uniqueId val="{00000001-9D5C-4454-B9FD-E908E70D65A2}"/>
            </c:ext>
          </c:extLst>
        </c:ser>
        <c:ser>
          <c:idx val="2"/>
          <c:order val="2"/>
          <c:tx>
            <c:strRef>
              <c:f>'Data for Chart 1'!$D$4</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1'!$A$5:$A$49</c:f>
              <c:numCache>
                <c:formatCode>[$-809]d\ mmmm\ yyyy;@</c:formatCode>
                <c:ptCount val="45"/>
                <c:pt idx="0">
                  <c:v>44932</c:v>
                </c:pt>
                <c:pt idx="1">
                  <c:v>44939</c:v>
                </c:pt>
                <c:pt idx="2">
                  <c:v>44946</c:v>
                </c:pt>
                <c:pt idx="3">
                  <c:v>44953</c:v>
                </c:pt>
                <c:pt idx="4">
                  <c:v>44960</c:v>
                </c:pt>
                <c:pt idx="5">
                  <c:v>44967</c:v>
                </c:pt>
                <c:pt idx="6">
                  <c:v>44974</c:v>
                </c:pt>
                <c:pt idx="7">
                  <c:v>44981</c:v>
                </c:pt>
                <c:pt idx="8">
                  <c:v>44988</c:v>
                </c:pt>
                <c:pt idx="9">
                  <c:v>44995</c:v>
                </c:pt>
                <c:pt idx="10">
                  <c:v>45002</c:v>
                </c:pt>
                <c:pt idx="11">
                  <c:v>45009</c:v>
                </c:pt>
                <c:pt idx="12">
                  <c:v>45016</c:v>
                </c:pt>
                <c:pt idx="13">
                  <c:v>45023</c:v>
                </c:pt>
                <c:pt idx="14">
                  <c:v>45030</c:v>
                </c:pt>
                <c:pt idx="15">
                  <c:v>45037</c:v>
                </c:pt>
                <c:pt idx="16">
                  <c:v>45044</c:v>
                </c:pt>
                <c:pt idx="17">
                  <c:v>45051</c:v>
                </c:pt>
                <c:pt idx="18">
                  <c:v>45058</c:v>
                </c:pt>
                <c:pt idx="19">
                  <c:v>45065</c:v>
                </c:pt>
                <c:pt idx="20">
                  <c:v>45072</c:v>
                </c:pt>
                <c:pt idx="21">
                  <c:v>45079</c:v>
                </c:pt>
                <c:pt idx="22">
                  <c:v>45086</c:v>
                </c:pt>
                <c:pt idx="23">
                  <c:v>45093</c:v>
                </c:pt>
                <c:pt idx="24">
                  <c:v>45100</c:v>
                </c:pt>
                <c:pt idx="25">
                  <c:v>45107</c:v>
                </c:pt>
                <c:pt idx="26">
                  <c:v>45114</c:v>
                </c:pt>
                <c:pt idx="27">
                  <c:v>45121</c:v>
                </c:pt>
                <c:pt idx="28">
                  <c:v>45128</c:v>
                </c:pt>
                <c:pt idx="29">
                  <c:v>45135</c:v>
                </c:pt>
                <c:pt idx="30">
                  <c:v>45142</c:v>
                </c:pt>
                <c:pt idx="31">
                  <c:v>45149</c:v>
                </c:pt>
                <c:pt idx="32">
                  <c:v>45156</c:v>
                </c:pt>
                <c:pt idx="33">
                  <c:v>45163</c:v>
                </c:pt>
                <c:pt idx="34">
                  <c:v>45170</c:v>
                </c:pt>
                <c:pt idx="35">
                  <c:v>45177</c:v>
                </c:pt>
                <c:pt idx="36">
                  <c:v>45184</c:v>
                </c:pt>
                <c:pt idx="37">
                  <c:v>45191</c:v>
                </c:pt>
                <c:pt idx="38">
                  <c:v>45198</c:v>
                </c:pt>
                <c:pt idx="39">
                  <c:v>45205</c:v>
                </c:pt>
                <c:pt idx="40">
                  <c:v>45212</c:v>
                </c:pt>
                <c:pt idx="41">
                  <c:v>45219</c:v>
                </c:pt>
                <c:pt idx="42">
                  <c:v>45226</c:v>
                </c:pt>
                <c:pt idx="43">
                  <c:v>45233</c:v>
                </c:pt>
                <c:pt idx="44">
                  <c:v>45240</c:v>
                </c:pt>
              </c:numCache>
            </c:numRef>
          </c:cat>
          <c:val>
            <c:numRef>
              <c:f>'Data for Chart 1'!$D$5:$D$49</c:f>
              <c:numCache>
                <c:formatCode>0</c:formatCode>
                <c:ptCount val="45"/>
                <c:pt idx="0">
                  <c:v>19</c:v>
                </c:pt>
                <c:pt idx="1">
                  <c:v>36</c:v>
                </c:pt>
                <c:pt idx="2">
                  <c:v>17</c:v>
                </c:pt>
                <c:pt idx="3">
                  <c:v>26</c:v>
                </c:pt>
                <c:pt idx="4">
                  <c:v>11</c:v>
                </c:pt>
                <c:pt idx="5">
                  <c:v>14</c:v>
                </c:pt>
                <c:pt idx="6">
                  <c:v>12</c:v>
                </c:pt>
                <c:pt idx="7">
                  <c:v>9</c:v>
                </c:pt>
                <c:pt idx="8">
                  <c:v>11</c:v>
                </c:pt>
                <c:pt idx="9">
                  <c:v>8</c:v>
                </c:pt>
                <c:pt idx="10">
                  <c:v>4</c:v>
                </c:pt>
                <c:pt idx="11">
                  <c:v>4</c:v>
                </c:pt>
                <c:pt idx="12">
                  <c:v>15</c:v>
                </c:pt>
                <c:pt idx="13">
                  <c:v>12</c:v>
                </c:pt>
                <c:pt idx="14">
                  <c:v>9</c:v>
                </c:pt>
                <c:pt idx="15">
                  <c:v>8</c:v>
                </c:pt>
                <c:pt idx="16">
                  <c:v>14</c:v>
                </c:pt>
                <c:pt idx="17">
                  <c:v>12</c:v>
                </c:pt>
                <c:pt idx="18">
                  <c:v>14</c:v>
                </c:pt>
                <c:pt idx="19">
                  <c:v>11</c:v>
                </c:pt>
                <c:pt idx="20">
                  <c:v>7</c:v>
                </c:pt>
                <c:pt idx="21">
                  <c:v>4</c:v>
                </c:pt>
                <c:pt idx="22">
                  <c:v>4</c:v>
                </c:pt>
                <c:pt idx="23">
                  <c:v>3</c:v>
                </c:pt>
                <c:pt idx="24">
                  <c:v>7</c:v>
                </c:pt>
                <c:pt idx="25">
                  <c:v>3</c:v>
                </c:pt>
                <c:pt idx="26">
                  <c:v>6</c:v>
                </c:pt>
                <c:pt idx="27">
                  <c:v>0</c:v>
                </c:pt>
                <c:pt idx="28">
                  <c:v>3</c:v>
                </c:pt>
                <c:pt idx="29">
                  <c:v>3</c:v>
                </c:pt>
                <c:pt idx="30">
                  <c:v>4</c:v>
                </c:pt>
                <c:pt idx="31">
                  <c:v>8</c:v>
                </c:pt>
                <c:pt idx="32">
                  <c:v>4</c:v>
                </c:pt>
                <c:pt idx="33">
                  <c:v>13</c:v>
                </c:pt>
                <c:pt idx="34">
                  <c:v>5</c:v>
                </c:pt>
                <c:pt idx="35">
                  <c:v>12</c:v>
                </c:pt>
                <c:pt idx="36">
                  <c:v>12</c:v>
                </c:pt>
                <c:pt idx="37">
                  <c:v>14</c:v>
                </c:pt>
                <c:pt idx="38">
                  <c:v>10</c:v>
                </c:pt>
                <c:pt idx="39">
                  <c:v>7</c:v>
                </c:pt>
                <c:pt idx="40">
                  <c:v>10</c:v>
                </c:pt>
                <c:pt idx="41">
                  <c:v>10</c:v>
                </c:pt>
                <c:pt idx="42">
                  <c:v>12</c:v>
                </c:pt>
                <c:pt idx="43">
                  <c:v>9</c:v>
                </c:pt>
                <c:pt idx="44">
                  <c:v>14</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5240"/>
          <c:min val="44932"/>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44"/>
        <c:majorTimeUnit val="days"/>
        <c:minorUnit val="1"/>
        <c:min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90238229457912877"/>
          <c:y val="2.9429309190602184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9737912</xdr:colOff>
      <xdr:row>8</xdr:row>
      <xdr:rowOff>168088</xdr:rowOff>
    </xdr:from>
    <xdr:to>
      <xdr:col>0</xdr:col>
      <xdr:colOff>11261912</xdr:colOff>
      <xdr:row>15</xdr:row>
      <xdr:rowOff>100853</xdr:rowOff>
    </xdr:to>
    <xdr:pic>
      <xdr:nvPicPr>
        <xdr:cNvPr id="2" name="Picture 1">
          <a:extLst>
            <a:ext uri="{FF2B5EF4-FFF2-40B4-BE49-F238E27FC236}">
              <a16:creationId xmlns:a16="http://schemas.microsoft.com/office/drawing/2014/main" id="{30313682-905B-4333-8E91-FFEA2129AB20}"/>
            </a:ext>
          </a:extLst>
        </xdr:cNvPr>
        <xdr:cNvPicPr>
          <a:picLocks noChangeAspect="1"/>
        </xdr:cNvPicPr>
      </xdr:nvPicPr>
      <xdr:blipFill rotWithShape="1">
        <a:blip xmlns:r="http://schemas.openxmlformats.org/officeDocument/2006/relationships" r:embed="rId1"/>
        <a:srcRect l="6539" t="5394" r="6401" b="6118"/>
        <a:stretch/>
      </xdr:blipFill>
      <xdr:spPr>
        <a:xfrm>
          <a:off x="9737912" y="3675529"/>
          <a:ext cx="1524000" cy="1546412"/>
        </a:xfrm>
        <a:prstGeom prst="rect">
          <a:avLst/>
        </a:prstGeom>
        <a:solidFill>
          <a:sysClr val="window" lastClr="FFFFFF"/>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a:extLst>
            <a:ext uri="{FF2B5EF4-FFF2-40B4-BE49-F238E27FC236}">
              <a16:creationId xmlns:a16="http://schemas.microsoft.com/office/drawing/2014/main" id="{00000000-0008-0000-0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0000000}" name="Contents" displayName="Contents" ref="A2:B13" totalsRowShown="0">
  <autoFilter ref="A2:B13" xr:uid="{00000000-0009-0000-0100-00000E000000}">
    <filterColumn colId="0" hiddenButton="1"/>
    <filterColumn colId="1" hiddenButton="1"/>
  </autoFilter>
  <tableColumns count="2">
    <tableColumn id="1" xr3:uid="{00000000-0010-0000-0000-000001000000}" name="Background" dataDxfId="152"/>
    <tableColumn id="2" xr3:uid="{00000000-0010-0000-0000-000002000000}" name="Background Information" dataDxfId="151"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E000000}" name="Table13_Covid_19_related_death_occurrences_by_date_and_place_of_deaths_in_NI_2020_23" displayName="Table13_Covid_19_related_death_occurrences_by_date_and_place_of_deaths_in_NI_2020_23" ref="A4:D319" totalsRowShown="0" headerRowDxfId="7" dataDxfId="5" headerRowBorderDxfId="6" tableBorderDxfId="4">
  <autoFilter ref="A4:D319" xr:uid="{00000000-0009-0000-0100-00000D000000}">
    <filterColumn colId="0" hiddenButton="1"/>
    <filterColumn colId="1" hiddenButton="1"/>
    <filterColumn colId="2" hiddenButton="1"/>
    <filterColumn colId="3" hiddenButton="1"/>
  </autoFilter>
  <tableColumns count="4">
    <tableColumn id="1" xr3:uid="{00000000-0010-0000-0E00-000001000000}" name="Date of Death" dataDxfId="3"/>
    <tableColumn id="2" xr3:uid="{39C72049-19EF-4539-9656-97A4BD8173B0}" name="All Deaths" dataDxfId="2"/>
    <tableColumn id="7" xr3:uid="{00000000-0010-0000-0E00-000007000000}" name="Covid-19 Related Deaths" dataDxfId="1"/>
    <tableColumn id="8" xr3:uid="{00000000-0010-0000-0E00-000008000000}" name="Cumulative Number of Covid-19 deaths occuring "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Deaths_registered_each_week_in_Northern_Ireland_2023" displayName="Deaths_registered_each_week_in_Northern_Ireland_2023" ref="A4:J49" totalsRowShown="0" headerRowDxfId="150" dataDxfId="148" headerRowBorderDxfId="149" tableBorderDxfId="147" totalsRowBorderDxfId="146">
  <autoFilter ref="A4:J49"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100-000001000000}" name="Registration Week" dataDxfId="145"/>
    <tableColumn id="2" xr3:uid="{00000000-0010-0000-0100-000002000000}" name="Week Ending (Friday)" dataDxfId="144"/>
    <tableColumn id="3" xr3:uid="{00000000-0010-0000-0100-000003000000}" name="Total Number of Deaths Registered in Week (2023)_x000a_(Provisional)" dataDxfId="143"/>
    <tableColumn id="12" xr3:uid="{00000000-0010-0000-0100-00000C000000}" name="Total Number of Deaths Registered in corresponding week in 2022" dataDxfId="142"/>
    <tableColumn id="6" xr3:uid="{00000000-0010-0000-0100-000006000000}" name="Average number of deaths registered in corresponding week over previous 5 years (2018 to 2022)" dataDxfId="141"/>
    <tableColumn id="13" xr3:uid="{00000000-0010-0000-0100-00000D000000}" name="Average number of deaths registered in corresponding week over 5 years (2017 to 2019 and 2021 to 2022, in line with ONS)" dataDxfId="140"/>
    <tableColumn id="11" xr3:uid="{00000000-0010-0000-0100-00000B000000}" name="Excess Deaths_x000a_[Note 2]" dataDxfId="139"/>
    <tableColumn id="7" xr3:uid="{00000000-0010-0000-0100-000007000000}" name="Minimum in Previous 5 years" dataDxfId="138"/>
    <tableColumn id="8" xr3:uid="{00000000-0010-0000-0100-000008000000}" name="Maximum in Previous 5 years" dataDxfId="137"/>
    <tableColumn id="10" xr3:uid="{00000000-0010-0000-0100-00000A000000}" name="Covid-19 [Note 3] deaths registered in week (2023)" dataDxfId="13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Deaths_registered_each_week_in_Northern_Ireland_age_by_sex_2020_23" displayName="Deaths_registered_each_week_in_Northern_Ireland_age_by_sex_2020_23" ref="A4:AV25" totalsRowShown="0" headerRowDxfId="135" dataDxfId="133" headerRowBorderDxfId="134" tableBorderDxfId="132" headerRowCellStyle="Normal 2 6">
  <tableColumns count="48">
    <tableColumn id="1" xr3:uid="{00000000-0010-0000-0200-000001000000}" name="Sex" dataDxfId="131" dataCellStyle="Normal 2 6"/>
    <tableColumn id="2" xr3:uid="{00000000-0010-0000-0200-000002000000}" name="Age" dataDxfId="130" dataCellStyle="Normal 2 6"/>
    <tableColumn id="3" xr3:uid="{00000000-0010-0000-0200-000003000000}" name="Week 1   2023      to Date" dataDxfId="129"/>
    <tableColumn id="150" xr3:uid="{63ED295B-0AA5-4EE8-AAF1-387BBD4AAF94}" name="Week 1_x000a_ 6 January 2023" dataDxfId="128"/>
    <tableColumn id="151" xr3:uid="{6782112A-5B6C-47C2-8C9C-38788667D6BA}" name="Week 2    13 January 2023" dataDxfId="127"/>
    <tableColumn id="152" xr3:uid="{0EED028A-AAB1-4F80-954B-91FF41F6AA1A}" name="Week 3    20 January 2023" dataDxfId="126"/>
    <tableColumn id="153" xr3:uid="{A53C07C0-6A1A-4BA5-A8EB-B0F632E63B18}" name="Week 4    27 January 2023" dataDxfId="125"/>
    <tableColumn id="154" xr3:uid="{CDB55628-B77E-4588-804F-1D98E2D12CF3}" name="Week 5         3 February 2023" dataDxfId="124"/>
    <tableColumn id="155" xr3:uid="{85FD6354-E0BF-4C1F-8B9F-65AABF51FF56}" name="Week 6       10 February 2023" dataDxfId="123"/>
    <tableColumn id="156" xr3:uid="{B27EBAA5-5FDF-40E3-BEDF-E98BB999D2FB}" name="Week 7       17 February 2023" dataDxfId="122"/>
    <tableColumn id="157" xr3:uid="{2156FC5A-2C2E-45BB-8CAA-45859575680D}" name="Week 8       24 February 2023" dataDxfId="121"/>
    <tableColumn id="158" xr3:uid="{65471B8F-6C33-4E5B-BE97-FDA86F9C30A0}" name="Week 9         3 March 2023" dataDxfId="120"/>
    <tableColumn id="159" xr3:uid="{4453FD04-BFA7-4C20-94E5-EE20417AB7B6}" name="Week 10      10 March 2023" dataDxfId="119"/>
    <tableColumn id="160" xr3:uid="{656685B4-BA2E-4CCE-AC63-8C085D4931B7}" name="Week 11     17 March 2023" dataDxfId="118"/>
    <tableColumn id="161" xr3:uid="{11F6588D-B0A3-4C19-990B-0BA3BB8FED3B}" name="Week 12     24 March 2023" dataDxfId="117"/>
    <tableColumn id="162" xr3:uid="{2D283773-3F0F-42F7-A84D-9B2852DFB398}" name="Week 13     31 March 2023" dataDxfId="116"/>
    <tableColumn id="163" xr3:uid="{4E85AEAE-3DB9-4FF5-8F70-B1C5F88AF627}" name="Week 14       7 April 2023" dataDxfId="115"/>
    <tableColumn id="164" xr3:uid="{2E46A400-FC09-4B87-ADF4-8D5C8A8E28D0}" name="Week 15     14 April 2023" dataDxfId="114"/>
    <tableColumn id="165" xr3:uid="{E8FC22E6-2B21-4250-AD3C-ECA66E553235}" name="Week 16     21 April 2023" dataDxfId="113"/>
    <tableColumn id="166" xr3:uid="{1D2301B4-3972-4474-89CE-A71B428F85D1}" name="Week 17     28 April 2023" dataDxfId="112"/>
    <tableColumn id="167" xr3:uid="{B926763C-572A-41FE-BE44-5627F5DED93F}" name="Week 18       5 May 2023" dataDxfId="111"/>
    <tableColumn id="168" xr3:uid="{0438C48F-8F58-4E78-9156-693830A2A64B}" name="Week 19 12 May 2023" dataDxfId="110"/>
    <tableColumn id="169" xr3:uid="{393710C5-684B-4C74-B022-1513D2CDB114}" name="Week 20 19 May 2023" dataDxfId="109"/>
    <tableColumn id="170" xr3:uid="{DF5FF0CA-C8FA-4A35-B9DF-02760005C36B}" name="Week 21 26 May 2023" dataDxfId="108"/>
    <tableColumn id="171" xr3:uid="{DDF500D2-2440-41DB-A427-40DAFC398C7E}" name="Week 22    2 June 2023" dataDxfId="107"/>
    <tableColumn id="172" xr3:uid="{DE029954-DB58-4B48-B251-05B7FD01ACE8}" name="Week 23    9 June 2023" dataDxfId="106"/>
    <tableColumn id="4" xr3:uid="{239D2300-131A-4839-A938-818042B239EB}" name="Week 24 16 June 2023" dataDxfId="105"/>
    <tableColumn id="5" xr3:uid="{B1647A03-CC83-4085-AA43-E5EA5CF96A52}" name="Week 25 23 June 2023" dataDxfId="104"/>
    <tableColumn id="6" xr3:uid="{E048E2FF-48A0-4714-B923-072356C303D0}" name="Week 26 30 June 2023" dataDxfId="103"/>
    <tableColumn id="7" xr3:uid="{5214539A-BE54-4A5B-B357-5A023AFD4D37}" name="Week 27    7 July 2023" dataDxfId="102"/>
    <tableColumn id="8" xr3:uid="{71C34FD3-0918-475F-9E58-88BC6A1F3F25}" name="Week 28 14 July 2023" dataDxfId="101"/>
    <tableColumn id="9" xr3:uid="{BC35B12C-299D-4E9A-89F0-E97EDEE32F44}" name="Week 29 21 July 2023" dataDxfId="100"/>
    <tableColumn id="10" xr3:uid="{818C7CAF-08C4-45F7-81FD-AA0AFACBC65E}" name="Week 30 28 July 2023" dataDxfId="99"/>
    <tableColumn id="11" xr3:uid="{F72C987B-C3AB-4C6E-A23A-7446FF0BC8A7}" name="Week 31       4 August 2023" dataDxfId="98"/>
    <tableColumn id="12" xr3:uid="{E349F188-8BFC-4DB7-8BD3-D2C8B52B096A}" name="Week 32     11 August 2023" dataDxfId="97"/>
    <tableColumn id="13" xr3:uid="{51526D8B-588D-4E83-BCA5-B75A26D3157C}" name="Week 33     18 August 2023" dataDxfId="96"/>
    <tableColumn id="14" xr3:uid="{D587F315-8EC3-4A43-AD1E-D06B8ED29405}" name="Week 34     25 August 2023" dataDxfId="95"/>
    <tableColumn id="15" xr3:uid="{EAEC4841-4F97-4F79-8FD6-B273C20F255A}" name="Week 35         1 September  2023" dataDxfId="94"/>
    <tableColumn id="16" xr3:uid="{FC2E34BC-18CF-47CC-B5B1-61082BE2CB5C}" name="Week 36        8 September  2023" dataDxfId="93"/>
    <tableColumn id="17" xr3:uid="{E8307334-973F-4908-AEC0-C730A7B1EB18}" name="Week 37        15 September  2023" dataDxfId="92"/>
    <tableColumn id="18" xr3:uid="{8E8FE719-D6E5-4B06-BB3F-3657127565FE}" name="Week 38        22 September  2023" dataDxfId="91"/>
    <tableColumn id="19" xr3:uid="{E5E9B7AB-EA77-49E8-8F5E-332702028804}" name="Week 39        29 September  2023" dataDxfId="90"/>
    <tableColumn id="20" xr3:uid="{AD56E634-8A52-4E87-840D-2AC97EC5527F}" name="Week 40        6 October 2023" dataDxfId="89"/>
    <tableColumn id="21" xr3:uid="{28E5B078-4930-45FD-87CC-71DDDADB96A6}" name="Week 41        13 October 2023" dataDxfId="88"/>
    <tableColumn id="22" xr3:uid="{C26DA136-6F95-4CA2-AD2D-20B544909A7D}" name="Week 42        20 October 2023" dataDxfId="87"/>
    <tableColumn id="23" xr3:uid="{66D21B61-685D-4AB3-93BD-B8FBEBE90B9D}" name="Week 43        27 October 2023" dataDxfId="86"/>
    <tableColumn id="24" xr3:uid="{60B256BA-323C-495D-8773-A064AA89CBE5}" name="Week 44        3 November 2023" dataDxfId="85"/>
    <tableColumn id="25" xr3:uid="{F70483F7-AF5E-4BFA-AD68-06268A05A4F9}" name="Week 45_x000a_10 November 2023" dataDxfId="8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Deaths_registered_in_Northern_Ireland_by_Local_Government_District_2020_23" displayName="Deaths_registered_in_Northern_Ireland_by_Local_Government_District_2020_23" ref="A4:N49" totalsRowShown="0" headerRowDxfId="83" dataDxfId="82" tableBorderDxfId="81">
  <autoFilter ref="A4:N49"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Registration Week" dataDxfId="80" totalsRowDxfId="79"/>
    <tableColumn id="2" xr3:uid="{00000000-0010-0000-0300-000002000000}" name="Week Ending (Friday)" dataDxfId="78" totalsRowDxfId="77"/>
    <tableColumn id="3" xr3:uid="{00000000-0010-0000-0300-000003000000}" name="Antrim &amp; Newtownabbey" dataDxfId="76" totalsRowDxfId="75"/>
    <tableColumn id="4" xr3:uid="{00000000-0010-0000-0300-000004000000}" name="Ards &amp; North Down" dataDxfId="74" totalsRowDxfId="73"/>
    <tableColumn id="5" xr3:uid="{00000000-0010-0000-0300-000005000000}" name="Armagh City, Banbridge &amp; Craigavon" dataDxfId="72" totalsRowDxfId="71"/>
    <tableColumn id="6" xr3:uid="{00000000-0010-0000-0300-000006000000}" name="Belfast" dataDxfId="70" totalsRowDxfId="69"/>
    <tableColumn id="7" xr3:uid="{00000000-0010-0000-0300-000007000000}" name="Causeway Coast &amp; Glens" dataDxfId="68" totalsRowDxfId="67"/>
    <tableColumn id="8" xr3:uid="{00000000-0010-0000-0300-000008000000}" name="Derry City &amp; Strabane" dataDxfId="66" totalsRowDxfId="65"/>
    <tableColumn id="9" xr3:uid="{00000000-0010-0000-0300-000009000000}" name="Fermanagh &amp; Omagh" dataDxfId="64" totalsRowDxfId="63"/>
    <tableColumn id="10" xr3:uid="{00000000-0010-0000-0300-00000A000000}" name="Lisburn &amp; Castlereagh" dataDxfId="62" totalsRowDxfId="61"/>
    <tableColumn id="11" xr3:uid="{00000000-0010-0000-0300-00000B000000}" name="Mid &amp; East Antrim" dataDxfId="60" totalsRowDxfId="59"/>
    <tableColumn id="12" xr3:uid="{00000000-0010-0000-0300-00000C000000}" name="Mid Ulster" dataDxfId="58" totalsRowDxfId="57"/>
    <tableColumn id="13" xr3:uid="{00000000-0010-0000-0300-00000D000000}" name="Newry, Mourne &amp; Down" dataDxfId="56" totalsRowDxfId="55"/>
    <tableColumn id="14" xr3:uid="{00000000-0010-0000-0300-00000E000000}" name="Total" dataDxfId="54" totalsRowDxfId="5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Deaths_registered_in_Northern_Ireland_by_Place_of_death_2023" displayName="Deaths_registered_in_Northern_Ireland_by_Place_of_death_2023" ref="A4:H49" totalsRowShown="0" headerRowDxfId="52" dataDxfId="51" tableBorderDxfId="50">
  <autoFilter ref="A4:H49"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400-000001000000}" name="Week of Death" dataDxfId="49"/>
    <tableColumn id="2" xr3:uid="{00000000-0010-0000-0400-000002000000}" name="Week Ending (Friday)" dataDxfId="48"/>
    <tableColumn id="3" xr3:uid="{00000000-0010-0000-0400-000003000000}" name="Hospital" dataDxfId="47"/>
    <tableColumn id="4" xr3:uid="{00000000-0010-0000-0400-000004000000}" name="Care Home_x000a_ [Note 2]" dataDxfId="46"/>
    <tableColumn id="5" xr3:uid="{00000000-0010-0000-0400-000005000000}" name="Hospice" dataDxfId="45"/>
    <tableColumn id="6" xr3:uid="{00000000-0010-0000-0400-000006000000}" name="Home" dataDxfId="44"/>
    <tableColumn id="7" xr3:uid="{00000000-0010-0000-0400-000007000000}" name="Other _x000a_[Note 3]" dataDxfId="43"/>
    <tableColumn id="8" xr3:uid="{00000000-0010-0000-0400-000008000000}" name="Total" dataDxfId="4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Covid_19_related_deaths_registered_in_Northern_Ireland_by_Place_of_death_2023" displayName="Covid_19_related_deaths_registered_in_Northern_Ireland_by_Place_of_death_2023" ref="A4:H49" totalsRowShown="0" headerRowDxfId="41" dataDxfId="40" tableBorderDxfId="39">
  <autoFilter ref="A4:H49"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700-000001000000}" name="Week of Death" dataDxfId="38"/>
    <tableColumn id="2" xr3:uid="{00000000-0010-0000-0700-000002000000}" name="Week Ending (Friday)" dataDxfId="37"/>
    <tableColumn id="3" xr3:uid="{00000000-0010-0000-0700-000003000000}" name="Hospital" dataDxfId="36"/>
    <tableColumn id="4" xr3:uid="{00000000-0010-0000-0700-000004000000}" name="Care Home [Note 3]" dataDxfId="35"/>
    <tableColumn id="5" xr3:uid="{00000000-0010-0000-0700-000005000000}" name="Hospice" dataDxfId="34"/>
    <tableColumn id="6" xr3:uid="{00000000-0010-0000-0700-000006000000}" name="Home" dataDxfId="33"/>
    <tableColumn id="7" xr3:uid="{00000000-0010-0000-0700-000007000000}" name="Other [Note 4]" dataDxfId="32"/>
    <tableColumn id="8" xr3:uid="{00000000-0010-0000-0700-000008000000}" name="Total" dataDxfId="3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B49EECD-0C24-4B43-9CB9-D14D4C68B3E4}" name="Covid_19_related_deaths_registered_by_date_and_place_of_death_in_Northern_Ireland_2020_23" displayName="Covid_19_related_deaths_registered_by_date_and_place_of_death_in_Northern_Ireland_2020_23" ref="A4:D319" totalsRowShown="0" headerRowDxfId="30" dataDxfId="28" headerRowBorderDxfId="29" tableBorderDxfId="27" totalsRowBorderDxfId="26">
  <autoFilter ref="A4:D319" xr:uid="{00000000-0009-0000-0100-000009000000}">
    <filterColumn colId="0" hiddenButton="1"/>
    <filterColumn colId="1" hiddenButton="1"/>
    <filterColumn colId="2" hiddenButton="1"/>
    <filterColumn colId="3" hiddenButton="1"/>
  </autoFilter>
  <tableColumns count="4">
    <tableColumn id="1" xr3:uid="{4B3BD56A-4D4E-45FA-925A-F6A4874F11BA}" name="Date" dataDxfId="25"/>
    <tableColumn id="2" xr3:uid="{95A7DF75-01EF-454B-8520-59B2E19A8157}" name="All Deaths" dataDxfId="24"/>
    <tableColumn id="7" xr3:uid="{2D7FBBE9-03E2-4076-8FA4-0AC0806E8875}" name="Covid-19 related deaths" dataDxfId="23"/>
    <tableColumn id="8" xr3:uid="{F776BEE5-132B-467E-B2DF-D0497F4F9191}" name="Cumulative Number of Covid-19 deaths registered" dataDxfId="22"/>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A000000}" name="Table15" displayName="Table15" ref="A4:D49" totalsRowShown="0" headerRowDxfId="21" dataDxfId="19" headerRowBorderDxfId="20" tableBorderDxfId="18">
  <autoFilter ref="A4:D49" xr:uid="{00000000-0009-0000-0100-00000F000000}">
    <filterColumn colId="0" hiddenButton="1"/>
    <filterColumn colId="1" hiddenButton="1"/>
    <filterColumn colId="2" hiddenButton="1"/>
    <filterColumn colId="3" hiddenButton="1"/>
  </autoFilter>
  <tableColumns count="4">
    <tableColumn id="1" xr3:uid="{00000000-0010-0000-0A00-000001000000}" name="Week Ending (Friday)" dataDxfId="17"/>
    <tableColumn id="2" xr3:uid="{00000000-0010-0000-0A00-000002000000}" name="All Registered Deaths" dataDxfId="16"/>
    <tableColumn id="3" xr3:uid="{00000000-0010-0000-0A00-000003000000}" name="Average deaths over previous 5 years" dataDxfId="15"/>
    <tableColumn id="4" xr3:uid="{00000000-0010-0000-0A00-000004000000}" name="COVID-19 deaths registered" dataDxfId="14" dataCellStyle="Normal 10"/>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2DABCA3-D5BE-424B-9845-561DB94357B4}" name="Table_10_Covid_19_related_death_occurrences_by_week_of_death_in_Northern_Ireland_2020_23" displayName="Table_10_Covid_19_related_death_occurrences_by_week_of_death_in_Northern_Ireland_2020_23" ref="A4:E49" totalsRowShown="0" tableBorderDxfId="13">
  <autoFilter ref="A4:E49" xr:uid="{00000000-0009-0000-0100-00000A000000}">
    <filterColumn colId="0" hiddenButton="1"/>
    <filterColumn colId="1" hiddenButton="1"/>
    <filterColumn colId="2" hiddenButton="1"/>
    <filterColumn colId="3" hiddenButton="1"/>
    <filterColumn colId="4" hiddenButton="1"/>
  </autoFilter>
  <tableColumns count="5">
    <tableColumn id="1" xr3:uid="{73D9FE72-B228-4AD8-98CD-B62F7008DE35}" name="Week of Death" dataDxfId="12"/>
    <tableColumn id="2" xr3:uid="{42764B39-2380-4D31-BB55-7220617C6DAE}" name="Week Ending (Friday)" dataDxfId="11"/>
    <tableColumn id="5" xr3:uid="{BA6ED746-3630-4E87-9F59-BF37AF94EB47}" name="All deaths occurring in week" dataDxfId="10"/>
    <tableColumn id="3" xr3:uid="{A372F9A0-A581-4369-86C2-1025D1A864ED}" name="Covid-19 deaths occuring in week (2022/23)" dataDxfId="9"/>
    <tableColumn id="4" xr3:uid="{95149210-36FE-4074-9A57-2AE810CA6314}" name="Cumulative Number of Covid-19 deaths occuring " dataDxfId="8"/>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onsultations2.nidirect.gov.uk/dof/copy-of-copy-of-vital-events-statistics-user-surve/" TargetMode="External"/><Relationship Id="rId1" Type="http://schemas.openxmlformats.org/officeDocument/2006/relationships/hyperlink" Target="mailto:demography@nisra.gov.uk?subject=Please%20add%20me%20to%20the%20Vital%20Statistics%20Mailing%20List"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59"/>
  <sheetViews>
    <sheetView showGridLines="0" tabSelected="1" zoomScaleNormal="100" workbookViewId="0"/>
  </sheetViews>
  <sheetFormatPr defaultColWidth="0" defaultRowHeight="12.75" zeroHeight="1" x14ac:dyDescent="0.2"/>
  <cols>
    <col min="1" max="1" width="19.42578125" style="54" customWidth="1"/>
    <col min="2" max="2" width="110.28515625" style="54" customWidth="1"/>
    <col min="3" max="3" width="3.5703125" customWidth="1"/>
  </cols>
  <sheetData>
    <row r="1" spans="1:2" ht="23.25" x14ac:dyDescent="0.35">
      <c r="A1" s="37" t="s">
        <v>19</v>
      </c>
    </row>
    <row r="2" spans="1:2" ht="28.5" customHeight="1" x14ac:dyDescent="0.25">
      <c r="A2" s="55" t="s">
        <v>21</v>
      </c>
      <c r="B2" s="45" t="s">
        <v>53</v>
      </c>
    </row>
    <row r="3" spans="1:2" ht="15.75" x14ac:dyDescent="0.25">
      <c r="A3" s="55" t="s">
        <v>22</v>
      </c>
      <c r="B3" s="45" t="s">
        <v>13</v>
      </c>
    </row>
    <row r="4" spans="1:2" s="14" customFormat="1" ht="15.75" x14ac:dyDescent="0.25">
      <c r="A4" s="56" t="s">
        <v>36</v>
      </c>
      <c r="B4" s="60" t="s">
        <v>40</v>
      </c>
    </row>
    <row r="5" spans="1:2" s="14" customFormat="1" ht="15.75" x14ac:dyDescent="0.25">
      <c r="A5" s="56" t="s">
        <v>37</v>
      </c>
      <c r="B5" s="61" t="s">
        <v>41</v>
      </c>
    </row>
    <row r="6" spans="1:2" s="14" customFormat="1" ht="15.75" x14ac:dyDescent="0.25">
      <c r="A6" s="56" t="s">
        <v>38</v>
      </c>
      <c r="B6" s="61" t="s">
        <v>42</v>
      </c>
    </row>
    <row r="7" spans="1:2" s="14" customFormat="1" ht="15.75" x14ac:dyDescent="0.25">
      <c r="A7" s="56" t="s">
        <v>39</v>
      </c>
      <c r="B7" s="60" t="s">
        <v>43</v>
      </c>
    </row>
    <row r="8" spans="1:2" s="14" customFormat="1" ht="15.75" x14ac:dyDescent="0.25">
      <c r="A8" s="56" t="s">
        <v>99</v>
      </c>
      <c r="B8" s="60" t="s">
        <v>44</v>
      </c>
    </row>
    <row r="9" spans="1:2" s="14" customFormat="1" ht="15.75" x14ac:dyDescent="0.25">
      <c r="A9" s="56" t="s">
        <v>100</v>
      </c>
      <c r="B9" s="60" t="s">
        <v>121</v>
      </c>
    </row>
    <row r="10" spans="1:2" s="14" customFormat="1" ht="15.75" x14ac:dyDescent="0.25">
      <c r="A10" s="56" t="s">
        <v>45</v>
      </c>
      <c r="B10" s="60" t="s">
        <v>46</v>
      </c>
    </row>
    <row r="11" spans="1:2" s="14" customFormat="1" ht="15.75" x14ac:dyDescent="0.25">
      <c r="A11" s="56" t="s">
        <v>130</v>
      </c>
      <c r="B11" s="60" t="s">
        <v>175</v>
      </c>
    </row>
    <row r="12" spans="1:2" s="14" customFormat="1" ht="15.75" x14ac:dyDescent="0.25">
      <c r="A12" s="57" t="s">
        <v>119</v>
      </c>
      <c r="B12" s="156" t="s">
        <v>122</v>
      </c>
    </row>
    <row r="13" spans="1:2" s="15" customFormat="1" ht="15.75" x14ac:dyDescent="0.25">
      <c r="A13" s="57" t="s">
        <v>120</v>
      </c>
      <c r="B13" s="156" t="s">
        <v>123</v>
      </c>
    </row>
    <row r="14" spans="1:2" ht="15.75" x14ac:dyDescent="0.25">
      <c r="A14" s="58"/>
    </row>
    <row r="15" spans="1:2" ht="15.75" x14ac:dyDescent="0.25">
      <c r="A15" s="59"/>
    </row>
    <row r="16" spans="1:2"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sheetData>
  <hyperlinks>
    <hyperlink ref="A2" location="Background!A1" display="Background!A1" xr:uid="{00000000-0004-0000-0000-000000000000}"/>
    <hyperlink ref="A3" location="Definitions!A1" display="Definitions!A1" xr:uid="{00000000-0004-0000-0000-000001000000}"/>
    <hyperlink ref="B5" location="'Table 2'!A1" display="Deaths registered each week in Northern Ireland, age by sex, 2020" xr:uid="{00000000-0004-0000-0000-000002000000}"/>
    <hyperlink ref="B13" location="'Table 8'!A1" display="All and Covid-19 related death occurrences by date" xr:uid="{00000000-0004-0000-0000-000005000000}"/>
    <hyperlink ref="B6" location="'Table 3'!A1" display="Deaths registered in Northern Ireland, by Local Government District (LGD), 2020" xr:uid="{00000000-0004-0000-0000-000007000000}"/>
    <hyperlink ref="B8" location="'Table 5'!A1" display="Covid-19 related deaths registered in Northern Ireland, by place of death" xr:uid="{00000000-0004-0000-0000-000009000000}"/>
    <hyperlink ref="B7" location="'Table 4'!A1" display="Deaths registered in Northern Ireland, by place of death, 2020" xr:uid="{00000000-0004-0000-0000-00000D000000}"/>
    <hyperlink ref="B4" location="'Table 1'!A1" display="Deaths registered each week in Northern Ireland, 2020" xr:uid="{00000000-0004-0000-0000-00000E000000}"/>
    <hyperlink ref="B10" location="'Chart 1 - Weekly deaths'!A1" display="Weekly registered deaths in Northern Ireland" xr:uid="{00000000-0004-0000-0000-00000F000000}"/>
    <hyperlink ref="B9" location="'Table 6'!A1" display="All and Covid-19 related deaths registered by date " xr:uid="{593984CD-8F7F-4DE8-B38B-F4850E29242F}"/>
    <hyperlink ref="B12" location="'Table 7'!A1" display="Covid-19 related death occurrences by week of death" xr:uid="{93979E05-A156-4372-B5E2-B9DE2670DF8F}"/>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rgb="FFCADCF2"/>
  </sheetPr>
  <dimension ref="A1:JE26"/>
  <sheetViews>
    <sheetView zoomScale="90" zoomScaleNormal="90" workbookViewId="0">
      <selection activeCell="JD15" sqref="JD15"/>
    </sheetView>
  </sheetViews>
  <sheetFormatPr defaultColWidth="5.42578125" defaultRowHeight="12.6" customHeight="1" zeroHeight="1" x14ac:dyDescent="0.2"/>
  <cols>
    <col min="1" max="15" width="8.7109375" style="2" customWidth="1"/>
    <col min="16" max="255" width="0" style="2" hidden="1" customWidth="1"/>
    <col min="256" max="16384" width="5.42578125" style="2"/>
  </cols>
  <sheetData>
    <row r="1" spans="1:265" ht="15.75" x14ac:dyDescent="0.25">
      <c r="A1" s="99" t="s">
        <v>19</v>
      </c>
    </row>
    <row r="2" spans="1:265" ht="12.75" x14ac:dyDescent="0.2"/>
    <row r="3" spans="1:265" ht="12.75" x14ac:dyDescent="0.2"/>
    <row r="4" spans="1:265" ht="12.75" x14ac:dyDescent="0.2"/>
    <row r="5" spans="1:265" ht="12.75" x14ac:dyDescent="0.2"/>
    <row r="6" spans="1:265" ht="12.75" x14ac:dyDescent="0.2"/>
    <row r="7" spans="1:265" ht="12.75" x14ac:dyDescent="0.2"/>
    <row r="8" spans="1:265" ht="12.75" x14ac:dyDescent="0.2"/>
    <row r="9" spans="1:265" ht="12.75" x14ac:dyDescent="0.2"/>
    <row r="10" spans="1:265" ht="12.75" x14ac:dyDescent="0.2"/>
    <row r="11" spans="1:265" ht="12.75" x14ac:dyDescent="0.2"/>
    <row r="12" spans="1:265" ht="12.75" x14ac:dyDescent="0.2"/>
    <row r="13" spans="1:265" ht="12.75" x14ac:dyDescent="0.2"/>
    <row r="14" spans="1:265" ht="12.75" x14ac:dyDescent="0.2">
      <c r="JE14" s="2" t="s">
        <v>85</v>
      </c>
    </row>
    <row r="15" spans="1:265" ht="12.75" x14ac:dyDescent="0.2"/>
    <row r="16" spans="1:265"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xr:uid="{00000000-0004-0000-0D00-000000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tabColor rgb="FFCADCF5"/>
  </sheetPr>
  <dimension ref="A1:E49"/>
  <sheetViews>
    <sheetView zoomScale="90" zoomScaleNormal="90" workbookViewId="0">
      <pane ySplit="4" topLeftCell="A41" activePane="bottomLeft" state="frozen"/>
      <selection pane="bottomLeft"/>
    </sheetView>
  </sheetViews>
  <sheetFormatPr defaultColWidth="8.7109375" defaultRowHeight="15.75" x14ac:dyDescent="0.25"/>
  <cols>
    <col min="1" max="1" width="38.7109375" style="8" customWidth="1"/>
    <col min="2" max="2" width="21.140625" style="77" customWidth="1"/>
    <col min="3" max="3" width="31.140625" style="78" customWidth="1"/>
    <col min="4" max="4" width="17.42578125" style="8" bestFit="1" customWidth="1"/>
    <col min="5" max="16384" width="8.7109375" style="8"/>
  </cols>
  <sheetData>
    <row r="1" spans="1:5" ht="24" thickBot="1" x14ac:dyDescent="0.4">
      <c r="A1" s="261" t="s">
        <v>178</v>
      </c>
      <c r="B1" s="196"/>
      <c r="C1" s="197"/>
      <c r="D1" s="198"/>
      <c r="E1" s="198"/>
    </row>
    <row r="2" spans="1:5" ht="16.5" thickTop="1" x14ac:dyDescent="0.25">
      <c r="A2" s="29" t="s">
        <v>58</v>
      </c>
      <c r="B2" s="29"/>
      <c r="C2" s="29"/>
      <c r="D2" s="29"/>
      <c r="E2" s="29"/>
    </row>
    <row r="3" spans="1:5" x14ac:dyDescent="0.25">
      <c r="A3" s="8" t="s">
        <v>80</v>
      </c>
    </row>
    <row r="4" spans="1:5" ht="31.5" x14ac:dyDescent="0.25">
      <c r="A4" s="94" t="s">
        <v>3</v>
      </c>
      <c r="B4" s="32" t="s">
        <v>47</v>
      </c>
      <c r="C4" s="32" t="s">
        <v>67</v>
      </c>
      <c r="D4" s="33" t="s">
        <v>48</v>
      </c>
    </row>
    <row r="5" spans="1:5" x14ac:dyDescent="0.25">
      <c r="A5" s="117">
        <v>44932</v>
      </c>
      <c r="B5" s="111">
        <v>474</v>
      </c>
      <c r="C5" s="111">
        <v>446.2</v>
      </c>
      <c r="D5" s="118">
        <v>19</v>
      </c>
    </row>
    <row r="6" spans="1:5" x14ac:dyDescent="0.25">
      <c r="A6" s="117">
        <v>44939</v>
      </c>
      <c r="B6" s="111">
        <v>515</v>
      </c>
      <c r="C6" s="111">
        <v>420.2</v>
      </c>
      <c r="D6" s="118">
        <v>36</v>
      </c>
    </row>
    <row r="7" spans="1:5" s="95" customFormat="1" x14ac:dyDescent="0.25">
      <c r="A7" s="117">
        <v>44946</v>
      </c>
      <c r="B7" s="111">
        <v>409</v>
      </c>
      <c r="C7" s="111">
        <v>379.8</v>
      </c>
      <c r="D7" s="118">
        <v>17</v>
      </c>
    </row>
    <row r="8" spans="1:5" x14ac:dyDescent="0.25">
      <c r="A8" s="117">
        <v>44953</v>
      </c>
      <c r="B8" s="111">
        <v>393</v>
      </c>
      <c r="C8" s="111">
        <v>365</v>
      </c>
      <c r="D8" s="118">
        <v>26</v>
      </c>
    </row>
    <row r="9" spans="1:5" x14ac:dyDescent="0.25">
      <c r="A9" s="117">
        <v>44960</v>
      </c>
      <c r="B9" s="111">
        <v>368</v>
      </c>
      <c r="C9" s="111">
        <v>365.4</v>
      </c>
      <c r="D9" s="118">
        <v>11</v>
      </c>
    </row>
    <row r="10" spans="1:5" x14ac:dyDescent="0.25">
      <c r="A10" s="117">
        <v>44967</v>
      </c>
      <c r="B10" s="111">
        <v>337</v>
      </c>
      <c r="C10" s="111">
        <v>353.8</v>
      </c>
      <c r="D10" s="118">
        <v>14</v>
      </c>
    </row>
    <row r="11" spans="1:5" x14ac:dyDescent="0.25">
      <c r="A11" s="117">
        <v>44974</v>
      </c>
      <c r="B11" s="111">
        <v>402</v>
      </c>
      <c r="C11" s="111">
        <v>334.2</v>
      </c>
      <c r="D11" s="118">
        <v>12</v>
      </c>
    </row>
    <row r="12" spans="1:5" x14ac:dyDescent="0.25">
      <c r="A12" s="117">
        <v>44981</v>
      </c>
      <c r="B12" s="111">
        <v>342</v>
      </c>
      <c r="C12" s="111">
        <v>329.8</v>
      </c>
      <c r="D12" s="118">
        <v>9</v>
      </c>
    </row>
    <row r="13" spans="1:5" x14ac:dyDescent="0.25">
      <c r="A13" s="117">
        <v>44988</v>
      </c>
      <c r="B13" s="111">
        <v>319</v>
      </c>
      <c r="C13" s="111">
        <v>339.6</v>
      </c>
      <c r="D13" s="118">
        <v>11</v>
      </c>
    </row>
    <row r="14" spans="1:5" x14ac:dyDescent="0.25">
      <c r="A14" s="117">
        <v>44995</v>
      </c>
      <c r="B14" s="111">
        <v>334</v>
      </c>
      <c r="C14" s="111">
        <v>340.6</v>
      </c>
      <c r="D14" s="118">
        <v>8</v>
      </c>
    </row>
    <row r="15" spans="1:5" x14ac:dyDescent="0.25">
      <c r="A15" s="117">
        <v>45002</v>
      </c>
      <c r="B15" s="111">
        <v>239</v>
      </c>
      <c r="C15" s="111">
        <v>289</v>
      </c>
      <c r="D15" s="118">
        <v>4</v>
      </c>
    </row>
    <row r="16" spans="1:5" x14ac:dyDescent="0.25">
      <c r="A16" s="117">
        <v>45009</v>
      </c>
      <c r="B16" s="111">
        <v>368</v>
      </c>
      <c r="C16" s="111">
        <v>317</v>
      </c>
      <c r="D16" s="118">
        <v>4</v>
      </c>
    </row>
    <row r="17" spans="1:4" x14ac:dyDescent="0.25">
      <c r="A17" s="117">
        <v>45016</v>
      </c>
      <c r="B17" s="111">
        <v>306</v>
      </c>
      <c r="C17" s="111">
        <v>326.8</v>
      </c>
      <c r="D17" s="118">
        <v>15</v>
      </c>
    </row>
    <row r="18" spans="1:4" x14ac:dyDescent="0.25">
      <c r="A18" s="117">
        <v>45023</v>
      </c>
      <c r="B18" s="111">
        <v>340</v>
      </c>
      <c r="C18" s="111">
        <v>337.2</v>
      </c>
      <c r="D18" s="118">
        <v>12</v>
      </c>
    </row>
    <row r="19" spans="1:4" x14ac:dyDescent="0.25">
      <c r="A19" s="117">
        <v>45030</v>
      </c>
      <c r="B19" s="111">
        <v>245</v>
      </c>
      <c r="C19" s="111">
        <v>328.8</v>
      </c>
      <c r="D19" s="118">
        <v>9</v>
      </c>
    </row>
    <row r="20" spans="1:4" x14ac:dyDescent="0.25">
      <c r="A20" s="117">
        <v>45037</v>
      </c>
      <c r="B20" s="111">
        <v>345</v>
      </c>
      <c r="C20" s="111">
        <v>317.8</v>
      </c>
      <c r="D20" s="118">
        <v>8</v>
      </c>
    </row>
    <row r="21" spans="1:4" x14ac:dyDescent="0.25">
      <c r="A21" s="117">
        <v>45044</v>
      </c>
      <c r="B21" s="111">
        <v>339</v>
      </c>
      <c r="C21" s="111">
        <v>346.4</v>
      </c>
      <c r="D21" s="118">
        <v>14</v>
      </c>
    </row>
    <row r="22" spans="1:4" x14ac:dyDescent="0.25">
      <c r="A22" s="117">
        <v>45051</v>
      </c>
      <c r="B22" s="111">
        <v>298</v>
      </c>
      <c r="C22" s="111">
        <v>281</v>
      </c>
      <c r="D22" s="118">
        <v>12</v>
      </c>
    </row>
    <row r="23" spans="1:4" x14ac:dyDescent="0.25">
      <c r="A23" s="117">
        <v>45058</v>
      </c>
      <c r="B23" s="111">
        <v>356</v>
      </c>
      <c r="C23" s="111">
        <v>328.4</v>
      </c>
      <c r="D23" s="118">
        <v>14</v>
      </c>
    </row>
    <row r="24" spans="1:4" x14ac:dyDescent="0.25">
      <c r="A24" s="117">
        <v>45065</v>
      </c>
      <c r="B24" s="111">
        <v>308</v>
      </c>
      <c r="C24" s="111">
        <v>306.39999999999998</v>
      </c>
      <c r="D24" s="118">
        <v>11</v>
      </c>
    </row>
    <row r="25" spans="1:4" x14ac:dyDescent="0.25">
      <c r="A25" s="117">
        <v>45072</v>
      </c>
      <c r="B25" s="111">
        <v>335</v>
      </c>
      <c r="C25" s="111">
        <v>281.39999999999998</v>
      </c>
      <c r="D25" s="118">
        <v>7</v>
      </c>
    </row>
    <row r="26" spans="1:4" x14ac:dyDescent="0.25">
      <c r="A26" s="117">
        <v>45079</v>
      </c>
      <c r="B26" s="111">
        <v>235</v>
      </c>
      <c r="C26" s="111">
        <v>272.2</v>
      </c>
      <c r="D26" s="118">
        <v>4</v>
      </c>
    </row>
    <row r="27" spans="1:4" x14ac:dyDescent="0.25">
      <c r="A27" s="117">
        <v>45086</v>
      </c>
      <c r="B27" s="111">
        <v>299</v>
      </c>
      <c r="C27" s="111">
        <v>291.39999999999998</v>
      </c>
      <c r="D27" s="118">
        <v>4</v>
      </c>
    </row>
    <row r="28" spans="1:4" x14ac:dyDescent="0.25">
      <c r="A28" s="85">
        <v>45093</v>
      </c>
      <c r="B28" s="35">
        <v>342</v>
      </c>
      <c r="C28" s="35">
        <v>292.39999999999998</v>
      </c>
      <c r="D28" s="105">
        <v>3</v>
      </c>
    </row>
    <row r="29" spans="1:4" x14ac:dyDescent="0.25">
      <c r="A29" s="85">
        <v>45100</v>
      </c>
      <c r="B29" s="35">
        <v>372</v>
      </c>
      <c r="C29" s="35">
        <v>293.60000000000002</v>
      </c>
      <c r="D29" s="105">
        <v>7</v>
      </c>
    </row>
    <row r="30" spans="1:4" x14ac:dyDescent="0.25">
      <c r="A30" s="85">
        <v>45107</v>
      </c>
      <c r="B30" s="35">
        <v>264</v>
      </c>
      <c r="C30" s="35">
        <v>291.8</v>
      </c>
      <c r="D30" s="105">
        <v>3</v>
      </c>
    </row>
    <row r="31" spans="1:4" x14ac:dyDescent="0.25">
      <c r="A31" s="85">
        <v>45114</v>
      </c>
      <c r="B31" s="35">
        <v>343</v>
      </c>
      <c r="C31" s="35">
        <v>263.2</v>
      </c>
      <c r="D31" s="105">
        <v>6</v>
      </c>
    </row>
    <row r="32" spans="1:4" x14ac:dyDescent="0.25">
      <c r="A32" s="85">
        <v>45121</v>
      </c>
      <c r="B32" s="35">
        <v>218</v>
      </c>
      <c r="C32" s="35">
        <v>259.60000000000002</v>
      </c>
      <c r="D32" s="105">
        <v>0</v>
      </c>
    </row>
    <row r="33" spans="1:4" x14ac:dyDescent="0.25">
      <c r="A33" s="85">
        <v>45128</v>
      </c>
      <c r="B33" s="35">
        <v>332</v>
      </c>
      <c r="C33" s="35">
        <v>300.8</v>
      </c>
      <c r="D33" s="105">
        <v>3</v>
      </c>
    </row>
    <row r="34" spans="1:4" x14ac:dyDescent="0.25">
      <c r="A34" s="85">
        <v>45135</v>
      </c>
      <c r="B34" s="35">
        <v>329</v>
      </c>
      <c r="C34" s="35">
        <v>293.60000000000002</v>
      </c>
      <c r="D34" s="105">
        <v>3</v>
      </c>
    </row>
    <row r="35" spans="1:4" x14ac:dyDescent="0.25">
      <c r="A35" s="85">
        <v>45142</v>
      </c>
      <c r="B35" s="35">
        <v>295</v>
      </c>
      <c r="C35" s="35">
        <v>298.8</v>
      </c>
      <c r="D35" s="105">
        <v>4</v>
      </c>
    </row>
    <row r="36" spans="1:4" x14ac:dyDescent="0.25">
      <c r="A36" s="86">
        <v>45149</v>
      </c>
      <c r="B36" s="36">
        <v>283</v>
      </c>
      <c r="C36" s="36">
        <v>295.39999999999998</v>
      </c>
      <c r="D36" s="172">
        <v>8</v>
      </c>
    </row>
    <row r="37" spans="1:4" x14ac:dyDescent="0.25">
      <c r="A37" s="86">
        <v>45156</v>
      </c>
      <c r="B37" s="36">
        <v>302</v>
      </c>
      <c r="C37" s="36">
        <v>306</v>
      </c>
      <c r="D37" s="172">
        <v>4</v>
      </c>
    </row>
    <row r="38" spans="1:4" x14ac:dyDescent="0.25">
      <c r="A38" s="85">
        <v>45163</v>
      </c>
      <c r="B38" s="179">
        <v>325</v>
      </c>
      <c r="C38" s="179">
        <v>278.2</v>
      </c>
      <c r="D38" s="194">
        <v>13</v>
      </c>
    </row>
    <row r="39" spans="1:4" x14ac:dyDescent="0.25">
      <c r="A39" s="85">
        <v>45170</v>
      </c>
      <c r="B39" s="179">
        <v>228</v>
      </c>
      <c r="C39" s="179">
        <v>269</v>
      </c>
      <c r="D39" s="194">
        <v>5</v>
      </c>
    </row>
    <row r="40" spans="1:4" x14ac:dyDescent="0.25">
      <c r="A40" s="85">
        <v>45177</v>
      </c>
      <c r="B40" s="179">
        <v>332</v>
      </c>
      <c r="C40" s="179">
        <v>315.39999999999998</v>
      </c>
      <c r="D40" s="194">
        <v>12</v>
      </c>
    </row>
    <row r="41" spans="1:4" x14ac:dyDescent="0.25">
      <c r="A41" s="85">
        <v>45184</v>
      </c>
      <c r="B41" s="179">
        <v>329</v>
      </c>
      <c r="C41" s="179">
        <v>311.39999999999998</v>
      </c>
      <c r="D41" s="194">
        <v>12</v>
      </c>
    </row>
    <row r="42" spans="1:4" x14ac:dyDescent="0.25">
      <c r="A42" s="85">
        <v>45191</v>
      </c>
      <c r="B42" s="179">
        <v>338</v>
      </c>
      <c r="C42" s="179">
        <v>308.60000000000002</v>
      </c>
      <c r="D42" s="194">
        <v>14</v>
      </c>
    </row>
    <row r="43" spans="1:4" x14ac:dyDescent="0.25">
      <c r="A43" s="85">
        <v>45198</v>
      </c>
      <c r="B43" s="179">
        <v>317</v>
      </c>
      <c r="C43" s="179">
        <v>319</v>
      </c>
      <c r="D43" s="194">
        <v>10</v>
      </c>
    </row>
    <row r="44" spans="1:4" x14ac:dyDescent="0.25">
      <c r="A44" s="85">
        <v>45205</v>
      </c>
      <c r="B44" s="179">
        <v>297</v>
      </c>
      <c r="C44" s="179">
        <v>318.8</v>
      </c>
      <c r="D44" s="194">
        <v>7</v>
      </c>
    </row>
    <row r="45" spans="1:4" x14ac:dyDescent="0.25">
      <c r="A45" s="85">
        <v>45212</v>
      </c>
      <c r="B45" s="179">
        <v>269</v>
      </c>
      <c r="C45" s="179">
        <v>304.2</v>
      </c>
      <c r="D45" s="194">
        <v>10</v>
      </c>
    </row>
    <row r="46" spans="1:4" x14ac:dyDescent="0.25">
      <c r="A46" s="85">
        <v>45219</v>
      </c>
      <c r="B46" s="246">
        <v>310</v>
      </c>
      <c r="C46" s="246">
        <v>315.39999999999998</v>
      </c>
      <c r="D46" s="256">
        <v>10</v>
      </c>
    </row>
    <row r="47" spans="1:4" x14ac:dyDescent="0.25">
      <c r="A47" s="85">
        <v>45226</v>
      </c>
      <c r="B47" s="246">
        <v>335</v>
      </c>
      <c r="C47" s="246">
        <v>316.2</v>
      </c>
      <c r="D47" s="256">
        <v>12</v>
      </c>
    </row>
    <row r="48" spans="1:4" x14ac:dyDescent="0.25">
      <c r="A48" s="85">
        <v>45233</v>
      </c>
      <c r="B48" s="246">
        <v>341</v>
      </c>
      <c r="C48" s="246">
        <v>343.8</v>
      </c>
      <c r="D48" s="256">
        <v>9</v>
      </c>
    </row>
    <row r="49" spans="1:4" x14ac:dyDescent="0.25">
      <c r="A49" s="85">
        <v>45240</v>
      </c>
      <c r="B49" s="246">
        <v>386</v>
      </c>
      <c r="C49" s="246">
        <v>357.6</v>
      </c>
      <c r="D49" s="256">
        <v>14</v>
      </c>
    </row>
  </sheetData>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7E55E-B632-4839-BFB6-306BB97C9EBC}">
  <sheetPr>
    <tabColor rgb="FFECF1AD"/>
  </sheetPr>
  <dimension ref="A1:J203"/>
  <sheetViews>
    <sheetView showGridLines="0" zoomScale="85" zoomScaleNormal="85" workbookViewId="0">
      <pane ySplit="4" topLeftCell="A35" activePane="bottomLeft" state="frozen"/>
      <selection pane="bottomLeft" activeCell="G5" sqref="G5"/>
    </sheetView>
  </sheetViews>
  <sheetFormatPr defaultColWidth="9.140625" defaultRowHeight="12.75" customHeight="1" zeroHeight="1" x14ac:dyDescent="0.2"/>
  <cols>
    <col min="1" max="1" width="18" style="2" customWidth="1"/>
    <col min="2" max="2" width="24.140625" style="4" customWidth="1"/>
    <col min="3" max="3" width="26.140625" style="12" customWidth="1"/>
    <col min="4" max="5" width="26" style="2" customWidth="1"/>
    <col min="6" max="6" width="18.140625" style="2" customWidth="1"/>
    <col min="7" max="16384" width="9.140625" style="2"/>
  </cols>
  <sheetData>
    <row r="1" spans="1:10" ht="23.25" x14ac:dyDescent="0.35">
      <c r="A1" s="73" t="s">
        <v>116</v>
      </c>
      <c r="J1" s="99" t="s">
        <v>19</v>
      </c>
    </row>
    <row r="2" spans="1:10" ht="15.75" x14ac:dyDescent="0.25">
      <c r="A2" s="29" t="s">
        <v>58</v>
      </c>
      <c r="B2" s="1"/>
    </row>
    <row r="3" spans="1:10" ht="15.75" x14ac:dyDescent="0.25">
      <c r="A3" s="8" t="s">
        <v>64</v>
      </c>
      <c r="B3" s="1"/>
    </row>
    <row r="4" spans="1:10" ht="47.25" x14ac:dyDescent="0.25">
      <c r="A4" s="144" t="s">
        <v>15</v>
      </c>
      <c r="B4" s="145" t="s">
        <v>3</v>
      </c>
      <c r="C4" s="145" t="s">
        <v>111</v>
      </c>
      <c r="D4" s="146" t="s">
        <v>124</v>
      </c>
      <c r="E4" s="147" t="s">
        <v>112</v>
      </c>
      <c r="F4" s="148"/>
    </row>
    <row r="5" spans="1:10" ht="15.75" x14ac:dyDescent="0.25">
      <c r="A5" s="108">
        <v>1</v>
      </c>
      <c r="B5" s="109">
        <v>44932</v>
      </c>
      <c r="C5" s="149">
        <v>470</v>
      </c>
      <c r="D5" s="150">
        <v>22</v>
      </c>
      <c r="E5" s="122">
        <v>22</v>
      </c>
    </row>
    <row r="6" spans="1:10" ht="15.75" x14ac:dyDescent="0.25">
      <c r="A6" s="108">
        <v>2</v>
      </c>
      <c r="B6" s="109">
        <v>44939</v>
      </c>
      <c r="C6" s="149">
        <v>386</v>
      </c>
      <c r="D6" s="150">
        <v>22</v>
      </c>
      <c r="E6" s="122">
        <v>44</v>
      </c>
    </row>
    <row r="7" spans="1:10" ht="15.75" x14ac:dyDescent="0.25">
      <c r="A7" s="123">
        <v>3</v>
      </c>
      <c r="B7" s="124">
        <v>44946</v>
      </c>
      <c r="C7" s="149">
        <v>376</v>
      </c>
      <c r="D7" s="151">
        <v>19</v>
      </c>
      <c r="E7" s="122">
        <v>63</v>
      </c>
    </row>
    <row r="8" spans="1:10" ht="15.75" x14ac:dyDescent="0.25">
      <c r="A8" s="108">
        <v>4</v>
      </c>
      <c r="B8" s="109">
        <v>44953</v>
      </c>
      <c r="C8" s="149">
        <v>352</v>
      </c>
      <c r="D8" s="150">
        <v>21</v>
      </c>
      <c r="E8" s="122">
        <v>84</v>
      </c>
    </row>
    <row r="9" spans="1:10" ht="15.75" x14ac:dyDescent="0.25">
      <c r="A9" s="108">
        <v>5</v>
      </c>
      <c r="B9" s="109">
        <v>44960</v>
      </c>
      <c r="C9" s="149">
        <v>335</v>
      </c>
      <c r="D9" s="150">
        <v>15</v>
      </c>
      <c r="E9" s="122">
        <v>99</v>
      </c>
    </row>
    <row r="10" spans="1:10" ht="15.75" x14ac:dyDescent="0.25">
      <c r="A10" s="108">
        <v>6</v>
      </c>
      <c r="B10" s="109">
        <v>44967</v>
      </c>
      <c r="C10" s="149">
        <v>335</v>
      </c>
      <c r="D10" s="150">
        <v>13</v>
      </c>
      <c r="E10" s="122">
        <v>112</v>
      </c>
    </row>
    <row r="11" spans="1:10" ht="15.75" x14ac:dyDescent="0.25">
      <c r="A11" s="108">
        <v>7</v>
      </c>
      <c r="B11" s="109">
        <v>44974</v>
      </c>
      <c r="C11" s="149">
        <v>333</v>
      </c>
      <c r="D11" s="150">
        <v>6</v>
      </c>
      <c r="E11" s="122">
        <v>118</v>
      </c>
    </row>
    <row r="12" spans="1:10" ht="15.75" x14ac:dyDescent="0.25">
      <c r="A12" s="123">
        <v>8</v>
      </c>
      <c r="B12" s="124">
        <v>44981</v>
      </c>
      <c r="C12" s="149">
        <v>297</v>
      </c>
      <c r="D12" s="151">
        <v>9</v>
      </c>
      <c r="E12" s="122">
        <v>127</v>
      </c>
    </row>
    <row r="13" spans="1:10" ht="15.75" x14ac:dyDescent="0.25">
      <c r="A13" s="108">
        <v>9</v>
      </c>
      <c r="B13" s="109">
        <v>44988</v>
      </c>
      <c r="C13" s="149">
        <v>330</v>
      </c>
      <c r="D13" s="150">
        <v>8</v>
      </c>
      <c r="E13" s="122">
        <v>135</v>
      </c>
    </row>
    <row r="14" spans="1:10" ht="15.75" x14ac:dyDescent="0.25">
      <c r="A14" s="108">
        <v>10</v>
      </c>
      <c r="B14" s="109">
        <v>44995</v>
      </c>
      <c r="C14" s="149">
        <v>326</v>
      </c>
      <c r="D14" s="150">
        <v>7</v>
      </c>
      <c r="E14" s="122">
        <v>142</v>
      </c>
    </row>
    <row r="15" spans="1:10" ht="15.75" x14ac:dyDescent="0.25">
      <c r="A15" s="108">
        <v>11</v>
      </c>
      <c r="B15" s="109">
        <v>45002</v>
      </c>
      <c r="C15" s="149">
        <v>340</v>
      </c>
      <c r="D15" s="150">
        <v>7</v>
      </c>
      <c r="E15" s="122">
        <v>149</v>
      </c>
    </row>
    <row r="16" spans="1:10" ht="15.75" x14ac:dyDescent="0.25">
      <c r="A16" s="123">
        <v>12</v>
      </c>
      <c r="B16" s="124">
        <v>45009</v>
      </c>
      <c r="C16" s="149">
        <v>307</v>
      </c>
      <c r="D16" s="151">
        <v>7</v>
      </c>
      <c r="E16" s="122">
        <v>156</v>
      </c>
    </row>
    <row r="17" spans="1:5" ht="15.75" x14ac:dyDescent="0.25">
      <c r="A17" s="108">
        <v>13</v>
      </c>
      <c r="B17" s="109">
        <v>45016</v>
      </c>
      <c r="C17" s="149">
        <v>316</v>
      </c>
      <c r="D17" s="150">
        <v>16</v>
      </c>
      <c r="E17" s="122">
        <v>172</v>
      </c>
    </row>
    <row r="18" spans="1:5" ht="15.75" x14ac:dyDescent="0.25">
      <c r="A18" s="108">
        <v>14</v>
      </c>
      <c r="B18" s="109">
        <v>45023</v>
      </c>
      <c r="C18" s="149">
        <v>284</v>
      </c>
      <c r="D18" s="150">
        <v>8</v>
      </c>
      <c r="E18" s="122">
        <v>180</v>
      </c>
    </row>
    <row r="19" spans="1:5" ht="15.75" x14ac:dyDescent="0.25">
      <c r="A19" s="108">
        <v>15</v>
      </c>
      <c r="B19" s="109">
        <v>45030</v>
      </c>
      <c r="C19" s="149">
        <v>322</v>
      </c>
      <c r="D19" s="150">
        <v>11</v>
      </c>
      <c r="E19" s="122">
        <v>191</v>
      </c>
    </row>
    <row r="20" spans="1:5" ht="15.75" x14ac:dyDescent="0.25">
      <c r="A20" s="108">
        <v>16</v>
      </c>
      <c r="B20" s="109">
        <v>45037</v>
      </c>
      <c r="C20" s="149">
        <v>312</v>
      </c>
      <c r="D20" s="150">
        <v>14</v>
      </c>
      <c r="E20" s="122">
        <v>205</v>
      </c>
    </row>
    <row r="21" spans="1:5" ht="15.75" x14ac:dyDescent="0.25">
      <c r="A21" s="108">
        <v>17</v>
      </c>
      <c r="B21" s="109">
        <v>45044</v>
      </c>
      <c r="C21" s="149">
        <v>336</v>
      </c>
      <c r="D21" s="150">
        <v>15</v>
      </c>
      <c r="E21" s="122">
        <v>220</v>
      </c>
    </row>
    <row r="22" spans="1:5" ht="15.75" x14ac:dyDescent="0.25">
      <c r="A22" s="108">
        <v>18</v>
      </c>
      <c r="B22" s="109">
        <v>45051</v>
      </c>
      <c r="C22" s="149">
        <v>266</v>
      </c>
      <c r="D22" s="150">
        <v>10</v>
      </c>
      <c r="E22" s="122">
        <v>230</v>
      </c>
    </row>
    <row r="23" spans="1:5" ht="15.75" x14ac:dyDescent="0.25">
      <c r="A23" s="108">
        <v>19</v>
      </c>
      <c r="B23" s="109">
        <v>45058</v>
      </c>
      <c r="C23" s="149">
        <v>290</v>
      </c>
      <c r="D23" s="150">
        <v>7</v>
      </c>
      <c r="E23" s="122">
        <v>237</v>
      </c>
    </row>
    <row r="24" spans="1:5" ht="15.75" x14ac:dyDescent="0.25">
      <c r="A24" s="108">
        <v>20</v>
      </c>
      <c r="B24" s="109">
        <v>45065</v>
      </c>
      <c r="C24" s="149">
        <v>263</v>
      </c>
      <c r="D24" s="150">
        <v>7</v>
      </c>
      <c r="E24" s="122">
        <v>244</v>
      </c>
    </row>
    <row r="25" spans="1:5" ht="15.75" x14ac:dyDescent="0.25">
      <c r="A25" s="108">
        <v>21</v>
      </c>
      <c r="B25" s="109">
        <v>45072</v>
      </c>
      <c r="C25" s="149">
        <v>297</v>
      </c>
      <c r="D25" s="150">
        <v>8</v>
      </c>
      <c r="E25" s="122">
        <v>252</v>
      </c>
    </row>
    <row r="26" spans="1:5" ht="15.75" x14ac:dyDescent="0.25">
      <c r="A26" s="108">
        <v>22</v>
      </c>
      <c r="B26" s="109">
        <v>45079</v>
      </c>
      <c r="C26" s="149">
        <v>269</v>
      </c>
      <c r="D26" s="150">
        <v>3</v>
      </c>
      <c r="E26" s="122">
        <v>255</v>
      </c>
    </row>
    <row r="27" spans="1:5" ht="15.75" x14ac:dyDescent="0.25">
      <c r="A27" s="108">
        <v>23</v>
      </c>
      <c r="B27" s="109">
        <v>45086</v>
      </c>
      <c r="C27" s="149">
        <v>280</v>
      </c>
      <c r="D27" s="150">
        <v>2</v>
      </c>
      <c r="E27" s="122">
        <v>257</v>
      </c>
    </row>
    <row r="28" spans="1:5" ht="15.75" x14ac:dyDescent="0.25">
      <c r="A28" s="108">
        <v>24</v>
      </c>
      <c r="B28" s="109">
        <v>45093</v>
      </c>
      <c r="C28" s="149">
        <v>321</v>
      </c>
      <c r="D28" s="150">
        <v>7</v>
      </c>
      <c r="E28" s="122">
        <v>264</v>
      </c>
    </row>
    <row r="29" spans="1:5" ht="15.75" x14ac:dyDescent="0.25">
      <c r="A29" s="108">
        <v>25</v>
      </c>
      <c r="B29" s="109">
        <v>45100</v>
      </c>
      <c r="C29" s="149">
        <v>299</v>
      </c>
      <c r="D29" s="150">
        <v>3</v>
      </c>
      <c r="E29" s="122">
        <v>267</v>
      </c>
    </row>
    <row r="30" spans="1:5" ht="15.75" x14ac:dyDescent="0.25">
      <c r="A30" s="108">
        <v>26</v>
      </c>
      <c r="B30" s="109">
        <v>45107</v>
      </c>
      <c r="C30" s="149">
        <v>260</v>
      </c>
      <c r="D30" s="150">
        <v>5</v>
      </c>
      <c r="E30" s="122">
        <v>272</v>
      </c>
    </row>
    <row r="31" spans="1:5" ht="15.75" x14ac:dyDescent="0.25">
      <c r="A31" s="123">
        <v>27</v>
      </c>
      <c r="B31" s="109">
        <v>45114</v>
      </c>
      <c r="C31" s="149">
        <v>294</v>
      </c>
      <c r="D31" s="150">
        <v>1</v>
      </c>
      <c r="E31" s="122">
        <v>273</v>
      </c>
    </row>
    <row r="32" spans="1:5" ht="15.75" x14ac:dyDescent="0.25">
      <c r="A32" s="108">
        <v>28</v>
      </c>
      <c r="B32" s="109">
        <v>45121</v>
      </c>
      <c r="C32" s="149">
        <v>254</v>
      </c>
      <c r="D32" s="150">
        <v>2</v>
      </c>
      <c r="E32" s="122">
        <v>275</v>
      </c>
    </row>
    <row r="33" spans="1:5" ht="15.75" x14ac:dyDescent="0.25">
      <c r="A33" s="108">
        <v>29</v>
      </c>
      <c r="B33" s="109">
        <v>45128</v>
      </c>
      <c r="C33" s="149">
        <v>278</v>
      </c>
      <c r="D33" s="150">
        <v>1</v>
      </c>
      <c r="E33" s="122">
        <v>276</v>
      </c>
    </row>
    <row r="34" spans="1:5" ht="15.75" x14ac:dyDescent="0.25">
      <c r="A34" s="108">
        <v>30</v>
      </c>
      <c r="B34" s="109">
        <v>45135</v>
      </c>
      <c r="C34" s="149">
        <v>231</v>
      </c>
      <c r="D34" s="150">
        <v>3</v>
      </c>
      <c r="E34" s="122">
        <v>279</v>
      </c>
    </row>
    <row r="35" spans="1:5" ht="15.75" x14ac:dyDescent="0.25">
      <c r="A35" s="123">
        <v>31</v>
      </c>
      <c r="B35" s="109">
        <v>45142</v>
      </c>
      <c r="C35" s="149">
        <v>273</v>
      </c>
      <c r="D35" s="171">
        <v>7</v>
      </c>
      <c r="E35" s="122">
        <v>286</v>
      </c>
    </row>
    <row r="36" spans="1:5" ht="15.75" x14ac:dyDescent="0.25">
      <c r="A36" s="123">
        <v>32</v>
      </c>
      <c r="B36" s="109">
        <v>45149</v>
      </c>
      <c r="C36" s="149">
        <v>298</v>
      </c>
      <c r="D36" s="171">
        <v>7</v>
      </c>
      <c r="E36" s="122">
        <v>293</v>
      </c>
    </row>
    <row r="37" spans="1:5" ht="15.75" x14ac:dyDescent="0.25">
      <c r="A37" s="175">
        <v>33</v>
      </c>
      <c r="B37" s="176">
        <v>45156</v>
      </c>
      <c r="C37" s="174">
        <v>284</v>
      </c>
      <c r="D37" s="177">
        <v>9</v>
      </c>
      <c r="E37" s="122">
        <v>302</v>
      </c>
    </row>
    <row r="38" spans="1:5" ht="15.75" x14ac:dyDescent="0.25">
      <c r="A38" s="123">
        <v>34</v>
      </c>
      <c r="B38" s="109">
        <v>45163</v>
      </c>
      <c r="C38" s="174">
        <v>306</v>
      </c>
      <c r="D38" s="195">
        <v>13</v>
      </c>
      <c r="E38" s="122">
        <v>315</v>
      </c>
    </row>
    <row r="39" spans="1:5" ht="15.75" x14ac:dyDescent="0.25">
      <c r="A39" s="123">
        <v>35</v>
      </c>
      <c r="B39" s="109">
        <v>45170</v>
      </c>
      <c r="C39" s="174">
        <v>266</v>
      </c>
      <c r="D39" s="195">
        <v>8</v>
      </c>
      <c r="E39" s="122">
        <v>323</v>
      </c>
    </row>
    <row r="40" spans="1:5" ht="15.75" x14ac:dyDescent="0.25">
      <c r="A40" s="123">
        <v>36</v>
      </c>
      <c r="B40" s="109">
        <v>45177</v>
      </c>
      <c r="C40" s="174">
        <v>275</v>
      </c>
      <c r="D40" s="195">
        <v>8</v>
      </c>
      <c r="E40" s="122">
        <v>331</v>
      </c>
    </row>
    <row r="41" spans="1:5" ht="15.75" x14ac:dyDescent="0.25">
      <c r="A41" s="123">
        <v>37</v>
      </c>
      <c r="B41" s="109">
        <v>45184</v>
      </c>
      <c r="C41" s="174">
        <v>289</v>
      </c>
      <c r="D41" s="195">
        <v>11</v>
      </c>
      <c r="E41" s="122">
        <v>342</v>
      </c>
    </row>
    <row r="42" spans="1:5" ht="15.75" x14ac:dyDescent="0.25">
      <c r="A42" s="123">
        <v>38</v>
      </c>
      <c r="B42" s="109">
        <v>45191</v>
      </c>
      <c r="C42" s="174">
        <v>291</v>
      </c>
      <c r="D42" s="195">
        <v>11</v>
      </c>
      <c r="E42" s="122">
        <v>353</v>
      </c>
    </row>
    <row r="43" spans="1:5" ht="15.75" x14ac:dyDescent="0.25">
      <c r="A43" s="123">
        <v>39</v>
      </c>
      <c r="B43" s="109">
        <v>45198</v>
      </c>
      <c r="C43" s="174">
        <v>312</v>
      </c>
      <c r="D43" s="195">
        <v>9</v>
      </c>
      <c r="E43" s="122">
        <v>362</v>
      </c>
    </row>
    <row r="44" spans="1:5" ht="15.75" x14ac:dyDescent="0.25">
      <c r="A44" s="123">
        <v>40</v>
      </c>
      <c r="B44" s="109">
        <v>45205</v>
      </c>
      <c r="C44" s="174">
        <v>277</v>
      </c>
      <c r="D44" s="195">
        <v>9</v>
      </c>
      <c r="E44" s="122">
        <v>371</v>
      </c>
    </row>
    <row r="45" spans="1:5" ht="15.75" x14ac:dyDescent="0.25">
      <c r="A45" s="123">
        <v>41</v>
      </c>
      <c r="B45" s="109">
        <v>45212</v>
      </c>
      <c r="C45" s="236">
        <v>276</v>
      </c>
      <c r="D45" s="237">
        <v>12</v>
      </c>
      <c r="E45" s="122">
        <v>383</v>
      </c>
    </row>
    <row r="46" spans="1:5" ht="15.75" x14ac:dyDescent="0.25">
      <c r="A46" s="123">
        <v>42</v>
      </c>
      <c r="B46" s="109">
        <v>45219</v>
      </c>
      <c r="C46" s="236">
        <v>281</v>
      </c>
      <c r="D46" s="237">
        <v>12</v>
      </c>
      <c r="E46" s="122">
        <v>395</v>
      </c>
    </row>
    <row r="47" spans="1:5" ht="15.75" x14ac:dyDescent="0.25">
      <c r="A47" s="123">
        <v>43</v>
      </c>
      <c r="B47" s="109">
        <v>45226</v>
      </c>
      <c r="C47" s="236">
        <v>304</v>
      </c>
      <c r="D47" s="237">
        <v>9</v>
      </c>
      <c r="E47" s="122">
        <v>404</v>
      </c>
    </row>
    <row r="48" spans="1:5" ht="15.75" x14ac:dyDescent="0.25">
      <c r="A48" s="123">
        <v>44</v>
      </c>
      <c r="B48" s="109">
        <v>45233</v>
      </c>
      <c r="C48" s="236">
        <v>315</v>
      </c>
      <c r="D48" s="237">
        <v>10</v>
      </c>
      <c r="E48" s="122">
        <v>414</v>
      </c>
    </row>
    <row r="49" spans="1:5" ht="15.75" x14ac:dyDescent="0.25">
      <c r="A49" s="123">
        <v>45</v>
      </c>
      <c r="B49" s="109">
        <v>45240</v>
      </c>
      <c r="C49" s="236">
        <v>265</v>
      </c>
      <c r="D49" s="237">
        <v>7</v>
      </c>
      <c r="E49" s="122">
        <v>421</v>
      </c>
    </row>
    <row r="50" spans="1:5" ht="15.75" x14ac:dyDescent="0.25">
      <c r="A50" s="8" t="s">
        <v>65</v>
      </c>
      <c r="B50" s="77"/>
      <c r="C50" s="78"/>
      <c r="D50" s="8"/>
      <c r="E50" s="45"/>
    </row>
    <row r="51" spans="1:5" ht="15.75" x14ac:dyDescent="0.25">
      <c r="A51" s="8" t="s">
        <v>179</v>
      </c>
      <c r="B51" s="45"/>
      <c r="C51" s="45"/>
      <c r="D51" s="45"/>
      <c r="E51" s="45"/>
    </row>
    <row r="52" spans="1:5" ht="15.75" x14ac:dyDescent="0.25">
      <c r="A52" s="8" t="s">
        <v>113</v>
      </c>
      <c r="B52" s="45"/>
      <c r="C52" s="45"/>
      <c r="D52" s="45"/>
      <c r="E52" s="45"/>
    </row>
    <row r="53" spans="1:5" ht="15.75" x14ac:dyDescent="0.25">
      <c r="A53" s="8" t="s">
        <v>75</v>
      </c>
      <c r="B53" s="8"/>
      <c r="C53" s="8"/>
      <c r="D53" s="8"/>
      <c r="E53" s="45"/>
    </row>
    <row r="54" spans="1:5" ht="15.75" x14ac:dyDescent="0.25">
      <c r="A54" s="8"/>
      <c r="B54" s="77"/>
      <c r="C54" s="78"/>
      <c r="D54" s="8"/>
      <c r="E54" s="45"/>
    </row>
    <row r="55" spans="1:5" x14ac:dyDescent="0.2">
      <c r="E55"/>
    </row>
    <row r="56" spans="1:5" x14ac:dyDescent="0.2">
      <c r="E56"/>
    </row>
    <row r="57" spans="1:5" x14ac:dyDescent="0.2"/>
    <row r="58" spans="1:5" ht="12.75" customHeight="1" x14ac:dyDescent="0.2"/>
    <row r="59" spans="1:5" ht="12.75" customHeight="1" x14ac:dyDescent="0.2"/>
    <row r="60" spans="1:5" ht="12.75" customHeight="1" x14ac:dyDescent="0.2"/>
    <row r="61" spans="1:5" ht="12.75" customHeight="1" x14ac:dyDescent="0.2"/>
    <row r="62" spans="1:5" ht="12.75" customHeight="1" x14ac:dyDescent="0.2"/>
    <row r="63" spans="1:5" ht="12.75" customHeight="1" x14ac:dyDescent="0.2"/>
    <row r="64" spans="1:5"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sheetData>
  <hyperlinks>
    <hyperlink ref="J1" location="Contents!A1" display="Contents" xr:uid="{FFB0AA8E-881B-4834-A3D6-DB78F4F88091}"/>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rgb="FFECF1AD"/>
  </sheetPr>
  <dimension ref="A1:L324"/>
  <sheetViews>
    <sheetView zoomScale="89" zoomScaleNormal="89" workbookViewId="0">
      <pane ySplit="4" topLeftCell="A307" activePane="bottomLeft" state="frozen"/>
      <selection pane="bottomLeft"/>
    </sheetView>
  </sheetViews>
  <sheetFormatPr defaultColWidth="8.7109375" defaultRowHeight="0" customHeight="1" zeroHeight="1" x14ac:dyDescent="0.2"/>
  <cols>
    <col min="1" max="1" width="23.42578125" style="2" customWidth="1"/>
    <col min="2" max="2" width="12.42578125" style="2" customWidth="1"/>
    <col min="3" max="3" width="10.85546875" style="2" customWidth="1"/>
    <col min="4" max="4" width="17.7109375" style="2" customWidth="1"/>
    <col min="5" max="8" width="16.28515625" style="2" customWidth="1"/>
    <col min="9" max="226" width="10.85546875" style="2" customWidth="1"/>
    <col min="227" max="16384" width="8.7109375" style="2"/>
  </cols>
  <sheetData>
    <row r="1" spans="1:12" ht="23.25" x14ac:dyDescent="0.35">
      <c r="A1" s="73" t="s">
        <v>115</v>
      </c>
      <c r="B1" s="73"/>
      <c r="L1" s="100" t="s">
        <v>19</v>
      </c>
    </row>
    <row r="2" spans="1:12" ht="15.75" x14ac:dyDescent="0.25">
      <c r="A2" s="29" t="s">
        <v>58</v>
      </c>
      <c r="B2" s="29"/>
      <c r="E2" s="13"/>
      <c r="F2" s="13"/>
    </row>
    <row r="3" spans="1:12" ht="15.75" x14ac:dyDescent="0.25">
      <c r="A3" s="8" t="s">
        <v>64</v>
      </c>
      <c r="B3" s="8"/>
      <c r="E3" s="13"/>
      <c r="F3" s="13"/>
    </row>
    <row r="4" spans="1:12" s="5" customFormat="1" ht="63.75" thickBot="1" x14ac:dyDescent="0.3">
      <c r="A4" s="81" t="s">
        <v>61</v>
      </c>
      <c r="B4" s="81" t="s">
        <v>96</v>
      </c>
      <c r="C4" s="84" t="s">
        <v>97</v>
      </c>
      <c r="D4" s="84" t="s">
        <v>98</v>
      </c>
      <c r="E4" s="16"/>
      <c r="F4" s="16"/>
      <c r="J4" s="240"/>
      <c r="K4" s="244"/>
    </row>
    <row r="5" spans="1:12" ht="16.5" thickTop="1" x14ac:dyDescent="0.25">
      <c r="A5" s="117">
        <v>44926</v>
      </c>
      <c r="B5" s="199">
        <v>63</v>
      </c>
      <c r="C5" s="121">
        <v>1</v>
      </c>
      <c r="D5" s="122">
        <v>1</v>
      </c>
      <c r="G5" s="4"/>
      <c r="J5" s="241"/>
      <c r="K5" s="245"/>
    </row>
    <row r="6" spans="1:12" ht="15.75" x14ac:dyDescent="0.25">
      <c r="A6" s="117">
        <v>44927</v>
      </c>
      <c r="B6" s="199">
        <v>63</v>
      </c>
      <c r="C6" s="121">
        <v>2</v>
      </c>
      <c r="D6" s="258">
        <f>D5+C6</f>
        <v>3</v>
      </c>
      <c r="G6" s="4"/>
      <c r="J6" s="257"/>
      <c r="K6" s="245"/>
    </row>
    <row r="7" spans="1:12" ht="15.75" x14ac:dyDescent="0.25">
      <c r="A7" s="117">
        <v>44928</v>
      </c>
      <c r="B7" s="199">
        <v>68</v>
      </c>
      <c r="C7" s="121">
        <v>4</v>
      </c>
      <c r="D7" s="258">
        <f t="shared" ref="D7:D70" si="0">D6+C7</f>
        <v>7</v>
      </c>
      <c r="G7" s="4"/>
      <c r="J7" s="241"/>
      <c r="K7" s="245"/>
    </row>
    <row r="8" spans="1:12" ht="15.75" x14ac:dyDescent="0.25">
      <c r="A8" s="117">
        <v>44929</v>
      </c>
      <c r="B8" s="199">
        <v>79</v>
      </c>
      <c r="C8" s="121">
        <v>2</v>
      </c>
      <c r="D8" s="258">
        <f t="shared" si="0"/>
        <v>9</v>
      </c>
      <c r="G8" s="4"/>
      <c r="J8" s="241"/>
      <c r="K8" s="245"/>
    </row>
    <row r="9" spans="1:12" ht="15.75" x14ac:dyDescent="0.25">
      <c r="A9" s="117">
        <v>44930</v>
      </c>
      <c r="B9" s="199">
        <v>63</v>
      </c>
      <c r="C9" s="121">
        <v>0</v>
      </c>
      <c r="D9" s="258">
        <f t="shared" si="0"/>
        <v>9</v>
      </c>
      <c r="G9" s="4"/>
      <c r="J9" s="241"/>
      <c r="K9" s="245"/>
    </row>
    <row r="10" spans="1:12" ht="15.75" x14ac:dyDescent="0.25">
      <c r="A10" s="117">
        <v>44931</v>
      </c>
      <c r="B10" s="199">
        <v>71</v>
      </c>
      <c r="C10" s="121">
        <v>6</v>
      </c>
      <c r="D10" s="258">
        <f t="shared" si="0"/>
        <v>15</v>
      </c>
      <c r="G10" s="4"/>
      <c r="J10" s="241"/>
      <c r="K10" s="245"/>
    </row>
    <row r="11" spans="1:12" ht="15.75" x14ac:dyDescent="0.25">
      <c r="A11" s="117">
        <v>44932</v>
      </c>
      <c r="B11" s="199">
        <v>63</v>
      </c>
      <c r="C11" s="121">
        <v>7</v>
      </c>
      <c r="D11" s="258">
        <f t="shared" si="0"/>
        <v>22</v>
      </c>
      <c r="G11" s="4"/>
      <c r="J11" s="241"/>
      <c r="K11" s="245"/>
    </row>
    <row r="12" spans="1:12" ht="15.75" x14ac:dyDescent="0.25">
      <c r="A12" s="117">
        <v>44933</v>
      </c>
      <c r="B12" s="199">
        <v>54</v>
      </c>
      <c r="C12" s="121">
        <v>3</v>
      </c>
      <c r="D12" s="258">
        <f t="shared" si="0"/>
        <v>25</v>
      </c>
      <c r="G12" s="4"/>
      <c r="J12" s="241"/>
      <c r="K12" s="245"/>
    </row>
    <row r="13" spans="1:12" ht="15.75" x14ac:dyDescent="0.25">
      <c r="A13" s="117">
        <v>44934</v>
      </c>
      <c r="B13" s="199">
        <v>56</v>
      </c>
      <c r="C13" s="121">
        <v>3</v>
      </c>
      <c r="D13" s="258">
        <f t="shared" si="0"/>
        <v>28</v>
      </c>
      <c r="G13" s="4"/>
      <c r="J13" s="241"/>
      <c r="K13" s="245"/>
    </row>
    <row r="14" spans="1:12" ht="15.75" x14ac:dyDescent="0.25">
      <c r="A14" s="117">
        <v>44935</v>
      </c>
      <c r="B14" s="199">
        <v>48</v>
      </c>
      <c r="C14" s="121">
        <v>3</v>
      </c>
      <c r="D14" s="258">
        <f t="shared" si="0"/>
        <v>31</v>
      </c>
      <c r="G14" s="4"/>
      <c r="J14" s="241"/>
      <c r="K14" s="245"/>
    </row>
    <row r="15" spans="1:12" ht="15.75" x14ac:dyDescent="0.25">
      <c r="A15" s="117">
        <v>44936</v>
      </c>
      <c r="B15" s="199">
        <v>52</v>
      </c>
      <c r="C15" s="121">
        <v>2</v>
      </c>
      <c r="D15" s="258">
        <f t="shared" si="0"/>
        <v>33</v>
      </c>
      <c r="G15" s="4"/>
      <c r="J15" s="241"/>
      <c r="K15" s="245"/>
    </row>
    <row r="16" spans="1:12" ht="15.75" x14ac:dyDescent="0.25">
      <c r="A16" s="117">
        <v>44937</v>
      </c>
      <c r="B16" s="199">
        <v>63</v>
      </c>
      <c r="C16" s="121">
        <v>3</v>
      </c>
      <c r="D16" s="258">
        <f t="shared" si="0"/>
        <v>36</v>
      </c>
      <c r="G16" s="4"/>
      <c r="J16" s="241"/>
      <c r="K16" s="245"/>
    </row>
    <row r="17" spans="1:11" ht="15.75" x14ac:dyDescent="0.25">
      <c r="A17" s="117">
        <v>44938</v>
      </c>
      <c r="B17" s="199">
        <v>58</v>
      </c>
      <c r="C17" s="121">
        <v>6</v>
      </c>
      <c r="D17" s="258">
        <f t="shared" si="0"/>
        <v>42</v>
      </c>
      <c r="G17" s="4"/>
      <c r="J17" s="241"/>
      <c r="K17" s="245"/>
    </row>
    <row r="18" spans="1:11" ht="15.75" x14ac:dyDescent="0.25">
      <c r="A18" s="117">
        <v>44939</v>
      </c>
      <c r="B18" s="199">
        <v>55</v>
      </c>
      <c r="C18" s="121">
        <v>2</v>
      </c>
      <c r="D18" s="258">
        <f t="shared" si="0"/>
        <v>44</v>
      </c>
      <c r="G18" s="4"/>
      <c r="J18" s="241"/>
      <c r="K18" s="245"/>
    </row>
    <row r="19" spans="1:11" ht="15.75" x14ac:dyDescent="0.25">
      <c r="A19" s="117">
        <v>44940</v>
      </c>
      <c r="B19" s="199">
        <v>64</v>
      </c>
      <c r="C19" s="110">
        <v>3</v>
      </c>
      <c r="D19" s="258">
        <f t="shared" si="0"/>
        <v>47</v>
      </c>
      <c r="G19" s="4"/>
      <c r="J19" s="241"/>
      <c r="K19" s="241"/>
    </row>
    <row r="20" spans="1:11" ht="15.75" x14ac:dyDescent="0.25">
      <c r="A20" s="117">
        <v>44941</v>
      </c>
      <c r="B20" s="199">
        <v>44</v>
      </c>
      <c r="C20" s="110">
        <v>4</v>
      </c>
      <c r="D20" s="258">
        <f t="shared" si="0"/>
        <v>51</v>
      </c>
      <c r="G20" s="4"/>
      <c r="J20" s="241"/>
      <c r="K20" s="241"/>
    </row>
    <row r="21" spans="1:11" ht="15.75" x14ac:dyDescent="0.25">
      <c r="A21" s="117">
        <v>44942</v>
      </c>
      <c r="B21" s="199">
        <v>54</v>
      </c>
      <c r="C21" s="110">
        <v>2</v>
      </c>
      <c r="D21" s="258">
        <f t="shared" si="0"/>
        <v>53</v>
      </c>
      <c r="G21" s="4"/>
      <c r="J21" s="241"/>
      <c r="K21" s="241"/>
    </row>
    <row r="22" spans="1:11" ht="15.75" x14ac:dyDescent="0.25">
      <c r="A22" s="117">
        <v>44943</v>
      </c>
      <c r="B22" s="199">
        <v>58</v>
      </c>
      <c r="C22" s="110">
        <v>1</v>
      </c>
      <c r="D22" s="258">
        <f t="shared" si="0"/>
        <v>54</v>
      </c>
      <c r="G22" s="4"/>
      <c r="J22" s="241"/>
      <c r="K22" s="241"/>
    </row>
    <row r="23" spans="1:11" ht="15.75" x14ac:dyDescent="0.25">
      <c r="A23" s="117">
        <v>44944</v>
      </c>
      <c r="B23" s="199">
        <v>56</v>
      </c>
      <c r="C23" s="110">
        <v>3</v>
      </c>
      <c r="D23" s="258">
        <f t="shared" si="0"/>
        <v>57</v>
      </c>
      <c r="G23" s="4"/>
      <c r="J23" s="241"/>
      <c r="K23" s="241"/>
    </row>
    <row r="24" spans="1:11" ht="15.75" x14ac:dyDescent="0.25">
      <c r="A24" s="117">
        <v>44945</v>
      </c>
      <c r="B24" s="199">
        <v>45</v>
      </c>
      <c r="C24" s="110">
        <v>3</v>
      </c>
      <c r="D24" s="258">
        <f t="shared" si="0"/>
        <v>60</v>
      </c>
      <c r="G24" s="4"/>
      <c r="J24" s="241"/>
      <c r="K24" s="241"/>
    </row>
    <row r="25" spans="1:11" ht="15.75" x14ac:dyDescent="0.25">
      <c r="A25" s="117">
        <v>44946</v>
      </c>
      <c r="B25" s="199">
        <v>55</v>
      </c>
      <c r="C25" s="110">
        <v>3</v>
      </c>
      <c r="D25" s="258">
        <f t="shared" si="0"/>
        <v>63</v>
      </c>
      <c r="G25" s="4"/>
      <c r="J25" s="241"/>
      <c r="K25" s="241"/>
    </row>
    <row r="26" spans="1:11" ht="15.75" x14ac:dyDescent="0.25">
      <c r="A26" s="117">
        <v>44947</v>
      </c>
      <c r="B26" s="199">
        <v>41</v>
      </c>
      <c r="C26" s="110">
        <v>3</v>
      </c>
      <c r="D26" s="258">
        <f t="shared" si="0"/>
        <v>66</v>
      </c>
      <c r="G26" s="4"/>
      <c r="J26" s="241"/>
      <c r="K26" s="241"/>
    </row>
    <row r="27" spans="1:11" ht="15.75" x14ac:dyDescent="0.25">
      <c r="A27" s="117">
        <v>44948</v>
      </c>
      <c r="B27" s="199">
        <v>37</v>
      </c>
      <c r="C27" s="110">
        <v>0</v>
      </c>
      <c r="D27" s="258">
        <f t="shared" si="0"/>
        <v>66</v>
      </c>
      <c r="G27" s="4"/>
      <c r="J27" s="241"/>
      <c r="K27" s="241"/>
    </row>
    <row r="28" spans="1:11" ht="15.75" x14ac:dyDescent="0.25">
      <c r="A28" s="117">
        <v>44949</v>
      </c>
      <c r="B28" s="199">
        <v>58</v>
      </c>
      <c r="C28" s="110">
        <v>5</v>
      </c>
      <c r="D28" s="258">
        <f t="shared" si="0"/>
        <v>71</v>
      </c>
      <c r="G28" s="4"/>
      <c r="J28" s="241"/>
      <c r="K28" s="241"/>
    </row>
    <row r="29" spans="1:11" ht="15.75" x14ac:dyDescent="0.25">
      <c r="A29" s="117">
        <v>44950</v>
      </c>
      <c r="B29" s="199">
        <v>53</v>
      </c>
      <c r="C29" s="110">
        <v>3</v>
      </c>
      <c r="D29" s="258">
        <f t="shared" si="0"/>
        <v>74</v>
      </c>
      <c r="G29" s="4"/>
      <c r="J29" s="241"/>
      <c r="K29" s="241"/>
    </row>
    <row r="30" spans="1:11" ht="15.75" x14ac:dyDescent="0.25">
      <c r="A30" s="117">
        <v>44951</v>
      </c>
      <c r="B30" s="199">
        <v>59</v>
      </c>
      <c r="C30" s="110">
        <v>3</v>
      </c>
      <c r="D30" s="258">
        <f t="shared" si="0"/>
        <v>77</v>
      </c>
      <c r="G30" s="4"/>
      <c r="J30" s="241"/>
      <c r="K30" s="241"/>
    </row>
    <row r="31" spans="1:11" ht="15.75" x14ac:dyDescent="0.25">
      <c r="A31" s="117">
        <v>44952</v>
      </c>
      <c r="B31" s="199">
        <v>56</v>
      </c>
      <c r="C31" s="110">
        <v>4</v>
      </c>
      <c r="D31" s="258">
        <f t="shared" si="0"/>
        <v>81</v>
      </c>
      <c r="G31" s="4"/>
      <c r="J31" s="241"/>
      <c r="K31" s="241"/>
    </row>
    <row r="32" spans="1:11" ht="16.5" customHeight="1" x14ac:dyDescent="0.25">
      <c r="A32" s="117">
        <v>44953</v>
      </c>
      <c r="B32" s="199">
        <v>48</v>
      </c>
      <c r="C32" s="110">
        <v>3</v>
      </c>
      <c r="D32" s="258">
        <f t="shared" si="0"/>
        <v>84</v>
      </c>
      <c r="G32" s="4"/>
      <c r="J32" s="241"/>
      <c r="K32" s="241"/>
    </row>
    <row r="33" spans="1:11" ht="16.5" customHeight="1" x14ac:dyDescent="0.25">
      <c r="A33" s="117">
        <v>44954</v>
      </c>
      <c r="B33" s="199">
        <v>47</v>
      </c>
      <c r="C33" s="110">
        <v>2</v>
      </c>
      <c r="D33" s="258">
        <f t="shared" si="0"/>
        <v>86</v>
      </c>
      <c r="G33" s="4"/>
      <c r="J33" s="241"/>
      <c r="K33" s="241"/>
    </row>
    <row r="34" spans="1:11" ht="16.5" customHeight="1" x14ac:dyDescent="0.25">
      <c r="A34" s="117">
        <v>44955</v>
      </c>
      <c r="B34" s="199">
        <v>40</v>
      </c>
      <c r="C34" s="110">
        <v>2</v>
      </c>
      <c r="D34" s="258">
        <f t="shared" si="0"/>
        <v>88</v>
      </c>
      <c r="G34" s="4"/>
      <c r="J34" s="241"/>
      <c r="K34" s="241"/>
    </row>
    <row r="35" spans="1:11" ht="16.5" customHeight="1" x14ac:dyDescent="0.25">
      <c r="A35" s="117">
        <v>44956</v>
      </c>
      <c r="B35" s="199">
        <v>42</v>
      </c>
      <c r="C35" s="110">
        <v>0</v>
      </c>
      <c r="D35" s="258">
        <f t="shared" si="0"/>
        <v>88</v>
      </c>
      <c r="G35" s="4"/>
      <c r="J35" s="241"/>
      <c r="K35" s="241"/>
    </row>
    <row r="36" spans="1:11" ht="15.75" x14ac:dyDescent="0.25">
      <c r="A36" s="117">
        <v>44957</v>
      </c>
      <c r="B36" s="199">
        <v>51</v>
      </c>
      <c r="C36" s="110">
        <v>2</v>
      </c>
      <c r="D36" s="258">
        <f t="shared" si="0"/>
        <v>90</v>
      </c>
      <c r="G36" s="4"/>
      <c r="J36" s="241"/>
      <c r="K36" s="241"/>
    </row>
    <row r="37" spans="1:11" ht="15.75" x14ac:dyDescent="0.25">
      <c r="A37" s="117">
        <v>44958</v>
      </c>
      <c r="B37" s="199">
        <v>50</v>
      </c>
      <c r="C37" s="110">
        <v>1</v>
      </c>
      <c r="D37" s="258">
        <f t="shared" si="0"/>
        <v>91</v>
      </c>
      <c r="G37" s="4"/>
      <c r="J37" s="241"/>
      <c r="K37" s="241"/>
    </row>
    <row r="38" spans="1:11" ht="15.75" x14ac:dyDescent="0.25">
      <c r="A38" s="117">
        <v>44959</v>
      </c>
      <c r="B38" s="199">
        <v>55</v>
      </c>
      <c r="C38" s="110">
        <v>2</v>
      </c>
      <c r="D38" s="258">
        <f t="shared" si="0"/>
        <v>93</v>
      </c>
      <c r="G38" s="4"/>
      <c r="J38" s="241"/>
      <c r="K38" s="241"/>
    </row>
    <row r="39" spans="1:11" ht="15.75" x14ac:dyDescent="0.25">
      <c r="A39" s="117">
        <v>44960</v>
      </c>
      <c r="B39" s="199">
        <v>50</v>
      </c>
      <c r="C39" s="110">
        <v>6</v>
      </c>
      <c r="D39" s="258">
        <f t="shared" si="0"/>
        <v>99</v>
      </c>
      <c r="G39" s="4"/>
      <c r="J39" s="241"/>
      <c r="K39" s="241"/>
    </row>
    <row r="40" spans="1:11" ht="15.75" x14ac:dyDescent="0.25">
      <c r="A40" s="117">
        <v>44961</v>
      </c>
      <c r="B40" s="199">
        <v>51</v>
      </c>
      <c r="C40" s="110">
        <v>4</v>
      </c>
      <c r="D40" s="258">
        <f t="shared" si="0"/>
        <v>103</v>
      </c>
      <c r="G40" s="4"/>
      <c r="J40" s="241"/>
      <c r="K40" s="241"/>
    </row>
    <row r="41" spans="1:11" ht="15.75" x14ac:dyDescent="0.25">
      <c r="A41" s="117">
        <v>44962</v>
      </c>
      <c r="B41" s="199">
        <v>49</v>
      </c>
      <c r="C41" s="110">
        <v>1</v>
      </c>
      <c r="D41" s="258">
        <f t="shared" si="0"/>
        <v>104</v>
      </c>
      <c r="G41" s="4"/>
      <c r="J41" s="241"/>
      <c r="K41" s="241"/>
    </row>
    <row r="42" spans="1:11" ht="15.75" x14ac:dyDescent="0.25">
      <c r="A42" s="117">
        <v>44963</v>
      </c>
      <c r="B42" s="199">
        <v>47</v>
      </c>
      <c r="C42" s="110">
        <v>1</v>
      </c>
      <c r="D42" s="258">
        <f t="shared" si="0"/>
        <v>105</v>
      </c>
      <c r="G42" s="4"/>
      <c r="J42" s="241"/>
      <c r="K42" s="241"/>
    </row>
    <row r="43" spans="1:11" ht="15.75" x14ac:dyDescent="0.25">
      <c r="A43" s="117">
        <v>44964</v>
      </c>
      <c r="B43" s="199">
        <v>41</v>
      </c>
      <c r="C43" s="110">
        <v>1</v>
      </c>
      <c r="D43" s="258">
        <f t="shared" si="0"/>
        <v>106</v>
      </c>
      <c r="G43" s="4"/>
      <c r="J43" s="241"/>
      <c r="K43" s="241"/>
    </row>
    <row r="44" spans="1:11" ht="15.75" x14ac:dyDescent="0.25">
      <c r="A44" s="117">
        <v>44965</v>
      </c>
      <c r="B44" s="199">
        <v>44</v>
      </c>
      <c r="C44" s="110">
        <v>2</v>
      </c>
      <c r="D44" s="258">
        <f t="shared" si="0"/>
        <v>108</v>
      </c>
      <c r="G44" s="4"/>
      <c r="J44" s="241"/>
      <c r="K44" s="241"/>
    </row>
    <row r="45" spans="1:11" ht="15.75" x14ac:dyDescent="0.25">
      <c r="A45" s="117">
        <v>44966</v>
      </c>
      <c r="B45" s="199">
        <v>57</v>
      </c>
      <c r="C45" s="110">
        <v>3</v>
      </c>
      <c r="D45" s="258">
        <f t="shared" si="0"/>
        <v>111</v>
      </c>
      <c r="G45" s="4"/>
      <c r="J45" s="241"/>
      <c r="K45" s="241"/>
    </row>
    <row r="46" spans="1:11" ht="15.75" x14ac:dyDescent="0.25">
      <c r="A46" s="117">
        <v>44967</v>
      </c>
      <c r="B46" s="199">
        <v>46</v>
      </c>
      <c r="C46" s="110">
        <v>1</v>
      </c>
      <c r="D46" s="258">
        <f t="shared" si="0"/>
        <v>112</v>
      </c>
      <c r="G46" s="4"/>
      <c r="J46" s="241"/>
      <c r="K46" s="241"/>
    </row>
    <row r="47" spans="1:11" ht="15.75" x14ac:dyDescent="0.25">
      <c r="A47" s="117">
        <v>44968</v>
      </c>
      <c r="B47" s="199">
        <v>44</v>
      </c>
      <c r="C47" s="110">
        <v>1</v>
      </c>
      <c r="D47" s="258">
        <f t="shared" si="0"/>
        <v>113</v>
      </c>
      <c r="G47" s="4"/>
      <c r="J47" s="241"/>
      <c r="K47" s="241"/>
    </row>
    <row r="48" spans="1:11" ht="15.75" x14ac:dyDescent="0.25">
      <c r="A48" s="117">
        <v>44969</v>
      </c>
      <c r="B48" s="199">
        <v>45</v>
      </c>
      <c r="C48" s="110">
        <v>2</v>
      </c>
      <c r="D48" s="258">
        <f t="shared" si="0"/>
        <v>115</v>
      </c>
      <c r="G48" s="4"/>
      <c r="J48" s="241"/>
      <c r="K48" s="241"/>
    </row>
    <row r="49" spans="1:11" ht="15.75" x14ac:dyDescent="0.25">
      <c r="A49" s="117">
        <v>44970</v>
      </c>
      <c r="B49" s="199">
        <v>51</v>
      </c>
      <c r="C49" s="110">
        <v>0</v>
      </c>
      <c r="D49" s="258">
        <f t="shared" si="0"/>
        <v>115</v>
      </c>
      <c r="G49" s="4"/>
      <c r="J49" s="241"/>
      <c r="K49" s="241"/>
    </row>
    <row r="50" spans="1:11" ht="15.75" x14ac:dyDescent="0.25">
      <c r="A50" s="117">
        <v>44971</v>
      </c>
      <c r="B50" s="199">
        <v>47</v>
      </c>
      <c r="C50" s="110">
        <v>2</v>
      </c>
      <c r="D50" s="258">
        <f t="shared" si="0"/>
        <v>117</v>
      </c>
      <c r="G50" s="4"/>
      <c r="J50" s="241"/>
      <c r="K50" s="241"/>
    </row>
    <row r="51" spans="1:11" ht="15.75" x14ac:dyDescent="0.25">
      <c r="A51" s="117">
        <v>44972</v>
      </c>
      <c r="B51" s="199">
        <v>53</v>
      </c>
      <c r="C51" s="110">
        <v>0</v>
      </c>
      <c r="D51" s="258">
        <f t="shared" si="0"/>
        <v>117</v>
      </c>
      <c r="G51" s="4"/>
      <c r="J51" s="241"/>
      <c r="K51" s="241"/>
    </row>
    <row r="52" spans="1:11" ht="15.75" x14ac:dyDescent="0.25">
      <c r="A52" s="117">
        <v>44973</v>
      </c>
      <c r="B52" s="199">
        <v>42</v>
      </c>
      <c r="C52" s="110">
        <v>0</v>
      </c>
      <c r="D52" s="258">
        <f t="shared" si="0"/>
        <v>117</v>
      </c>
      <c r="G52" s="4"/>
      <c r="J52" s="241"/>
      <c r="K52" s="241"/>
    </row>
    <row r="53" spans="1:11" ht="15.75" x14ac:dyDescent="0.25">
      <c r="A53" s="117">
        <v>44974</v>
      </c>
      <c r="B53" s="199">
        <v>51</v>
      </c>
      <c r="C53" s="110">
        <v>1</v>
      </c>
      <c r="D53" s="258">
        <f t="shared" si="0"/>
        <v>118</v>
      </c>
      <c r="G53" s="4"/>
      <c r="J53" s="241"/>
      <c r="K53" s="241"/>
    </row>
    <row r="54" spans="1:11" ht="15.75" x14ac:dyDescent="0.25">
      <c r="A54" s="117">
        <v>44975</v>
      </c>
      <c r="B54" s="199">
        <v>42</v>
      </c>
      <c r="C54" s="110">
        <v>3</v>
      </c>
      <c r="D54" s="258">
        <f t="shared" si="0"/>
        <v>121</v>
      </c>
      <c r="G54" s="4"/>
      <c r="J54" s="241"/>
      <c r="K54" s="241"/>
    </row>
    <row r="55" spans="1:11" ht="15.75" x14ac:dyDescent="0.25">
      <c r="A55" s="117">
        <v>44976</v>
      </c>
      <c r="B55" s="199">
        <v>42</v>
      </c>
      <c r="C55" s="110">
        <v>0</v>
      </c>
      <c r="D55" s="258">
        <f t="shared" si="0"/>
        <v>121</v>
      </c>
      <c r="G55" s="4"/>
      <c r="J55" s="241"/>
      <c r="K55" s="241"/>
    </row>
    <row r="56" spans="1:11" ht="15.75" x14ac:dyDescent="0.25">
      <c r="A56" s="117">
        <v>44977</v>
      </c>
      <c r="B56" s="199">
        <v>39</v>
      </c>
      <c r="C56" s="110">
        <v>0</v>
      </c>
      <c r="D56" s="258">
        <f t="shared" si="0"/>
        <v>121</v>
      </c>
      <c r="G56" s="4"/>
      <c r="J56" s="241"/>
      <c r="K56" s="241"/>
    </row>
    <row r="57" spans="1:11" ht="15.75" x14ac:dyDescent="0.25">
      <c r="A57" s="117">
        <v>44978</v>
      </c>
      <c r="B57" s="199">
        <v>44</v>
      </c>
      <c r="C57" s="110">
        <v>1</v>
      </c>
      <c r="D57" s="258">
        <f t="shared" si="0"/>
        <v>122</v>
      </c>
      <c r="G57" s="4"/>
      <c r="J57" s="241"/>
      <c r="K57" s="241"/>
    </row>
    <row r="58" spans="1:11" ht="15.75" x14ac:dyDescent="0.25">
      <c r="A58" s="117">
        <v>44979</v>
      </c>
      <c r="B58" s="199">
        <v>29</v>
      </c>
      <c r="C58" s="110">
        <v>2</v>
      </c>
      <c r="D58" s="258">
        <f t="shared" si="0"/>
        <v>124</v>
      </c>
      <c r="G58" s="4"/>
      <c r="J58" s="241"/>
      <c r="K58" s="241"/>
    </row>
    <row r="59" spans="1:11" ht="15.75" x14ac:dyDescent="0.25">
      <c r="A59" s="117">
        <v>44980</v>
      </c>
      <c r="B59" s="199">
        <v>47</v>
      </c>
      <c r="C59" s="110">
        <v>3</v>
      </c>
      <c r="D59" s="258">
        <f t="shared" si="0"/>
        <v>127</v>
      </c>
      <c r="G59" s="4"/>
      <c r="J59" s="241"/>
      <c r="K59" s="241"/>
    </row>
    <row r="60" spans="1:11" ht="15.75" x14ac:dyDescent="0.25">
      <c r="A60" s="117">
        <v>44981</v>
      </c>
      <c r="B60" s="199">
        <v>54</v>
      </c>
      <c r="C60" s="110">
        <v>0</v>
      </c>
      <c r="D60" s="258">
        <f t="shared" si="0"/>
        <v>127</v>
      </c>
      <c r="G60" s="4"/>
      <c r="J60" s="241"/>
      <c r="K60" s="241"/>
    </row>
    <row r="61" spans="1:11" ht="15.75" x14ac:dyDescent="0.25">
      <c r="A61" s="117">
        <v>44982</v>
      </c>
      <c r="B61" s="199">
        <v>47</v>
      </c>
      <c r="C61" s="110">
        <v>2</v>
      </c>
      <c r="D61" s="258">
        <f t="shared" si="0"/>
        <v>129</v>
      </c>
      <c r="G61" s="4"/>
      <c r="J61" s="241"/>
      <c r="K61" s="241"/>
    </row>
    <row r="62" spans="1:11" ht="15.75" x14ac:dyDescent="0.25">
      <c r="A62" s="117">
        <v>44983</v>
      </c>
      <c r="B62" s="199">
        <v>47</v>
      </c>
      <c r="C62" s="110">
        <v>1</v>
      </c>
      <c r="D62" s="258">
        <f t="shared" si="0"/>
        <v>130</v>
      </c>
      <c r="G62" s="4"/>
      <c r="J62" s="241"/>
      <c r="K62" s="241"/>
    </row>
    <row r="63" spans="1:11" ht="15.75" x14ac:dyDescent="0.25">
      <c r="A63" s="117">
        <v>44984</v>
      </c>
      <c r="B63" s="199">
        <v>52</v>
      </c>
      <c r="C63" s="110">
        <v>1</v>
      </c>
      <c r="D63" s="258">
        <f t="shared" si="0"/>
        <v>131</v>
      </c>
      <c r="G63" s="4"/>
      <c r="J63" s="241"/>
      <c r="K63" s="241"/>
    </row>
    <row r="64" spans="1:11" ht="15.75" x14ac:dyDescent="0.25">
      <c r="A64" s="117">
        <v>44985</v>
      </c>
      <c r="B64" s="199">
        <v>44</v>
      </c>
      <c r="C64" s="110">
        <v>0</v>
      </c>
      <c r="D64" s="258">
        <f t="shared" si="0"/>
        <v>131</v>
      </c>
      <c r="G64" s="4"/>
      <c r="J64" s="241"/>
      <c r="K64" s="241"/>
    </row>
    <row r="65" spans="1:11" ht="15.75" x14ac:dyDescent="0.25">
      <c r="A65" s="117">
        <v>44986</v>
      </c>
      <c r="B65" s="199">
        <v>47</v>
      </c>
      <c r="C65" s="110">
        <v>3</v>
      </c>
      <c r="D65" s="258">
        <f t="shared" si="0"/>
        <v>134</v>
      </c>
      <c r="G65" s="4"/>
      <c r="J65" s="241"/>
      <c r="K65" s="241"/>
    </row>
    <row r="66" spans="1:11" ht="15.75" x14ac:dyDescent="0.25">
      <c r="A66" s="117">
        <v>44987</v>
      </c>
      <c r="B66" s="199">
        <v>47</v>
      </c>
      <c r="C66" s="110">
        <v>0</v>
      </c>
      <c r="D66" s="258">
        <f t="shared" si="0"/>
        <v>134</v>
      </c>
      <c r="G66" s="4"/>
      <c r="J66" s="241"/>
      <c r="K66" s="241"/>
    </row>
    <row r="67" spans="1:11" ht="15.75" x14ac:dyDescent="0.25">
      <c r="A67" s="117">
        <v>44988</v>
      </c>
      <c r="B67" s="199">
        <v>46</v>
      </c>
      <c r="C67" s="110">
        <v>1</v>
      </c>
      <c r="D67" s="258">
        <f t="shared" si="0"/>
        <v>135</v>
      </c>
      <c r="G67" s="4"/>
      <c r="J67" s="241"/>
      <c r="K67" s="241"/>
    </row>
    <row r="68" spans="1:11" ht="15.75" x14ac:dyDescent="0.25">
      <c r="A68" s="117">
        <v>44989</v>
      </c>
      <c r="B68" s="199">
        <v>38</v>
      </c>
      <c r="C68" s="110">
        <v>2</v>
      </c>
      <c r="D68" s="258">
        <f t="shared" si="0"/>
        <v>137</v>
      </c>
      <c r="G68" s="4"/>
      <c r="J68" s="241"/>
      <c r="K68" s="241"/>
    </row>
    <row r="69" spans="1:11" ht="15.75" x14ac:dyDescent="0.25">
      <c r="A69" s="117">
        <v>44990</v>
      </c>
      <c r="B69" s="199">
        <v>52</v>
      </c>
      <c r="C69" s="110">
        <v>1</v>
      </c>
      <c r="D69" s="258">
        <f t="shared" si="0"/>
        <v>138</v>
      </c>
      <c r="G69" s="4"/>
      <c r="J69" s="241"/>
      <c r="K69" s="241"/>
    </row>
    <row r="70" spans="1:11" ht="15.75" x14ac:dyDescent="0.25">
      <c r="A70" s="117">
        <v>44991</v>
      </c>
      <c r="B70" s="199">
        <v>44</v>
      </c>
      <c r="C70" s="110">
        <v>1</v>
      </c>
      <c r="D70" s="258">
        <f t="shared" si="0"/>
        <v>139</v>
      </c>
      <c r="G70" s="4"/>
      <c r="J70" s="241"/>
      <c r="K70" s="241"/>
    </row>
    <row r="71" spans="1:11" ht="15.75" x14ac:dyDescent="0.25">
      <c r="A71" s="117">
        <v>44992</v>
      </c>
      <c r="B71" s="199">
        <v>46</v>
      </c>
      <c r="C71" s="110">
        <v>1</v>
      </c>
      <c r="D71" s="258">
        <f t="shared" ref="D71:D76" si="1">D70+C71</f>
        <v>140</v>
      </c>
      <c r="G71" s="4"/>
      <c r="J71" s="241"/>
      <c r="K71" s="241"/>
    </row>
    <row r="72" spans="1:11" ht="15.75" x14ac:dyDescent="0.25">
      <c r="A72" s="117">
        <v>44993</v>
      </c>
      <c r="B72" s="199">
        <v>40</v>
      </c>
      <c r="C72" s="110">
        <v>1</v>
      </c>
      <c r="D72" s="258">
        <f t="shared" si="1"/>
        <v>141</v>
      </c>
      <c r="G72" s="4"/>
      <c r="J72" s="241"/>
      <c r="K72" s="241"/>
    </row>
    <row r="73" spans="1:11" ht="15.75" x14ac:dyDescent="0.25">
      <c r="A73" s="117">
        <v>44994</v>
      </c>
      <c r="B73" s="199">
        <v>55</v>
      </c>
      <c r="C73" s="110">
        <v>0</v>
      </c>
      <c r="D73" s="258">
        <f t="shared" si="1"/>
        <v>141</v>
      </c>
      <c r="G73" s="4"/>
      <c r="J73" s="241"/>
      <c r="K73" s="241"/>
    </row>
    <row r="74" spans="1:11" ht="15.75" x14ac:dyDescent="0.25">
      <c r="A74" s="117">
        <v>44995</v>
      </c>
      <c r="B74" s="199">
        <v>51</v>
      </c>
      <c r="C74" s="110">
        <v>1</v>
      </c>
      <c r="D74" s="258">
        <f t="shared" si="1"/>
        <v>142</v>
      </c>
      <c r="G74" s="4"/>
      <c r="J74" s="241"/>
      <c r="K74" s="241"/>
    </row>
    <row r="75" spans="1:11" ht="15.75" x14ac:dyDescent="0.25">
      <c r="A75" s="117">
        <v>44996</v>
      </c>
      <c r="B75" s="199">
        <v>45</v>
      </c>
      <c r="C75" s="110">
        <v>0</v>
      </c>
      <c r="D75" s="258">
        <f t="shared" si="1"/>
        <v>142</v>
      </c>
      <c r="G75" s="4"/>
      <c r="J75" s="241"/>
      <c r="K75" s="241"/>
    </row>
    <row r="76" spans="1:11" ht="15.75" x14ac:dyDescent="0.25">
      <c r="A76" s="117">
        <v>44997</v>
      </c>
      <c r="B76" s="199">
        <v>52</v>
      </c>
      <c r="C76" s="110">
        <v>5</v>
      </c>
      <c r="D76" s="258">
        <f t="shared" si="1"/>
        <v>147</v>
      </c>
      <c r="G76" s="4"/>
      <c r="J76" s="241"/>
      <c r="K76" s="241"/>
    </row>
    <row r="77" spans="1:11" ht="15.75" x14ac:dyDescent="0.25">
      <c r="A77" s="117">
        <v>44998</v>
      </c>
      <c r="B77" s="199">
        <v>51</v>
      </c>
      <c r="C77" s="110">
        <v>0</v>
      </c>
      <c r="D77" s="258">
        <f>D76+C77</f>
        <v>147</v>
      </c>
      <c r="G77" s="4"/>
      <c r="J77" s="241"/>
      <c r="K77" s="241"/>
    </row>
    <row r="78" spans="1:11" ht="15.75" x14ac:dyDescent="0.25">
      <c r="A78" s="117">
        <v>44999</v>
      </c>
      <c r="B78" s="199">
        <v>36</v>
      </c>
      <c r="C78" s="110">
        <v>2</v>
      </c>
      <c r="D78" s="258">
        <f t="shared" ref="D78:D97" si="2">D77+C78</f>
        <v>149</v>
      </c>
      <c r="G78" s="4"/>
      <c r="J78" s="241"/>
      <c r="K78" s="241"/>
    </row>
    <row r="79" spans="1:11" ht="15.75" x14ac:dyDescent="0.25">
      <c r="A79" s="117">
        <v>45000</v>
      </c>
      <c r="B79" s="199">
        <v>57</v>
      </c>
      <c r="C79" s="110">
        <v>0</v>
      </c>
      <c r="D79" s="258">
        <f t="shared" si="2"/>
        <v>149</v>
      </c>
      <c r="G79" s="4"/>
      <c r="J79" s="241"/>
      <c r="K79" s="241"/>
    </row>
    <row r="80" spans="1:11" ht="15.75" x14ac:dyDescent="0.25">
      <c r="A80" s="117">
        <v>45001</v>
      </c>
      <c r="B80" s="199">
        <v>48</v>
      </c>
      <c r="C80" s="110">
        <v>0</v>
      </c>
      <c r="D80" s="258">
        <f t="shared" si="2"/>
        <v>149</v>
      </c>
      <c r="G80" s="4"/>
      <c r="J80" s="241"/>
      <c r="K80" s="241"/>
    </row>
    <row r="81" spans="1:11" ht="15.75" x14ac:dyDescent="0.25">
      <c r="A81" s="117">
        <v>45002</v>
      </c>
      <c r="B81" s="199">
        <v>51</v>
      </c>
      <c r="C81" s="110">
        <v>0</v>
      </c>
      <c r="D81" s="258">
        <f t="shared" si="2"/>
        <v>149</v>
      </c>
      <c r="G81" s="4"/>
      <c r="J81" s="241"/>
      <c r="K81" s="241"/>
    </row>
    <row r="82" spans="1:11" ht="15.75" x14ac:dyDescent="0.25">
      <c r="A82" s="117">
        <v>45003</v>
      </c>
      <c r="B82" s="199">
        <v>36</v>
      </c>
      <c r="C82" s="110">
        <v>2</v>
      </c>
      <c r="D82" s="258">
        <f t="shared" si="2"/>
        <v>151</v>
      </c>
      <c r="G82" s="4"/>
      <c r="J82" s="241"/>
      <c r="K82" s="241"/>
    </row>
    <row r="83" spans="1:11" ht="15.75" x14ac:dyDescent="0.25">
      <c r="A83" s="117">
        <v>45004</v>
      </c>
      <c r="B83" s="199">
        <v>41</v>
      </c>
      <c r="C83" s="110">
        <v>2</v>
      </c>
      <c r="D83" s="258">
        <f t="shared" si="2"/>
        <v>153</v>
      </c>
      <c r="G83" s="4"/>
      <c r="J83" s="241"/>
      <c r="K83" s="241"/>
    </row>
    <row r="84" spans="1:11" ht="15.75" x14ac:dyDescent="0.25">
      <c r="A84" s="117">
        <v>45005</v>
      </c>
      <c r="B84" s="199">
        <v>55</v>
      </c>
      <c r="C84" s="110">
        <v>0</v>
      </c>
      <c r="D84" s="258">
        <f t="shared" si="2"/>
        <v>153</v>
      </c>
      <c r="G84" s="4"/>
      <c r="J84" s="241"/>
      <c r="K84" s="241"/>
    </row>
    <row r="85" spans="1:11" ht="15.75" x14ac:dyDescent="0.25">
      <c r="A85" s="117">
        <v>45006</v>
      </c>
      <c r="B85" s="199">
        <v>51</v>
      </c>
      <c r="C85" s="110">
        <v>1</v>
      </c>
      <c r="D85" s="258">
        <f t="shared" si="2"/>
        <v>154</v>
      </c>
      <c r="G85" s="4"/>
      <c r="J85" s="241"/>
      <c r="K85" s="241"/>
    </row>
    <row r="86" spans="1:11" ht="15.75" x14ac:dyDescent="0.25">
      <c r="A86" s="117">
        <v>45007</v>
      </c>
      <c r="B86" s="199">
        <v>45</v>
      </c>
      <c r="C86" s="110">
        <v>0</v>
      </c>
      <c r="D86" s="258">
        <f t="shared" si="2"/>
        <v>154</v>
      </c>
      <c r="G86" s="4"/>
      <c r="J86" s="241"/>
      <c r="K86" s="241"/>
    </row>
    <row r="87" spans="1:11" ht="15.75" x14ac:dyDescent="0.25">
      <c r="A87" s="117">
        <v>45008</v>
      </c>
      <c r="B87" s="199">
        <v>38</v>
      </c>
      <c r="C87" s="110">
        <v>0</v>
      </c>
      <c r="D87" s="258">
        <f t="shared" si="2"/>
        <v>154</v>
      </c>
      <c r="G87" s="4"/>
      <c r="J87" s="241"/>
      <c r="K87" s="241"/>
    </row>
    <row r="88" spans="1:11" ht="15.75" x14ac:dyDescent="0.25">
      <c r="A88" s="117">
        <v>45009</v>
      </c>
      <c r="B88" s="199">
        <v>41</v>
      </c>
      <c r="C88" s="110">
        <v>2</v>
      </c>
      <c r="D88" s="258">
        <f t="shared" si="2"/>
        <v>156</v>
      </c>
      <c r="G88" s="4"/>
      <c r="J88" s="241"/>
      <c r="K88" s="241"/>
    </row>
    <row r="89" spans="1:11" ht="15.75" x14ac:dyDescent="0.25">
      <c r="A89" s="117">
        <v>45010</v>
      </c>
      <c r="B89" s="199">
        <v>43</v>
      </c>
      <c r="C89" s="110">
        <v>3</v>
      </c>
      <c r="D89" s="258">
        <f t="shared" si="2"/>
        <v>159</v>
      </c>
      <c r="G89" s="4"/>
      <c r="J89" s="241"/>
      <c r="K89" s="241"/>
    </row>
    <row r="90" spans="1:11" ht="15.75" x14ac:dyDescent="0.25">
      <c r="A90" s="117">
        <v>45011</v>
      </c>
      <c r="B90" s="199">
        <v>39</v>
      </c>
      <c r="C90" s="110">
        <v>2</v>
      </c>
      <c r="D90" s="258">
        <f t="shared" si="2"/>
        <v>161</v>
      </c>
      <c r="G90" s="4"/>
      <c r="J90" s="241"/>
      <c r="K90" s="241"/>
    </row>
    <row r="91" spans="1:11" ht="15.75" x14ac:dyDescent="0.25">
      <c r="A91" s="117">
        <v>45012</v>
      </c>
      <c r="B91" s="199">
        <v>42</v>
      </c>
      <c r="C91" s="110">
        <v>2</v>
      </c>
      <c r="D91" s="258">
        <f t="shared" si="2"/>
        <v>163</v>
      </c>
      <c r="G91" s="4"/>
      <c r="J91" s="241"/>
      <c r="K91" s="241"/>
    </row>
    <row r="92" spans="1:11" ht="15.75" x14ac:dyDescent="0.25">
      <c r="A92" s="117">
        <v>45013</v>
      </c>
      <c r="B92" s="199">
        <v>50</v>
      </c>
      <c r="C92" s="110">
        <v>1</v>
      </c>
      <c r="D92" s="258">
        <f t="shared" si="2"/>
        <v>164</v>
      </c>
      <c r="G92" s="4"/>
      <c r="J92" s="241"/>
      <c r="K92" s="241"/>
    </row>
    <row r="93" spans="1:11" ht="15.75" x14ac:dyDescent="0.25">
      <c r="A93" s="117">
        <v>45014</v>
      </c>
      <c r="B93" s="199">
        <v>42</v>
      </c>
      <c r="C93" s="110">
        <v>4</v>
      </c>
      <c r="D93" s="258">
        <f t="shared" si="2"/>
        <v>168</v>
      </c>
      <c r="G93" s="4"/>
      <c r="J93" s="241"/>
      <c r="K93" s="241"/>
    </row>
    <row r="94" spans="1:11" ht="15.75" x14ac:dyDescent="0.25">
      <c r="A94" s="117">
        <v>45015</v>
      </c>
      <c r="B94" s="199">
        <v>58</v>
      </c>
      <c r="C94" s="110">
        <v>2</v>
      </c>
      <c r="D94" s="258">
        <f t="shared" si="2"/>
        <v>170</v>
      </c>
      <c r="G94" s="4"/>
      <c r="J94" s="241"/>
      <c r="K94" s="241"/>
    </row>
    <row r="95" spans="1:11" ht="15.75" x14ac:dyDescent="0.25">
      <c r="A95" s="117">
        <v>45016</v>
      </c>
      <c r="B95" s="199">
        <v>42</v>
      </c>
      <c r="C95" s="110">
        <v>2</v>
      </c>
      <c r="D95" s="258">
        <f t="shared" si="2"/>
        <v>172</v>
      </c>
      <c r="G95" s="4"/>
      <c r="J95" s="241"/>
      <c r="K95" s="241"/>
    </row>
    <row r="96" spans="1:11" ht="15.75" x14ac:dyDescent="0.25">
      <c r="A96" s="117">
        <v>45017</v>
      </c>
      <c r="B96" s="199">
        <v>34</v>
      </c>
      <c r="C96" s="110">
        <v>0</v>
      </c>
      <c r="D96" s="258">
        <f t="shared" si="2"/>
        <v>172</v>
      </c>
      <c r="G96" s="4"/>
      <c r="J96" s="241"/>
      <c r="K96" s="241"/>
    </row>
    <row r="97" spans="1:11" ht="15.75" x14ac:dyDescent="0.25">
      <c r="A97" s="117">
        <v>45018</v>
      </c>
      <c r="B97" s="199">
        <v>43</v>
      </c>
      <c r="C97" s="110">
        <v>2</v>
      </c>
      <c r="D97" s="258">
        <f t="shared" si="2"/>
        <v>174</v>
      </c>
      <c r="G97" s="4"/>
      <c r="J97" s="241"/>
      <c r="K97" s="241"/>
    </row>
    <row r="98" spans="1:11" ht="15.75" x14ac:dyDescent="0.25">
      <c r="A98" s="117">
        <v>45019</v>
      </c>
      <c r="B98" s="199">
        <v>35</v>
      </c>
      <c r="C98" s="110">
        <v>0</v>
      </c>
      <c r="D98" s="258">
        <f>D97+C98</f>
        <v>174</v>
      </c>
      <c r="G98" s="4"/>
      <c r="J98" s="241"/>
      <c r="K98" s="241"/>
    </row>
    <row r="99" spans="1:11" ht="15.75" x14ac:dyDescent="0.25">
      <c r="A99" s="117">
        <v>45020</v>
      </c>
      <c r="B99" s="199">
        <v>43</v>
      </c>
      <c r="C99" s="110">
        <v>1</v>
      </c>
      <c r="D99" s="258">
        <f t="shared" ref="D99:D124" si="3">D98+C99</f>
        <v>175</v>
      </c>
      <c r="G99" s="4"/>
      <c r="J99" s="241"/>
      <c r="K99" s="241"/>
    </row>
    <row r="100" spans="1:11" ht="15.75" x14ac:dyDescent="0.25">
      <c r="A100" s="117">
        <v>45021</v>
      </c>
      <c r="B100" s="199">
        <v>43</v>
      </c>
      <c r="C100" s="110">
        <v>1</v>
      </c>
      <c r="D100" s="258">
        <f t="shared" si="3"/>
        <v>176</v>
      </c>
      <c r="G100" s="4"/>
      <c r="J100" s="241"/>
      <c r="K100" s="241"/>
    </row>
    <row r="101" spans="1:11" ht="15.75" x14ac:dyDescent="0.25">
      <c r="A101" s="117">
        <v>45022</v>
      </c>
      <c r="B101" s="199">
        <v>46</v>
      </c>
      <c r="C101" s="110">
        <v>3</v>
      </c>
      <c r="D101" s="258">
        <f t="shared" si="3"/>
        <v>179</v>
      </c>
      <c r="G101" s="4"/>
      <c r="J101" s="241"/>
      <c r="K101" s="241"/>
    </row>
    <row r="102" spans="1:11" ht="15.75" x14ac:dyDescent="0.25">
      <c r="A102" s="117">
        <v>45023</v>
      </c>
      <c r="B102" s="199">
        <v>40</v>
      </c>
      <c r="C102" s="110">
        <v>1</v>
      </c>
      <c r="D102" s="258">
        <f t="shared" si="3"/>
        <v>180</v>
      </c>
      <c r="G102" s="4"/>
      <c r="J102" s="241"/>
      <c r="K102" s="241"/>
    </row>
    <row r="103" spans="1:11" ht="15.75" x14ac:dyDescent="0.25">
      <c r="A103" s="117">
        <v>45024</v>
      </c>
      <c r="B103" s="199">
        <v>48</v>
      </c>
      <c r="C103" s="110">
        <v>3</v>
      </c>
      <c r="D103" s="258">
        <f t="shared" si="3"/>
        <v>183</v>
      </c>
      <c r="G103" s="4"/>
      <c r="J103" s="241"/>
      <c r="K103" s="241"/>
    </row>
    <row r="104" spans="1:11" ht="15.75" x14ac:dyDescent="0.25">
      <c r="A104" s="117">
        <v>45025</v>
      </c>
      <c r="B104" s="199">
        <v>41</v>
      </c>
      <c r="C104" s="110">
        <v>2</v>
      </c>
      <c r="D104" s="258">
        <f t="shared" si="3"/>
        <v>185</v>
      </c>
      <c r="G104" s="4"/>
      <c r="J104" s="241"/>
      <c r="K104" s="241"/>
    </row>
    <row r="105" spans="1:11" ht="15.75" x14ac:dyDescent="0.25">
      <c r="A105" s="117">
        <v>45026</v>
      </c>
      <c r="B105" s="199">
        <v>41</v>
      </c>
      <c r="C105" s="110">
        <v>2</v>
      </c>
      <c r="D105" s="258">
        <f t="shared" si="3"/>
        <v>187</v>
      </c>
      <c r="G105" s="4"/>
      <c r="J105" s="241"/>
      <c r="K105" s="241"/>
    </row>
    <row r="106" spans="1:11" ht="15.75" x14ac:dyDescent="0.25">
      <c r="A106" s="117">
        <v>45027</v>
      </c>
      <c r="B106" s="199">
        <v>46</v>
      </c>
      <c r="C106" s="110">
        <v>2</v>
      </c>
      <c r="D106" s="258">
        <f t="shared" si="3"/>
        <v>189</v>
      </c>
      <c r="G106" s="4"/>
      <c r="J106" s="241"/>
      <c r="K106" s="241"/>
    </row>
    <row r="107" spans="1:11" ht="15.75" x14ac:dyDescent="0.25">
      <c r="A107" s="117">
        <v>45028</v>
      </c>
      <c r="B107" s="199">
        <v>57</v>
      </c>
      <c r="C107" s="110">
        <v>1</v>
      </c>
      <c r="D107" s="258">
        <f t="shared" si="3"/>
        <v>190</v>
      </c>
      <c r="G107" s="4"/>
      <c r="J107" s="241"/>
      <c r="K107" s="241"/>
    </row>
    <row r="108" spans="1:11" ht="15.75" x14ac:dyDescent="0.25">
      <c r="A108" s="117">
        <v>45029</v>
      </c>
      <c r="B108" s="199">
        <v>45</v>
      </c>
      <c r="C108" s="110">
        <v>0</v>
      </c>
      <c r="D108" s="258">
        <f t="shared" si="3"/>
        <v>190</v>
      </c>
      <c r="G108" s="4"/>
      <c r="J108" s="241"/>
      <c r="K108" s="241"/>
    </row>
    <row r="109" spans="1:11" ht="15.75" x14ac:dyDescent="0.25">
      <c r="A109" s="117">
        <v>45030</v>
      </c>
      <c r="B109" s="199">
        <v>44</v>
      </c>
      <c r="C109" s="110">
        <v>1</v>
      </c>
      <c r="D109" s="258">
        <f t="shared" si="3"/>
        <v>191</v>
      </c>
      <c r="G109" s="4"/>
      <c r="J109" s="241"/>
      <c r="K109" s="241"/>
    </row>
    <row r="110" spans="1:11" ht="15.75" x14ac:dyDescent="0.25">
      <c r="A110" s="117">
        <v>45031</v>
      </c>
      <c r="B110" s="199">
        <v>43</v>
      </c>
      <c r="C110" s="110">
        <v>1</v>
      </c>
      <c r="D110" s="258">
        <f t="shared" si="3"/>
        <v>192</v>
      </c>
      <c r="G110" s="4"/>
      <c r="J110" s="241"/>
      <c r="K110" s="241"/>
    </row>
    <row r="111" spans="1:11" ht="15.75" x14ac:dyDescent="0.25">
      <c r="A111" s="117">
        <v>45032</v>
      </c>
      <c r="B111" s="199">
        <v>43</v>
      </c>
      <c r="C111" s="110">
        <v>1</v>
      </c>
      <c r="D111" s="258">
        <f t="shared" si="3"/>
        <v>193</v>
      </c>
      <c r="G111" s="4"/>
      <c r="J111" s="241"/>
      <c r="K111" s="241"/>
    </row>
    <row r="112" spans="1:11" ht="15.75" x14ac:dyDescent="0.25">
      <c r="A112" s="117">
        <v>45033</v>
      </c>
      <c r="B112" s="199">
        <v>39</v>
      </c>
      <c r="C112" s="110">
        <v>2</v>
      </c>
      <c r="D112" s="258">
        <f t="shared" si="3"/>
        <v>195</v>
      </c>
      <c r="G112" s="4"/>
      <c r="J112" s="241"/>
      <c r="K112" s="241"/>
    </row>
    <row r="113" spans="1:11" ht="15.75" x14ac:dyDescent="0.25">
      <c r="A113" s="117">
        <v>45034</v>
      </c>
      <c r="B113" s="199">
        <v>43</v>
      </c>
      <c r="C113" s="110">
        <v>1</v>
      </c>
      <c r="D113" s="258">
        <f t="shared" si="3"/>
        <v>196</v>
      </c>
      <c r="G113" s="4"/>
      <c r="J113" s="241"/>
      <c r="K113" s="241"/>
    </row>
    <row r="114" spans="1:11" ht="15.75" x14ac:dyDescent="0.25">
      <c r="A114" s="117">
        <v>45035</v>
      </c>
      <c r="B114" s="199">
        <v>43</v>
      </c>
      <c r="C114" s="110">
        <v>2</v>
      </c>
      <c r="D114" s="258">
        <f t="shared" si="3"/>
        <v>198</v>
      </c>
      <c r="G114" s="4"/>
      <c r="J114" s="241"/>
      <c r="K114" s="241"/>
    </row>
    <row r="115" spans="1:11" ht="15.75" x14ac:dyDescent="0.25">
      <c r="A115" s="117">
        <v>45036</v>
      </c>
      <c r="B115" s="199">
        <v>49</v>
      </c>
      <c r="C115" s="110">
        <v>6</v>
      </c>
      <c r="D115" s="258">
        <f t="shared" si="3"/>
        <v>204</v>
      </c>
      <c r="G115" s="4"/>
      <c r="J115" s="241"/>
      <c r="K115" s="241"/>
    </row>
    <row r="116" spans="1:11" ht="15.75" x14ac:dyDescent="0.25">
      <c r="A116" s="117">
        <v>45037</v>
      </c>
      <c r="B116" s="199">
        <v>52</v>
      </c>
      <c r="C116" s="110">
        <v>1</v>
      </c>
      <c r="D116" s="258">
        <f t="shared" si="3"/>
        <v>205</v>
      </c>
      <c r="G116" s="4"/>
      <c r="J116" s="241"/>
      <c r="K116" s="241"/>
    </row>
    <row r="117" spans="1:11" ht="15.75" x14ac:dyDescent="0.25">
      <c r="A117" s="117">
        <v>45038</v>
      </c>
      <c r="B117" s="199">
        <v>55</v>
      </c>
      <c r="C117" s="110">
        <v>3</v>
      </c>
      <c r="D117" s="258">
        <f t="shared" si="3"/>
        <v>208</v>
      </c>
      <c r="G117" s="4"/>
      <c r="J117" s="241"/>
      <c r="K117" s="241"/>
    </row>
    <row r="118" spans="1:11" ht="15.75" x14ac:dyDescent="0.25">
      <c r="A118" s="117">
        <v>45039</v>
      </c>
      <c r="B118" s="199">
        <v>48</v>
      </c>
      <c r="C118" s="110">
        <v>3</v>
      </c>
      <c r="D118" s="258">
        <f t="shared" si="3"/>
        <v>211</v>
      </c>
      <c r="G118" s="4"/>
      <c r="J118" s="241"/>
      <c r="K118" s="241"/>
    </row>
    <row r="119" spans="1:11" ht="15.75" x14ac:dyDescent="0.25">
      <c r="A119" s="117">
        <v>45040</v>
      </c>
      <c r="B119" s="199">
        <v>44</v>
      </c>
      <c r="C119" s="110">
        <v>1</v>
      </c>
      <c r="D119" s="258">
        <f t="shared" si="3"/>
        <v>212</v>
      </c>
      <c r="G119" s="4"/>
      <c r="J119" s="241"/>
      <c r="K119" s="241"/>
    </row>
    <row r="120" spans="1:11" ht="15.75" x14ac:dyDescent="0.25">
      <c r="A120" s="117">
        <v>45041</v>
      </c>
      <c r="B120" s="199">
        <v>58</v>
      </c>
      <c r="C120" s="110">
        <v>4</v>
      </c>
      <c r="D120" s="258">
        <f t="shared" si="3"/>
        <v>216</v>
      </c>
      <c r="G120" s="4"/>
      <c r="J120" s="241"/>
      <c r="K120" s="241"/>
    </row>
    <row r="121" spans="1:11" ht="15.75" x14ac:dyDescent="0.25">
      <c r="A121" s="117">
        <v>45042</v>
      </c>
      <c r="B121" s="199">
        <v>44</v>
      </c>
      <c r="C121" s="110">
        <v>1</v>
      </c>
      <c r="D121" s="258">
        <f t="shared" si="3"/>
        <v>217</v>
      </c>
      <c r="G121" s="4"/>
      <c r="J121" s="241"/>
      <c r="K121" s="241"/>
    </row>
    <row r="122" spans="1:11" ht="15.75" x14ac:dyDescent="0.25">
      <c r="A122" s="117">
        <v>45043</v>
      </c>
      <c r="B122" s="199">
        <v>47</v>
      </c>
      <c r="C122" s="110">
        <v>1</v>
      </c>
      <c r="D122" s="258">
        <f t="shared" si="3"/>
        <v>218</v>
      </c>
      <c r="G122" s="4"/>
      <c r="J122" s="241"/>
      <c r="K122" s="241"/>
    </row>
    <row r="123" spans="1:11" ht="15.75" x14ac:dyDescent="0.25">
      <c r="A123" s="117">
        <v>45044</v>
      </c>
      <c r="B123" s="199">
        <v>40</v>
      </c>
      <c r="C123" s="110">
        <v>2</v>
      </c>
      <c r="D123" s="258">
        <f t="shared" si="3"/>
        <v>220</v>
      </c>
      <c r="G123" s="4"/>
      <c r="J123" s="241"/>
      <c r="K123" s="241"/>
    </row>
    <row r="124" spans="1:11" ht="15.75" x14ac:dyDescent="0.25">
      <c r="A124" s="117">
        <v>45045</v>
      </c>
      <c r="B124" s="199">
        <v>37</v>
      </c>
      <c r="C124" s="110">
        <v>0</v>
      </c>
      <c r="D124" s="258">
        <f t="shared" si="3"/>
        <v>220</v>
      </c>
      <c r="G124" s="4"/>
      <c r="J124" s="241"/>
      <c r="K124" s="241"/>
    </row>
    <row r="125" spans="1:11" ht="15.75" x14ac:dyDescent="0.25">
      <c r="A125" s="117">
        <v>45046</v>
      </c>
      <c r="B125" s="199">
        <v>34</v>
      </c>
      <c r="C125" s="110">
        <v>1</v>
      </c>
      <c r="D125" s="258">
        <f>D124+C125</f>
        <v>221</v>
      </c>
      <c r="G125" s="4"/>
      <c r="J125" s="241"/>
      <c r="K125" s="241"/>
    </row>
    <row r="126" spans="1:11" ht="15.75" x14ac:dyDescent="0.25">
      <c r="A126" s="117">
        <v>45047</v>
      </c>
      <c r="B126" s="199">
        <v>32</v>
      </c>
      <c r="C126" s="110">
        <v>3</v>
      </c>
      <c r="D126" s="258">
        <f t="shared" ref="D126:D154" si="4">D125+C126</f>
        <v>224</v>
      </c>
      <c r="G126" s="4"/>
      <c r="J126" s="241"/>
      <c r="K126" s="241"/>
    </row>
    <row r="127" spans="1:11" ht="15.75" x14ac:dyDescent="0.25">
      <c r="A127" s="117">
        <v>45048</v>
      </c>
      <c r="B127" s="199">
        <v>43</v>
      </c>
      <c r="C127" s="110">
        <v>3</v>
      </c>
      <c r="D127" s="258">
        <f t="shared" si="4"/>
        <v>227</v>
      </c>
      <c r="G127" s="4"/>
      <c r="J127" s="241"/>
      <c r="K127" s="241"/>
    </row>
    <row r="128" spans="1:11" ht="15.75" x14ac:dyDescent="0.25">
      <c r="A128" s="117">
        <v>45049</v>
      </c>
      <c r="B128" s="199">
        <v>39</v>
      </c>
      <c r="C128" s="110">
        <v>0</v>
      </c>
      <c r="D128" s="258">
        <f t="shared" si="4"/>
        <v>227</v>
      </c>
      <c r="G128" s="4"/>
      <c r="J128" s="241"/>
      <c r="K128" s="241"/>
    </row>
    <row r="129" spans="1:11" ht="15.75" x14ac:dyDescent="0.25">
      <c r="A129" s="117">
        <v>45050</v>
      </c>
      <c r="B129" s="199">
        <v>47</v>
      </c>
      <c r="C129" s="110">
        <v>1</v>
      </c>
      <c r="D129" s="258">
        <f t="shared" si="4"/>
        <v>228</v>
      </c>
      <c r="G129" s="4"/>
      <c r="J129" s="241"/>
      <c r="K129" s="241"/>
    </row>
    <row r="130" spans="1:11" ht="15.75" x14ac:dyDescent="0.25">
      <c r="A130" s="117">
        <v>45051</v>
      </c>
      <c r="B130" s="199">
        <v>34</v>
      </c>
      <c r="C130" s="110">
        <v>2</v>
      </c>
      <c r="D130" s="258">
        <f t="shared" si="4"/>
        <v>230</v>
      </c>
      <c r="G130" s="4"/>
      <c r="J130" s="241"/>
      <c r="K130" s="241"/>
    </row>
    <row r="131" spans="1:11" ht="15.75" x14ac:dyDescent="0.25">
      <c r="A131" s="117">
        <v>45052</v>
      </c>
      <c r="B131" s="199">
        <v>36</v>
      </c>
      <c r="C131" s="110">
        <v>1</v>
      </c>
      <c r="D131" s="258">
        <f t="shared" si="4"/>
        <v>231</v>
      </c>
      <c r="G131" s="4"/>
      <c r="J131" s="241"/>
      <c r="K131" s="241"/>
    </row>
    <row r="132" spans="1:11" ht="15.75" x14ac:dyDescent="0.25">
      <c r="A132" s="117">
        <v>45053</v>
      </c>
      <c r="B132" s="199">
        <v>38</v>
      </c>
      <c r="C132" s="110">
        <v>2</v>
      </c>
      <c r="D132" s="258">
        <f t="shared" si="4"/>
        <v>233</v>
      </c>
      <c r="G132" s="4"/>
      <c r="J132" s="241"/>
      <c r="K132" s="241"/>
    </row>
    <row r="133" spans="1:11" ht="15.75" x14ac:dyDescent="0.25">
      <c r="A133" s="117">
        <v>45054</v>
      </c>
      <c r="B133" s="199">
        <v>35</v>
      </c>
      <c r="C133" s="110">
        <v>1</v>
      </c>
      <c r="D133" s="258">
        <f t="shared" si="4"/>
        <v>234</v>
      </c>
      <c r="G133" s="4"/>
      <c r="J133" s="241"/>
      <c r="K133" s="241"/>
    </row>
    <row r="134" spans="1:11" ht="15.75" x14ac:dyDescent="0.25">
      <c r="A134" s="117">
        <v>45055</v>
      </c>
      <c r="B134" s="199">
        <v>44</v>
      </c>
      <c r="C134" s="110">
        <v>1</v>
      </c>
      <c r="D134" s="258">
        <f t="shared" si="4"/>
        <v>235</v>
      </c>
      <c r="G134" s="4"/>
      <c r="J134" s="241"/>
      <c r="K134" s="241"/>
    </row>
    <row r="135" spans="1:11" ht="15.75" x14ac:dyDescent="0.25">
      <c r="A135" s="117">
        <v>45056</v>
      </c>
      <c r="B135" s="199">
        <v>39</v>
      </c>
      <c r="C135" s="110">
        <v>2</v>
      </c>
      <c r="D135" s="258">
        <f t="shared" si="4"/>
        <v>237</v>
      </c>
      <c r="G135" s="4"/>
      <c r="J135" s="241"/>
      <c r="K135" s="241"/>
    </row>
    <row r="136" spans="1:11" ht="15.75" x14ac:dyDescent="0.25">
      <c r="A136" s="117">
        <v>45057</v>
      </c>
      <c r="B136" s="199">
        <v>49</v>
      </c>
      <c r="C136" s="110">
        <v>0</v>
      </c>
      <c r="D136" s="258">
        <f t="shared" si="4"/>
        <v>237</v>
      </c>
      <c r="G136" s="4"/>
      <c r="J136" s="241"/>
      <c r="K136" s="241"/>
    </row>
    <row r="137" spans="1:11" ht="15.75" x14ac:dyDescent="0.25">
      <c r="A137" s="117">
        <v>45058</v>
      </c>
      <c r="B137" s="199">
        <v>49</v>
      </c>
      <c r="C137" s="110">
        <v>0</v>
      </c>
      <c r="D137" s="258">
        <f t="shared" si="4"/>
        <v>237</v>
      </c>
      <c r="G137" s="4"/>
      <c r="J137" s="241"/>
      <c r="K137" s="241"/>
    </row>
    <row r="138" spans="1:11" ht="15.75" x14ac:dyDescent="0.25">
      <c r="A138" s="117">
        <v>45059</v>
      </c>
      <c r="B138" s="199">
        <v>38</v>
      </c>
      <c r="C138" s="110">
        <v>1</v>
      </c>
      <c r="D138" s="258">
        <f t="shared" si="4"/>
        <v>238</v>
      </c>
      <c r="G138" s="4"/>
      <c r="J138" s="241"/>
      <c r="K138" s="241"/>
    </row>
    <row r="139" spans="1:11" ht="15.75" x14ac:dyDescent="0.25">
      <c r="A139" s="117">
        <v>45060</v>
      </c>
      <c r="B139" s="199">
        <v>37</v>
      </c>
      <c r="C139" s="110">
        <v>1</v>
      </c>
      <c r="D139" s="258">
        <f t="shared" si="4"/>
        <v>239</v>
      </c>
      <c r="G139" s="4"/>
      <c r="J139" s="241"/>
      <c r="K139" s="241"/>
    </row>
    <row r="140" spans="1:11" ht="15.75" x14ac:dyDescent="0.25">
      <c r="A140" s="117">
        <v>45061</v>
      </c>
      <c r="B140" s="199">
        <v>30</v>
      </c>
      <c r="C140" s="110">
        <v>0</v>
      </c>
      <c r="D140" s="258">
        <f t="shared" si="4"/>
        <v>239</v>
      </c>
      <c r="G140" s="4"/>
      <c r="J140" s="241"/>
      <c r="K140" s="241"/>
    </row>
    <row r="141" spans="1:11" ht="15.75" x14ac:dyDescent="0.25">
      <c r="A141" s="117">
        <v>45062</v>
      </c>
      <c r="B141" s="199">
        <v>44</v>
      </c>
      <c r="C141" s="110">
        <v>3</v>
      </c>
      <c r="D141" s="258">
        <f t="shared" si="4"/>
        <v>242</v>
      </c>
      <c r="G141" s="4"/>
      <c r="J141" s="241"/>
      <c r="K141" s="241"/>
    </row>
    <row r="142" spans="1:11" ht="15.75" x14ac:dyDescent="0.25">
      <c r="A142" s="117">
        <v>45063</v>
      </c>
      <c r="B142" s="199">
        <v>35</v>
      </c>
      <c r="C142" s="110">
        <v>0</v>
      </c>
      <c r="D142" s="258">
        <f t="shared" si="4"/>
        <v>242</v>
      </c>
      <c r="G142" s="4"/>
      <c r="J142" s="241"/>
      <c r="K142" s="241"/>
    </row>
    <row r="143" spans="1:11" ht="15.75" x14ac:dyDescent="0.25">
      <c r="A143" s="117">
        <v>45064</v>
      </c>
      <c r="B143" s="199">
        <v>42</v>
      </c>
      <c r="C143" s="110">
        <v>2</v>
      </c>
      <c r="D143" s="258">
        <f t="shared" si="4"/>
        <v>244</v>
      </c>
      <c r="G143" s="4"/>
      <c r="J143" s="241"/>
      <c r="K143" s="241"/>
    </row>
    <row r="144" spans="1:11" ht="15.75" x14ac:dyDescent="0.25">
      <c r="A144" s="117">
        <v>45065</v>
      </c>
      <c r="B144" s="199">
        <v>37</v>
      </c>
      <c r="C144" s="110">
        <v>0</v>
      </c>
      <c r="D144" s="258">
        <f t="shared" si="4"/>
        <v>244</v>
      </c>
      <c r="G144" s="4"/>
      <c r="J144" s="241"/>
      <c r="K144" s="241"/>
    </row>
    <row r="145" spans="1:11" ht="15.75" x14ac:dyDescent="0.25">
      <c r="A145" s="117">
        <v>45066</v>
      </c>
      <c r="B145" s="199">
        <v>45</v>
      </c>
      <c r="C145" s="110">
        <v>1</v>
      </c>
      <c r="D145" s="258">
        <f t="shared" si="4"/>
        <v>245</v>
      </c>
      <c r="G145" s="4"/>
      <c r="J145" s="241"/>
      <c r="K145" s="241"/>
    </row>
    <row r="146" spans="1:11" ht="15.75" x14ac:dyDescent="0.25">
      <c r="A146" s="117">
        <v>45067</v>
      </c>
      <c r="B146" s="199">
        <v>49</v>
      </c>
      <c r="C146" s="110">
        <v>0</v>
      </c>
      <c r="D146" s="258">
        <f t="shared" si="4"/>
        <v>245</v>
      </c>
      <c r="G146" s="4"/>
      <c r="J146" s="241"/>
      <c r="K146" s="241"/>
    </row>
    <row r="147" spans="1:11" ht="15.75" x14ac:dyDescent="0.25">
      <c r="A147" s="117">
        <v>45068</v>
      </c>
      <c r="B147" s="199">
        <v>34</v>
      </c>
      <c r="C147" s="110">
        <v>0</v>
      </c>
      <c r="D147" s="258">
        <f t="shared" si="4"/>
        <v>245</v>
      </c>
      <c r="G147" s="4"/>
      <c r="J147" s="241"/>
      <c r="K147" s="241"/>
    </row>
    <row r="148" spans="1:11" ht="15.75" x14ac:dyDescent="0.25">
      <c r="A148" s="117">
        <v>45069</v>
      </c>
      <c r="B148" s="199">
        <v>39</v>
      </c>
      <c r="C148" s="110">
        <v>0</v>
      </c>
      <c r="D148" s="258">
        <f t="shared" si="4"/>
        <v>245</v>
      </c>
      <c r="G148" s="4"/>
      <c r="J148" s="241"/>
      <c r="K148" s="241"/>
    </row>
    <row r="149" spans="1:11" ht="15.75" x14ac:dyDescent="0.25">
      <c r="A149" s="117">
        <v>45070</v>
      </c>
      <c r="B149" s="199">
        <v>46</v>
      </c>
      <c r="C149" s="110">
        <v>2</v>
      </c>
      <c r="D149" s="258">
        <f t="shared" si="4"/>
        <v>247</v>
      </c>
      <c r="G149" s="4"/>
      <c r="J149" s="241"/>
      <c r="K149" s="241"/>
    </row>
    <row r="150" spans="1:11" ht="15.75" x14ac:dyDescent="0.25">
      <c r="A150" s="117">
        <v>45071</v>
      </c>
      <c r="B150" s="199">
        <v>39</v>
      </c>
      <c r="C150" s="110">
        <v>0</v>
      </c>
      <c r="D150" s="258">
        <f t="shared" si="4"/>
        <v>247</v>
      </c>
      <c r="G150" s="4"/>
      <c r="J150" s="241"/>
      <c r="K150" s="241"/>
    </row>
    <row r="151" spans="1:11" ht="15.75" x14ac:dyDescent="0.25">
      <c r="A151" s="117">
        <v>45072</v>
      </c>
      <c r="B151" s="199">
        <v>45</v>
      </c>
      <c r="C151" s="110">
        <v>5</v>
      </c>
      <c r="D151" s="258">
        <f t="shared" si="4"/>
        <v>252</v>
      </c>
      <c r="G151" s="4"/>
      <c r="J151" s="241"/>
      <c r="K151" s="241"/>
    </row>
    <row r="152" spans="1:11" ht="15.75" x14ac:dyDescent="0.25">
      <c r="A152" s="117">
        <v>45073</v>
      </c>
      <c r="B152" s="199">
        <v>52</v>
      </c>
      <c r="C152" s="110">
        <v>1</v>
      </c>
      <c r="D152" s="258">
        <f t="shared" si="4"/>
        <v>253</v>
      </c>
      <c r="G152" s="4"/>
      <c r="J152" s="241"/>
      <c r="K152" s="241"/>
    </row>
    <row r="153" spans="1:11" ht="15.75" x14ac:dyDescent="0.25">
      <c r="A153" s="117">
        <v>45074</v>
      </c>
      <c r="B153" s="199">
        <v>36</v>
      </c>
      <c r="C153" s="110">
        <v>0</v>
      </c>
      <c r="D153" s="258">
        <f t="shared" si="4"/>
        <v>253</v>
      </c>
      <c r="G153" s="4"/>
      <c r="J153" s="241"/>
      <c r="K153" s="241"/>
    </row>
    <row r="154" spans="1:11" ht="15.75" x14ac:dyDescent="0.25">
      <c r="A154" s="117">
        <v>45075</v>
      </c>
      <c r="B154" s="199">
        <v>29</v>
      </c>
      <c r="C154" s="110">
        <v>0</v>
      </c>
      <c r="D154" s="258">
        <f t="shared" si="4"/>
        <v>253</v>
      </c>
      <c r="G154" s="4"/>
      <c r="J154" s="241"/>
      <c r="K154" s="241"/>
    </row>
    <row r="155" spans="1:11" ht="15.75" x14ac:dyDescent="0.25">
      <c r="A155" s="117">
        <v>45076</v>
      </c>
      <c r="B155" s="199">
        <v>42</v>
      </c>
      <c r="C155" s="110">
        <v>0</v>
      </c>
      <c r="D155" s="258">
        <f>D154+C155</f>
        <v>253</v>
      </c>
      <c r="G155" s="4"/>
      <c r="J155" s="241"/>
      <c r="K155" s="241"/>
    </row>
    <row r="156" spans="1:11" ht="15.75" x14ac:dyDescent="0.25">
      <c r="A156" s="117">
        <v>45077</v>
      </c>
      <c r="B156" s="199">
        <v>41</v>
      </c>
      <c r="C156" s="110">
        <v>1</v>
      </c>
      <c r="D156" s="258">
        <f t="shared" ref="D156:D219" si="5">D155+C156</f>
        <v>254</v>
      </c>
      <c r="G156" s="4"/>
      <c r="J156" s="241"/>
      <c r="K156" s="241"/>
    </row>
    <row r="157" spans="1:11" ht="15.75" x14ac:dyDescent="0.25">
      <c r="A157" s="117">
        <v>45078</v>
      </c>
      <c r="B157" s="199">
        <v>38</v>
      </c>
      <c r="C157" s="110">
        <v>0</v>
      </c>
      <c r="D157" s="258">
        <f t="shared" si="5"/>
        <v>254</v>
      </c>
      <c r="G157" s="4"/>
      <c r="J157" s="241"/>
      <c r="K157" s="241"/>
    </row>
    <row r="158" spans="1:11" ht="15.75" x14ac:dyDescent="0.25">
      <c r="A158" s="117">
        <v>45079</v>
      </c>
      <c r="B158" s="199">
        <v>31</v>
      </c>
      <c r="C158" s="110">
        <v>1</v>
      </c>
      <c r="D158" s="258">
        <f t="shared" si="5"/>
        <v>255</v>
      </c>
      <c r="G158" s="4"/>
      <c r="J158" s="241"/>
      <c r="K158" s="241"/>
    </row>
    <row r="159" spans="1:11" ht="15.75" x14ac:dyDescent="0.25">
      <c r="A159" s="117">
        <v>45080</v>
      </c>
      <c r="B159" s="199">
        <v>24</v>
      </c>
      <c r="C159" s="110">
        <v>0</v>
      </c>
      <c r="D159" s="258">
        <f t="shared" si="5"/>
        <v>255</v>
      </c>
      <c r="G159" s="4"/>
      <c r="J159" s="241"/>
      <c r="K159" s="241"/>
    </row>
    <row r="160" spans="1:11" ht="15.75" x14ac:dyDescent="0.25">
      <c r="A160" s="117">
        <v>45081</v>
      </c>
      <c r="B160" s="199">
        <v>48</v>
      </c>
      <c r="C160" s="110">
        <v>0</v>
      </c>
      <c r="D160" s="258">
        <f t="shared" si="5"/>
        <v>255</v>
      </c>
      <c r="G160" s="4"/>
      <c r="J160" s="241"/>
      <c r="K160" s="241"/>
    </row>
    <row r="161" spans="1:11" ht="15.75" x14ac:dyDescent="0.25">
      <c r="A161" s="117">
        <v>45082</v>
      </c>
      <c r="B161" s="199">
        <v>34</v>
      </c>
      <c r="C161" s="110">
        <v>1</v>
      </c>
      <c r="D161" s="258">
        <f t="shared" si="5"/>
        <v>256</v>
      </c>
      <c r="G161" s="4"/>
      <c r="J161" s="241"/>
      <c r="K161" s="241"/>
    </row>
    <row r="162" spans="1:11" ht="15.75" x14ac:dyDescent="0.25">
      <c r="A162" s="117">
        <v>45083</v>
      </c>
      <c r="B162" s="199">
        <v>43</v>
      </c>
      <c r="C162" s="110">
        <v>0</v>
      </c>
      <c r="D162" s="258">
        <f t="shared" si="5"/>
        <v>256</v>
      </c>
      <c r="G162" s="4"/>
      <c r="J162" s="241"/>
      <c r="K162" s="241"/>
    </row>
    <row r="163" spans="1:11" ht="15.75" x14ac:dyDescent="0.25">
      <c r="A163" s="117">
        <v>45084</v>
      </c>
      <c r="B163" s="199">
        <v>55</v>
      </c>
      <c r="C163" s="110">
        <v>1</v>
      </c>
      <c r="D163" s="258">
        <f t="shared" si="5"/>
        <v>257</v>
      </c>
      <c r="G163" s="4"/>
      <c r="J163" s="241"/>
      <c r="K163" s="241"/>
    </row>
    <row r="164" spans="1:11" ht="15.75" x14ac:dyDescent="0.25">
      <c r="A164" s="117">
        <v>45085</v>
      </c>
      <c r="B164" s="199">
        <v>32</v>
      </c>
      <c r="C164" s="110">
        <v>0</v>
      </c>
      <c r="D164" s="258">
        <f t="shared" si="5"/>
        <v>257</v>
      </c>
      <c r="G164" s="4"/>
      <c r="J164" s="241"/>
      <c r="K164" s="241"/>
    </row>
    <row r="165" spans="1:11" ht="15.75" x14ac:dyDescent="0.25">
      <c r="A165" s="117">
        <v>45086</v>
      </c>
      <c r="B165" s="199">
        <v>44</v>
      </c>
      <c r="C165" s="110">
        <v>0</v>
      </c>
      <c r="D165" s="258">
        <f t="shared" si="5"/>
        <v>257</v>
      </c>
      <c r="G165" s="4"/>
      <c r="J165" s="241"/>
      <c r="K165" s="241"/>
    </row>
    <row r="166" spans="1:11" ht="15.75" x14ac:dyDescent="0.25">
      <c r="A166" s="117">
        <v>45087</v>
      </c>
      <c r="B166" s="199">
        <v>38</v>
      </c>
      <c r="C166" s="110">
        <v>0</v>
      </c>
      <c r="D166" s="258">
        <f t="shared" si="5"/>
        <v>257</v>
      </c>
      <c r="G166" s="4"/>
      <c r="J166" s="241"/>
      <c r="K166" s="241"/>
    </row>
    <row r="167" spans="1:11" ht="15.75" x14ac:dyDescent="0.25">
      <c r="A167" s="117">
        <v>45088</v>
      </c>
      <c r="B167" s="199">
        <v>48</v>
      </c>
      <c r="C167" s="110">
        <v>1</v>
      </c>
      <c r="D167" s="258">
        <f t="shared" si="5"/>
        <v>258</v>
      </c>
      <c r="G167" s="4"/>
      <c r="J167" s="241"/>
      <c r="K167" s="241"/>
    </row>
    <row r="168" spans="1:11" ht="15.75" x14ac:dyDescent="0.25">
      <c r="A168" s="117">
        <v>45089</v>
      </c>
      <c r="B168" s="199">
        <v>47</v>
      </c>
      <c r="C168" s="110">
        <v>0</v>
      </c>
      <c r="D168" s="258">
        <f t="shared" si="5"/>
        <v>258</v>
      </c>
      <c r="G168" s="4"/>
      <c r="J168" s="241"/>
      <c r="K168" s="241"/>
    </row>
    <row r="169" spans="1:11" ht="15.75" x14ac:dyDescent="0.25">
      <c r="A169" s="117">
        <v>45090</v>
      </c>
      <c r="B169" s="199">
        <v>44</v>
      </c>
      <c r="C169" s="110">
        <v>3</v>
      </c>
      <c r="D169" s="258">
        <f t="shared" si="5"/>
        <v>261</v>
      </c>
      <c r="G169" s="4"/>
      <c r="J169" s="241"/>
      <c r="K169" s="241"/>
    </row>
    <row r="170" spans="1:11" ht="15.75" x14ac:dyDescent="0.25">
      <c r="A170" s="117">
        <v>45091</v>
      </c>
      <c r="B170" s="199">
        <v>42</v>
      </c>
      <c r="C170" s="110">
        <v>0</v>
      </c>
      <c r="D170" s="258">
        <f t="shared" si="5"/>
        <v>261</v>
      </c>
      <c r="G170" s="4"/>
      <c r="J170" s="241"/>
      <c r="K170" s="241"/>
    </row>
    <row r="171" spans="1:11" ht="15.75" x14ac:dyDescent="0.25">
      <c r="A171" s="117">
        <v>45092</v>
      </c>
      <c r="B171" s="199">
        <v>59</v>
      </c>
      <c r="C171" s="110">
        <v>0</v>
      </c>
      <c r="D171" s="258">
        <f t="shared" si="5"/>
        <v>261</v>
      </c>
      <c r="G171" s="4"/>
      <c r="J171" s="241"/>
      <c r="K171" s="241"/>
    </row>
    <row r="172" spans="1:11" ht="15.75" x14ac:dyDescent="0.25">
      <c r="A172" s="117">
        <v>45093</v>
      </c>
      <c r="B172" s="199">
        <v>43</v>
      </c>
      <c r="C172" s="110">
        <v>3</v>
      </c>
      <c r="D172" s="258">
        <f t="shared" si="5"/>
        <v>264</v>
      </c>
      <c r="G172" s="4"/>
      <c r="J172" s="241"/>
      <c r="K172" s="241"/>
    </row>
    <row r="173" spans="1:11" ht="15.75" x14ac:dyDescent="0.25">
      <c r="A173" s="117">
        <v>45094</v>
      </c>
      <c r="B173" s="199">
        <v>35</v>
      </c>
      <c r="C173" s="110">
        <v>0</v>
      </c>
      <c r="D173" s="258">
        <f t="shared" si="5"/>
        <v>264</v>
      </c>
      <c r="G173" s="4"/>
      <c r="J173" s="241"/>
      <c r="K173" s="241"/>
    </row>
    <row r="174" spans="1:11" ht="15.75" x14ac:dyDescent="0.25">
      <c r="A174" s="117">
        <v>45095</v>
      </c>
      <c r="B174" s="199">
        <v>49</v>
      </c>
      <c r="C174" s="110">
        <v>0</v>
      </c>
      <c r="D174" s="258">
        <f t="shared" si="5"/>
        <v>264</v>
      </c>
      <c r="G174" s="4"/>
      <c r="J174" s="241"/>
      <c r="K174" s="241"/>
    </row>
    <row r="175" spans="1:11" ht="15.75" x14ac:dyDescent="0.25">
      <c r="A175" s="117">
        <v>45096</v>
      </c>
      <c r="B175" s="199">
        <v>39</v>
      </c>
      <c r="C175" s="110">
        <v>1</v>
      </c>
      <c r="D175" s="258">
        <f t="shared" si="5"/>
        <v>265</v>
      </c>
      <c r="G175" s="4"/>
      <c r="J175" s="241"/>
      <c r="K175" s="241"/>
    </row>
    <row r="176" spans="1:11" ht="15.75" x14ac:dyDescent="0.25">
      <c r="A176" s="117">
        <v>45097</v>
      </c>
      <c r="B176" s="199">
        <v>52</v>
      </c>
      <c r="C176" s="110">
        <v>0</v>
      </c>
      <c r="D176" s="258">
        <f t="shared" si="5"/>
        <v>265</v>
      </c>
      <c r="G176" s="4"/>
      <c r="J176" s="241"/>
      <c r="K176" s="241"/>
    </row>
    <row r="177" spans="1:11" ht="15.75" x14ac:dyDescent="0.25">
      <c r="A177" s="117">
        <v>45098</v>
      </c>
      <c r="B177" s="199">
        <v>48</v>
      </c>
      <c r="C177" s="110">
        <v>1</v>
      </c>
      <c r="D177" s="258">
        <f t="shared" si="5"/>
        <v>266</v>
      </c>
      <c r="G177" s="4"/>
      <c r="J177" s="241"/>
      <c r="K177" s="241"/>
    </row>
    <row r="178" spans="1:11" ht="15.75" x14ac:dyDescent="0.25">
      <c r="A178" s="117">
        <v>45099</v>
      </c>
      <c r="B178" s="199">
        <v>38</v>
      </c>
      <c r="C178" s="110">
        <v>0</v>
      </c>
      <c r="D178" s="258">
        <f t="shared" si="5"/>
        <v>266</v>
      </c>
      <c r="G178" s="4"/>
      <c r="J178" s="241"/>
      <c r="K178" s="241"/>
    </row>
    <row r="179" spans="1:11" ht="15.75" x14ac:dyDescent="0.25">
      <c r="A179" s="117">
        <v>45100</v>
      </c>
      <c r="B179" s="199">
        <v>38</v>
      </c>
      <c r="C179" s="110">
        <v>1</v>
      </c>
      <c r="D179" s="258">
        <f t="shared" si="5"/>
        <v>267</v>
      </c>
      <c r="G179" s="4"/>
      <c r="J179" s="241"/>
      <c r="K179" s="241"/>
    </row>
    <row r="180" spans="1:11" ht="15.75" x14ac:dyDescent="0.25">
      <c r="A180" s="117">
        <v>45101</v>
      </c>
      <c r="B180" s="199">
        <v>36</v>
      </c>
      <c r="C180" s="110">
        <v>1</v>
      </c>
      <c r="D180" s="258">
        <f t="shared" si="5"/>
        <v>268</v>
      </c>
      <c r="G180" s="4"/>
      <c r="J180" s="241"/>
      <c r="K180" s="241"/>
    </row>
    <row r="181" spans="1:11" ht="15.75" x14ac:dyDescent="0.25">
      <c r="A181" s="117">
        <v>45102</v>
      </c>
      <c r="B181" s="199">
        <v>32</v>
      </c>
      <c r="C181" s="110">
        <v>0</v>
      </c>
      <c r="D181" s="258">
        <f t="shared" si="5"/>
        <v>268</v>
      </c>
      <c r="G181" s="4"/>
      <c r="J181" s="241"/>
      <c r="K181" s="241"/>
    </row>
    <row r="182" spans="1:11" ht="15.75" x14ac:dyDescent="0.25">
      <c r="A182" s="117">
        <v>45103</v>
      </c>
      <c r="B182" s="199">
        <v>40</v>
      </c>
      <c r="C182" s="110">
        <v>0</v>
      </c>
      <c r="D182" s="258">
        <f t="shared" si="5"/>
        <v>268</v>
      </c>
      <c r="G182" s="4"/>
      <c r="J182" s="241"/>
      <c r="K182" s="241"/>
    </row>
    <row r="183" spans="1:11" ht="15.95" customHeight="1" x14ac:dyDescent="0.25">
      <c r="A183" s="117">
        <v>45104</v>
      </c>
      <c r="B183" s="199">
        <v>34</v>
      </c>
      <c r="C183" s="110">
        <v>0</v>
      </c>
      <c r="D183" s="258">
        <f t="shared" si="5"/>
        <v>268</v>
      </c>
      <c r="G183" s="4"/>
      <c r="J183" s="241"/>
      <c r="K183" s="241"/>
    </row>
    <row r="184" spans="1:11" ht="15.95" customHeight="1" x14ac:dyDescent="0.25">
      <c r="A184" s="117">
        <v>45105</v>
      </c>
      <c r="B184" s="199">
        <v>33</v>
      </c>
      <c r="C184" s="110">
        <v>2</v>
      </c>
      <c r="D184" s="258">
        <f t="shared" si="5"/>
        <v>270</v>
      </c>
      <c r="G184" s="4"/>
      <c r="J184" s="241"/>
      <c r="K184" s="241"/>
    </row>
    <row r="185" spans="1:11" ht="15.95" customHeight="1" x14ac:dyDescent="0.25">
      <c r="A185" s="117">
        <v>45106</v>
      </c>
      <c r="B185" s="199">
        <v>39</v>
      </c>
      <c r="C185" s="110">
        <v>2</v>
      </c>
      <c r="D185" s="258">
        <f t="shared" si="5"/>
        <v>272</v>
      </c>
      <c r="G185" s="4"/>
      <c r="J185" s="241"/>
      <c r="K185" s="241"/>
    </row>
    <row r="186" spans="1:11" ht="15.95" customHeight="1" x14ac:dyDescent="0.25">
      <c r="A186" s="117">
        <v>45107</v>
      </c>
      <c r="B186" s="199">
        <v>46</v>
      </c>
      <c r="C186" s="110">
        <v>0</v>
      </c>
      <c r="D186" s="258">
        <f t="shared" si="5"/>
        <v>272</v>
      </c>
      <c r="G186" s="4"/>
      <c r="J186" s="241"/>
      <c r="K186" s="241"/>
    </row>
    <row r="187" spans="1:11" ht="15.95" customHeight="1" x14ac:dyDescent="0.25">
      <c r="A187" s="117">
        <v>45108</v>
      </c>
      <c r="B187" s="199">
        <v>45</v>
      </c>
      <c r="C187" s="110">
        <v>0</v>
      </c>
      <c r="D187" s="258">
        <f t="shared" si="5"/>
        <v>272</v>
      </c>
      <c r="G187" s="4"/>
      <c r="J187" s="241"/>
      <c r="K187" s="241"/>
    </row>
    <row r="188" spans="1:11" ht="15.95" customHeight="1" x14ac:dyDescent="0.25">
      <c r="A188" s="117">
        <v>45109</v>
      </c>
      <c r="B188" s="199">
        <v>40</v>
      </c>
      <c r="C188" s="110">
        <v>0</v>
      </c>
      <c r="D188" s="258">
        <f t="shared" si="5"/>
        <v>272</v>
      </c>
      <c r="G188" s="4"/>
      <c r="J188" s="241"/>
      <c r="K188" s="241"/>
    </row>
    <row r="189" spans="1:11" ht="15.95" customHeight="1" x14ac:dyDescent="0.25">
      <c r="A189" s="117">
        <v>45110</v>
      </c>
      <c r="B189" s="199">
        <v>38</v>
      </c>
      <c r="C189" s="110">
        <v>0</v>
      </c>
      <c r="D189" s="258">
        <f t="shared" si="5"/>
        <v>272</v>
      </c>
      <c r="G189" s="4"/>
      <c r="J189" s="241"/>
      <c r="K189" s="241"/>
    </row>
    <row r="190" spans="1:11" ht="15.95" customHeight="1" x14ac:dyDescent="0.25">
      <c r="A190" s="117">
        <v>45111</v>
      </c>
      <c r="B190" s="199">
        <v>35</v>
      </c>
      <c r="C190" s="110">
        <v>0</v>
      </c>
      <c r="D190" s="258">
        <f t="shared" si="5"/>
        <v>272</v>
      </c>
      <c r="G190" s="4"/>
      <c r="J190" s="241"/>
      <c r="K190" s="241"/>
    </row>
    <row r="191" spans="1:11" ht="15.95" customHeight="1" x14ac:dyDescent="0.25">
      <c r="A191" s="117">
        <v>45112</v>
      </c>
      <c r="B191" s="199">
        <v>42</v>
      </c>
      <c r="C191" s="110">
        <v>0</v>
      </c>
      <c r="D191" s="258">
        <f t="shared" si="5"/>
        <v>272</v>
      </c>
      <c r="G191" s="4"/>
      <c r="J191" s="241"/>
      <c r="K191" s="241"/>
    </row>
    <row r="192" spans="1:11" ht="15.95" customHeight="1" x14ac:dyDescent="0.25">
      <c r="A192" s="117">
        <v>45113</v>
      </c>
      <c r="B192" s="199">
        <v>41</v>
      </c>
      <c r="C192" s="110">
        <v>1</v>
      </c>
      <c r="D192" s="258">
        <f t="shared" si="5"/>
        <v>273</v>
      </c>
      <c r="G192" s="4"/>
      <c r="J192" s="241"/>
      <c r="K192" s="241"/>
    </row>
    <row r="193" spans="1:11" ht="15.95" customHeight="1" x14ac:dyDescent="0.25">
      <c r="A193" s="117">
        <v>45114</v>
      </c>
      <c r="B193" s="199">
        <v>53</v>
      </c>
      <c r="C193" s="110">
        <v>0</v>
      </c>
      <c r="D193" s="258">
        <f t="shared" si="5"/>
        <v>273</v>
      </c>
      <c r="G193" s="4"/>
      <c r="J193" s="241"/>
      <c r="K193" s="241"/>
    </row>
    <row r="194" spans="1:11" ht="15.95" customHeight="1" x14ac:dyDescent="0.25">
      <c r="A194" s="117">
        <v>45115</v>
      </c>
      <c r="B194" s="199">
        <v>36</v>
      </c>
      <c r="C194" s="110">
        <v>0</v>
      </c>
      <c r="D194" s="258">
        <f t="shared" si="5"/>
        <v>273</v>
      </c>
      <c r="G194" s="4"/>
      <c r="J194" s="241"/>
      <c r="K194" s="241"/>
    </row>
    <row r="195" spans="1:11" ht="15.95" customHeight="1" x14ac:dyDescent="0.25">
      <c r="A195" s="117">
        <v>45116</v>
      </c>
      <c r="B195" s="199">
        <v>43</v>
      </c>
      <c r="C195" s="110">
        <v>0</v>
      </c>
      <c r="D195" s="258">
        <f t="shared" si="5"/>
        <v>273</v>
      </c>
      <c r="G195" s="4"/>
      <c r="J195" s="241"/>
      <c r="K195" s="241"/>
    </row>
    <row r="196" spans="1:11" ht="15.95" customHeight="1" x14ac:dyDescent="0.25">
      <c r="A196" s="117">
        <v>45117</v>
      </c>
      <c r="B196" s="199">
        <v>25</v>
      </c>
      <c r="C196" s="110">
        <v>1</v>
      </c>
      <c r="D196" s="258">
        <f t="shared" si="5"/>
        <v>274</v>
      </c>
      <c r="G196" s="4"/>
      <c r="J196" s="241"/>
      <c r="K196" s="241"/>
    </row>
    <row r="197" spans="1:11" ht="15.95" customHeight="1" x14ac:dyDescent="0.25">
      <c r="A197" s="117">
        <v>45118</v>
      </c>
      <c r="B197" s="199">
        <v>47</v>
      </c>
      <c r="C197" s="110">
        <v>0</v>
      </c>
      <c r="D197" s="258">
        <f t="shared" si="5"/>
        <v>274</v>
      </c>
      <c r="G197" s="4"/>
      <c r="J197" s="241"/>
      <c r="K197" s="241"/>
    </row>
    <row r="198" spans="1:11" ht="15.95" customHeight="1" x14ac:dyDescent="0.25">
      <c r="A198" s="117">
        <v>45119</v>
      </c>
      <c r="B198" s="199">
        <v>31</v>
      </c>
      <c r="C198" s="110">
        <v>1</v>
      </c>
      <c r="D198" s="258">
        <f t="shared" si="5"/>
        <v>275</v>
      </c>
      <c r="G198" s="4"/>
      <c r="J198" s="241"/>
      <c r="K198" s="241"/>
    </row>
    <row r="199" spans="1:11" ht="15.95" customHeight="1" x14ac:dyDescent="0.25">
      <c r="A199" s="117">
        <v>45120</v>
      </c>
      <c r="B199" s="199">
        <v>36</v>
      </c>
      <c r="C199" s="110">
        <v>0</v>
      </c>
      <c r="D199" s="258">
        <f t="shared" si="5"/>
        <v>275</v>
      </c>
      <c r="G199" s="4"/>
      <c r="J199" s="241"/>
      <c r="K199" s="241"/>
    </row>
    <row r="200" spans="1:11" ht="15.95" customHeight="1" x14ac:dyDescent="0.25">
      <c r="A200" s="117">
        <v>45121</v>
      </c>
      <c r="B200" s="199">
        <v>36</v>
      </c>
      <c r="C200" s="110">
        <v>0</v>
      </c>
      <c r="D200" s="258">
        <f t="shared" si="5"/>
        <v>275</v>
      </c>
      <c r="G200" s="4"/>
      <c r="J200" s="241"/>
      <c r="K200" s="241"/>
    </row>
    <row r="201" spans="1:11" ht="15.95" customHeight="1" x14ac:dyDescent="0.25">
      <c r="A201" s="117">
        <v>45122</v>
      </c>
      <c r="B201" s="199">
        <v>31</v>
      </c>
      <c r="C201" s="110">
        <v>0</v>
      </c>
      <c r="D201" s="258">
        <f t="shared" si="5"/>
        <v>275</v>
      </c>
      <c r="G201" s="4"/>
      <c r="J201" s="241"/>
      <c r="K201" s="241"/>
    </row>
    <row r="202" spans="1:11" ht="15.95" customHeight="1" x14ac:dyDescent="0.25">
      <c r="A202" s="117">
        <v>45123</v>
      </c>
      <c r="B202" s="199">
        <v>39</v>
      </c>
      <c r="C202" s="110">
        <v>0</v>
      </c>
      <c r="D202" s="258">
        <f t="shared" si="5"/>
        <v>275</v>
      </c>
      <c r="G202" s="4"/>
      <c r="J202" s="241"/>
      <c r="K202" s="241"/>
    </row>
    <row r="203" spans="1:11" ht="15.95" customHeight="1" x14ac:dyDescent="0.25">
      <c r="A203" s="117">
        <v>45124</v>
      </c>
      <c r="B203" s="199">
        <v>48</v>
      </c>
      <c r="C203" s="110">
        <v>0</v>
      </c>
      <c r="D203" s="258">
        <f t="shared" si="5"/>
        <v>275</v>
      </c>
      <c r="G203" s="4"/>
      <c r="J203" s="241"/>
      <c r="K203" s="241"/>
    </row>
    <row r="204" spans="1:11" ht="15.95" customHeight="1" x14ac:dyDescent="0.25">
      <c r="A204" s="117">
        <v>45125</v>
      </c>
      <c r="B204" s="199">
        <v>42</v>
      </c>
      <c r="C204" s="110">
        <v>1</v>
      </c>
      <c r="D204" s="258">
        <f t="shared" si="5"/>
        <v>276</v>
      </c>
      <c r="G204" s="4"/>
      <c r="J204" s="241"/>
      <c r="K204" s="241"/>
    </row>
    <row r="205" spans="1:11" ht="15.95" customHeight="1" x14ac:dyDescent="0.25">
      <c r="A205" s="117">
        <v>45126</v>
      </c>
      <c r="B205" s="199">
        <v>35</v>
      </c>
      <c r="C205" s="110">
        <v>0</v>
      </c>
      <c r="D205" s="258">
        <f t="shared" si="5"/>
        <v>276</v>
      </c>
      <c r="G205" s="4"/>
      <c r="J205" s="241"/>
      <c r="K205" s="241"/>
    </row>
    <row r="206" spans="1:11" ht="15.95" customHeight="1" x14ac:dyDescent="0.25">
      <c r="A206" s="117">
        <v>45127</v>
      </c>
      <c r="B206" s="199">
        <v>37</v>
      </c>
      <c r="C206" s="110">
        <v>0</v>
      </c>
      <c r="D206" s="258">
        <f t="shared" si="5"/>
        <v>276</v>
      </c>
      <c r="G206" s="4"/>
      <c r="J206" s="241"/>
      <c r="K206" s="241"/>
    </row>
    <row r="207" spans="1:11" ht="15.95" customHeight="1" x14ac:dyDescent="0.25">
      <c r="A207" s="117">
        <v>45128</v>
      </c>
      <c r="B207" s="199">
        <v>46</v>
      </c>
      <c r="C207" s="110">
        <v>0</v>
      </c>
      <c r="D207" s="258">
        <f t="shared" si="5"/>
        <v>276</v>
      </c>
      <c r="G207" s="4"/>
      <c r="J207" s="241"/>
      <c r="K207" s="241"/>
    </row>
    <row r="208" spans="1:11" ht="15.95" customHeight="1" x14ac:dyDescent="0.25">
      <c r="A208" s="117">
        <v>45129</v>
      </c>
      <c r="B208" s="199">
        <v>40</v>
      </c>
      <c r="C208" s="110">
        <v>0</v>
      </c>
      <c r="D208" s="258">
        <f t="shared" si="5"/>
        <v>276</v>
      </c>
      <c r="G208" s="4"/>
      <c r="J208" s="241"/>
      <c r="K208" s="241"/>
    </row>
    <row r="209" spans="1:11" ht="15.95" customHeight="1" x14ac:dyDescent="0.25">
      <c r="A209" s="117">
        <v>45130</v>
      </c>
      <c r="B209" s="199">
        <v>26</v>
      </c>
      <c r="C209" s="110">
        <v>0</v>
      </c>
      <c r="D209" s="258">
        <f t="shared" si="5"/>
        <v>276</v>
      </c>
      <c r="G209" s="4"/>
      <c r="J209" s="241"/>
      <c r="K209" s="241"/>
    </row>
    <row r="210" spans="1:11" ht="15.95" customHeight="1" x14ac:dyDescent="0.25">
      <c r="A210" s="117">
        <v>45131</v>
      </c>
      <c r="B210" s="199">
        <v>35</v>
      </c>
      <c r="C210" s="110">
        <v>0</v>
      </c>
      <c r="D210" s="258">
        <f t="shared" si="5"/>
        <v>276</v>
      </c>
      <c r="G210" s="4"/>
      <c r="J210" s="241"/>
      <c r="K210" s="241"/>
    </row>
    <row r="211" spans="1:11" ht="15.95" customHeight="1" x14ac:dyDescent="0.25">
      <c r="A211" s="117">
        <v>45132</v>
      </c>
      <c r="B211" s="199">
        <v>32</v>
      </c>
      <c r="C211" s="110">
        <v>1</v>
      </c>
      <c r="D211" s="258">
        <f t="shared" si="5"/>
        <v>277</v>
      </c>
      <c r="G211" s="4"/>
      <c r="J211" s="241"/>
      <c r="K211" s="241"/>
    </row>
    <row r="212" spans="1:11" ht="15.95" customHeight="1" x14ac:dyDescent="0.25">
      <c r="A212" s="117">
        <v>45133</v>
      </c>
      <c r="B212" s="199">
        <v>39</v>
      </c>
      <c r="C212" s="110">
        <v>0</v>
      </c>
      <c r="D212" s="258">
        <f t="shared" si="5"/>
        <v>277</v>
      </c>
      <c r="G212" s="4"/>
      <c r="J212" s="241"/>
      <c r="K212" s="241"/>
    </row>
    <row r="213" spans="1:11" ht="15.95" customHeight="1" x14ac:dyDescent="0.25">
      <c r="A213" s="117">
        <v>45134</v>
      </c>
      <c r="B213" s="199">
        <v>32</v>
      </c>
      <c r="C213" s="110">
        <v>2</v>
      </c>
      <c r="D213" s="258">
        <f t="shared" si="5"/>
        <v>279</v>
      </c>
      <c r="G213" s="4"/>
      <c r="J213" s="241"/>
      <c r="K213" s="241"/>
    </row>
    <row r="214" spans="1:11" ht="15.95" customHeight="1" x14ac:dyDescent="0.25">
      <c r="A214" s="117">
        <v>45135</v>
      </c>
      <c r="B214" s="199">
        <v>27</v>
      </c>
      <c r="C214" s="110">
        <v>0</v>
      </c>
      <c r="D214" s="258">
        <f t="shared" si="5"/>
        <v>279</v>
      </c>
      <c r="G214" s="4"/>
      <c r="J214" s="241"/>
      <c r="K214" s="241"/>
    </row>
    <row r="215" spans="1:11" ht="15.95" customHeight="1" x14ac:dyDescent="0.25">
      <c r="A215" s="117">
        <v>45136</v>
      </c>
      <c r="B215" s="199">
        <v>34</v>
      </c>
      <c r="C215" s="110">
        <v>1</v>
      </c>
      <c r="D215" s="258">
        <f t="shared" si="5"/>
        <v>280</v>
      </c>
      <c r="G215" s="4"/>
      <c r="J215" s="241"/>
      <c r="K215" s="241"/>
    </row>
    <row r="216" spans="1:11" ht="15.95" customHeight="1" x14ac:dyDescent="0.25">
      <c r="A216" s="117">
        <v>45137</v>
      </c>
      <c r="B216" s="199">
        <v>41</v>
      </c>
      <c r="C216" s="110">
        <v>1</v>
      </c>
      <c r="D216" s="258">
        <f t="shared" si="5"/>
        <v>281</v>
      </c>
      <c r="G216" s="4"/>
      <c r="J216" s="241"/>
      <c r="K216" s="241"/>
    </row>
    <row r="217" spans="1:11" ht="15.95" customHeight="1" x14ac:dyDescent="0.25">
      <c r="A217" s="117">
        <v>45138</v>
      </c>
      <c r="B217" s="199">
        <v>43</v>
      </c>
      <c r="C217" s="110">
        <v>1</v>
      </c>
      <c r="D217" s="258">
        <f t="shared" si="5"/>
        <v>282</v>
      </c>
      <c r="G217" s="4"/>
      <c r="J217" s="241"/>
      <c r="K217" s="241"/>
    </row>
    <row r="218" spans="1:11" ht="15.95" customHeight="1" x14ac:dyDescent="0.25">
      <c r="A218" s="117">
        <v>45139</v>
      </c>
      <c r="B218" s="199">
        <v>31</v>
      </c>
      <c r="C218" s="110">
        <v>2</v>
      </c>
      <c r="D218" s="258">
        <f t="shared" si="5"/>
        <v>284</v>
      </c>
      <c r="G218" s="4"/>
      <c r="J218" s="241"/>
      <c r="K218" s="241"/>
    </row>
    <row r="219" spans="1:11" ht="15.95" customHeight="1" x14ac:dyDescent="0.25">
      <c r="A219" s="117">
        <v>45140</v>
      </c>
      <c r="B219" s="199">
        <v>47</v>
      </c>
      <c r="C219" s="110">
        <v>1</v>
      </c>
      <c r="D219" s="258">
        <f t="shared" si="5"/>
        <v>285</v>
      </c>
      <c r="G219" s="4"/>
      <c r="J219" s="241"/>
      <c r="K219" s="241"/>
    </row>
    <row r="220" spans="1:11" ht="15.95" customHeight="1" x14ac:dyDescent="0.25">
      <c r="A220" s="117">
        <v>45141</v>
      </c>
      <c r="B220" s="199">
        <v>39</v>
      </c>
      <c r="C220" s="110">
        <v>0</v>
      </c>
      <c r="D220" s="258">
        <f t="shared" ref="D220:D283" si="6">D219+C220</f>
        <v>285</v>
      </c>
      <c r="G220" s="4"/>
      <c r="J220" s="241"/>
      <c r="K220" s="241"/>
    </row>
    <row r="221" spans="1:11" ht="15.95" customHeight="1" x14ac:dyDescent="0.25">
      <c r="A221" s="117">
        <v>45142</v>
      </c>
      <c r="B221" s="199">
        <v>38</v>
      </c>
      <c r="C221" s="110">
        <v>1</v>
      </c>
      <c r="D221" s="258">
        <f t="shared" si="6"/>
        <v>286</v>
      </c>
      <c r="G221" s="4"/>
      <c r="J221" s="241"/>
      <c r="K221" s="241"/>
    </row>
    <row r="222" spans="1:11" ht="15.95" customHeight="1" x14ac:dyDescent="0.25">
      <c r="A222" s="117">
        <v>45143</v>
      </c>
      <c r="B222" s="199">
        <v>53</v>
      </c>
      <c r="C222" s="110">
        <v>2</v>
      </c>
      <c r="D222" s="258">
        <f t="shared" si="6"/>
        <v>288</v>
      </c>
      <c r="G222" s="4"/>
      <c r="J222" s="241"/>
      <c r="K222" s="241"/>
    </row>
    <row r="223" spans="1:11" ht="15.95" customHeight="1" x14ac:dyDescent="0.25">
      <c r="A223" s="117">
        <v>45144</v>
      </c>
      <c r="B223" s="199">
        <v>50</v>
      </c>
      <c r="C223" s="110">
        <v>0</v>
      </c>
      <c r="D223" s="258">
        <f t="shared" si="6"/>
        <v>288</v>
      </c>
      <c r="G223" s="4"/>
      <c r="J223" s="241"/>
      <c r="K223" s="241"/>
    </row>
    <row r="224" spans="1:11" ht="15.95" customHeight="1" x14ac:dyDescent="0.25">
      <c r="A224" s="117">
        <v>45145</v>
      </c>
      <c r="B224" s="199">
        <v>30</v>
      </c>
      <c r="C224" s="110">
        <v>1</v>
      </c>
      <c r="D224" s="258">
        <f t="shared" si="6"/>
        <v>289</v>
      </c>
      <c r="G224" s="4"/>
      <c r="J224" s="241"/>
      <c r="K224" s="241"/>
    </row>
    <row r="225" spans="1:11" ht="15.95" customHeight="1" x14ac:dyDescent="0.25">
      <c r="A225" s="117">
        <v>45146</v>
      </c>
      <c r="B225" s="199">
        <v>36</v>
      </c>
      <c r="C225" s="110">
        <v>0</v>
      </c>
      <c r="D225" s="258">
        <f t="shared" si="6"/>
        <v>289</v>
      </c>
      <c r="G225" s="4"/>
      <c r="J225" s="241"/>
      <c r="K225" s="241"/>
    </row>
    <row r="226" spans="1:11" ht="15.95" customHeight="1" x14ac:dyDescent="0.25">
      <c r="A226" s="117">
        <v>45147</v>
      </c>
      <c r="B226" s="199">
        <v>37</v>
      </c>
      <c r="C226" s="110">
        <v>2</v>
      </c>
      <c r="D226" s="258">
        <f t="shared" si="6"/>
        <v>291</v>
      </c>
      <c r="G226" s="4"/>
      <c r="J226" s="241"/>
      <c r="K226" s="241"/>
    </row>
    <row r="227" spans="1:11" ht="15.95" customHeight="1" x14ac:dyDescent="0.25">
      <c r="A227" s="117">
        <v>45148</v>
      </c>
      <c r="B227" s="199">
        <v>44</v>
      </c>
      <c r="C227" s="110">
        <v>1</v>
      </c>
      <c r="D227" s="258">
        <f t="shared" si="6"/>
        <v>292</v>
      </c>
      <c r="G227" s="4"/>
      <c r="J227" s="241"/>
      <c r="K227" s="241"/>
    </row>
    <row r="228" spans="1:11" ht="15.95" customHeight="1" x14ac:dyDescent="0.25">
      <c r="A228" s="117">
        <v>45149</v>
      </c>
      <c r="B228" s="199">
        <v>48</v>
      </c>
      <c r="C228" s="110">
        <v>1</v>
      </c>
      <c r="D228" s="258">
        <f t="shared" si="6"/>
        <v>293</v>
      </c>
      <c r="G228" s="4"/>
      <c r="J228" s="241"/>
      <c r="K228" s="241"/>
    </row>
    <row r="229" spans="1:11" ht="15.95" customHeight="1" x14ac:dyDescent="0.25">
      <c r="A229" s="117">
        <v>45150</v>
      </c>
      <c r="B229" s="200">
        <v>42</v>
      </c>
      <c r="C229" s="178">
        <v>2</v>
      </c>
      <c r="D229" s="258">
        <f t="shared" si="6"/>
        <v>295</v>
      </c>
      <c r="G229" s="4"/>
      <c r="J229" s="242"/>
      <c r="K229" s="242"/>
    </row>
    <row r="230" spans="1:11" ht="15.95" customHeight="1" x14ac:dyDescent="0.25">
      <c r="A230" s="117">
        <v>45151</v>
      </c>
      <c r="B230" s="200">
        <v>42</v>
      </c>
      <c r="C230" s="178">
        <v>0</v>
      </c>
      <c r="D230" s="258">
        <f t="shared" si="6"/>
        <v>295</v>
      </c>
      <c r="G230" s="4"/>
      <c r="J230" s="242"/>
      <c r="K230" s="242"/>
    </row>
    <row r="231" spans="1:11" ht="15.95" customHeight="1" x14ac:dyDescent="0.25">
      <c r="A231" s="117">
        <v>45152</v>
      </c>
      <c r="B231" s="200">
        <v>45</v>
      </c>
      <c r="C231" s="178">
        <v>2</v>
      </c>
      <c r="D231" s="258">
        <f t="shared" si="6"/>
        <v>297</v>
      </c>
      <c r="G231" s="4"/>
      <c r="J231" s="242"/>
      <c r="K231" s="242"/>
    </row>
    <row r="232" spans="1:11" ht="15.95" customHeight="1" x14ac:dyDescent="0.25">
      <c r="A232" s="117">
        <v>45153</v>
      </c>
      <c r="B232" s="200">
        <v>37</v>
      </c>
      <c r="C232" s="178">
        <v>1</v>
      </c>
      <c r="D232" s="258">
        <f t="shared" si="6"/>
        <v>298</v>
      </c>
      <c r="G232" s="4"/>
      <c r="J232" s="242"/>
      <c r="K232" s="242"/>
    </row>
    <row r="233" spans="1:11" ht="15.95" customHeight="1" x14ac:dyDescent="0.25">
      <c r="A233" s="117">
        <v>45154</v>
      </c>
      <c r="B233" s="200">
        <v>34</v>
      </c>
      <c r="C233" s="178">
        <v>1</v>
      </c>
      <c r="D233" s="258">
        <f t="shared" si="6"/>
        <v>299</v>
      </c>
      <c r="G233" s="4"/>
      <c r="J233" s="242"/>
      <c r="K233" s="242"/>
    </row>
    <row r="234" spans="1:11" ht="15.95" customHeight="1" x14ac:dyDescent="0.25">
      <c r="A234" s="117">
        <v>45155</v>
      </c>
      <c r="B234" s="200">
        <v>50</v>
      </c>
      <c r="C234" s="178">
        <v>2</v>
      </c>
      <c r="D234" s="258">
        <f t="shared" si="6"/>
        <v>301</v>
      </c>
      <c r="G234" s="4"/>
      <c r="J234" s="242"/>
      <c r="K234" s="242"/>
    </row>
    <row r="235" spans="1:11" ht="15.95" customHeight="1" x14ac:dyDescent="0.25">
      <c r="A235" s="117">
        <v>45156</v>
      </c>
      <c r="B235" s="200">
        <v>34</v>
      </c>
      <c r="C235" s="178">
        <v>1</v>
      </c>
      <c r="D235" s="258">
        <f t="shared" si="6"/>
        <v>302</v>
      </c>
      <c r="G235" s="4"/>
      <c r="J235" s="242"/>
      <c r="K235" s="242"/>
    </row>
    <row r="236" spans="1:11" ht="15.95" customHeight="1" x14ac:dyDescent="0.25">
      <c r="A236" s="117">
        <v>45157</v>
      </c>
      <c r="B236" s="200">
        <v>36</v>
      </c>
      <c r="C236" s="178">
        <v>2</v>
      </c>
      <c r="D236" s="258">
        <f t="shared" si="6"/>
        <v>304</v>
      </c>
      <c r="G236" s="4"/>
      <c r="J236" s="242"/>
      <c r="K236" s="242"/>
    </row>
    <row r="237" spans="1:11" ht="15.95" customHeight="1" x14ac:dyDescent="0.25">
      <c r="A237" s="117">
        <v>45158</v>
      </c>
      <c r="B237" s="200">
        <v>45</v>
      </c>
      <c r="C237" s="178">
        <v>3</v>
      </c>
      <c r="D237" s="258">
        <f t="shared" si="6"/>
        <v>307</v>
      </c>
      <c r="G237" s="4"/>
      <c r="J237" s="242"/>
      <c r="K237" s="242"/>
    </row>
    <row r="238" spans="1:11" ht="15.95" customHeight="1" x14ac:dyDescent="0.25">
      <c r="A238" s="117">
        <v>45159</v>
      </c>
      <c r="B238" s="200">
        <v>44</v>
      </c>
      <c r="C238" s="178">
        <v>2</v>
      </c>
      <c r="D238" s="258">
        <f t="shared" si="6"/>
        <v>309</v>
      </c>
      <c r="G238" s="4"/>
      <c r="J238" s="242"/>
      <c r="K238" s="242"/>
    </row>
    <row r="239" spans="1:11" ht="15.95" customHeight="1" x14ac:dyDescent="0.25">
      <c r="A239" s="117">
        <v>45160</v>
      </c>
      <c r="B239" s="200">
        <v>47</v>
      </c>
      <c r="C239" s="178">
        <v>2</v>
      </c>
      <c r="D239" s="258">
        <f t="shared" si="6"/>
        <v>311</v>
      </c>
      <c r="G239" s="4"/>
      <c r="J239" s="242"/>
      <c r="K239" s="242"/>
    </row>
    <row r="240" spans="1:11" ht="15.95" customHeight="1" x14ac:dyDescent="0.25">
      <c r="A240" s="117">
        <v>45161</v>
      </c>
      <c r="B240" s="200">
        <v>41</v>
      </c>
      <c r="C240" s="178">
        <v>2</v>
      </c>
      <c r="D240" s="258">
        <f t="shared" si="6"/>
        <v>313</v>
      </c>
      <c r="G240" s="4"/>
      <c r="J240" s="242"/>
      <c r="K240" s="242"/>
    </row>
    <row r="241" spans="1:11" ht="15.95" customHeight="1" x14ac:dyDescent="0.25">
      <c r="A241" s="117">
        <v>45162</v>
      </c>
      <c r="B241" s="200">
        <v>49</v>
      </c>
      <c r="C241" s="178">
        <v>2</v>
      </c>
      <c r="D241" s="258">
        <f t="shared" si="6"/>
        <v>315</v>
      </c>
      <c r="G241" s="4"/>
      <c r="J241" s="242"/>
      <c r="K241" s="242"/>
    </row>
    <row r="242" spans="1:11" ht="15.95" customHeight="1" x14ac:dyDescent="0.25">
      <c r="A242" s="117">
        <v>45163</v>
      </c>
      <c r="B242" s="200">
        <v>44</v>
      </c>
      <c r="C242" s="178">
        <v>0</v>
      </c>
      <c r="D242" s="258">
        <f t="shared" si="6"/>
        <v>315</v>
      </c>
      <c r="G242" s="4"/>
      <c r="J242" s="242"/>
      <c r="K242" s="242"/>
    </row>
    <row r="243" spans="1:11" ht="15.95" customHeight="1" x14ac:dyDescent="0.25">
      <c r="A243" s="117">
        <v>45164</v>
      </c>
      <c r="B243" s="200">
        <v>33</v>
      </c>
      <c r="C243" s="178">
        <v>0</v>
      </c>
      <c r="D243" s="258">
        <f t="shared" si="6"/>
        <v>315</v>
      </c>
      <c r="G243" s="4"/>
      <c r="J243" s="242"/>
      <c r="K243" s="242"/>
    </row>
    <row r="244" spans="1:11" ht="15.95" customHeight="1" x14ac:dyDescent="0.25">
      <c r="A244" s="117">
        <v>45165</v>
      </c>
      <c r="B244" s="200">
        <v>42</v>
      </c>
      <c r="C244" s="178">
        <v>1</v>
      </c>
      <c r="D244" s="258">
        <f t="shared" si="6"/>
        <v>316</v>
      </c>
      <c r="G244" s="4"/>
      <c r="J244" s="242"/>
      <c r="K244" s="242"/>
    </row>
    <row r="245" spans="1:11" ht="15.95" customHeight="1" x14ac:dyDescent="0.25">
      <c r="A245" s="117">
        <v>45166</v>
      </c>
      <c r="B245" s="200">
        <v>39</v>
      </c>
      <c r="C245" s="178">
        <v>2</v>
      </c>
      <c r="D245" s="258">
        <f t="shared" si="6"/>
        <v>318</v>
      </c>
      <c r="G245" s="4"/>
      <c r="J245" s="242"/>
      <c r="K245" s="242"/>
    </row>
    <row r="246" spans="1:11" ht="15.95" customHeight="1" x14ac:dyDescent="0.25">
      <c r="A246" s="117">
        <v>45167</v>
      </c>
      <c r="B246" s="200">
        <v>34</v>
      </c>
      <c r="C246" s="178">
        <v>1</v>
      </c>
      <c r="D246" s="258">
        <f t="shared" si="6"/>
        <v>319</v>
      </c>
      <c r="G246" s="4"/>
      <c r="J246" s="242"/>
      <c r="K246" s="242"/>
    </row>
    <row r="247" spans="1:11" ht="15.95" customHeight="1" x14ac:dyDescent="0.25">
      <c r="A247" s="117">
        <v>45168</v>
      </c>
      <c r="B247" s="200">
        <v>41</v>
      </c>
      <c r="C247" s="178">
        <v>2</v>
      </c>
      <c r="D247" s="258">
        <f t="shared" si="6"/>
        <v>321</v>
      </c>
      <c r="G247" s="4"/>
      <c r="J247" s="242"/>
      <c r="K247" s="242"/>
    </row>
    <row r="248" spans="1:11" ht="15.95" customHeight="1" x14ac:dyDescent="0.25">
      <c r="A248" s="117">
        <v>45169</v>
      </c>
      <c r="B248" s="200">
        <v>41</v>
      </c>
      <c r="C248" s="178">
        <v>2</v>
      </c>
      <c r="D248" s="258">
        <f t="shared" si="6"/>
        <v>323</v>
      </c>
      <c r="G248" s="4"/>
      <c r="J248" s="242"/>
      <c r="K248" s="242"/>
    </row>
    <row r="249" spans="1:11" ht="15.95" customHeight="1" x14ac:dyDescent="0.25">
      <c r="A249" s="117">
        <v>45170</v>
      </c>
      <c r="B249" s="200">
        <v>36</v>
      </c>
      <c r="C249" s="178">
        <v>0</v>
      </c>
      <c r="D249" s="258">
        <f t="shared" si="6"/>
        <v>323</v>
      </c>
      <c r="G249" s="4"/>
      <c r="J249" s="242"/>
      <c r="K249" s="242"/>
    </row>
    <row r="250" spans="1:11" ht="15.95" customHeight="1" x14ac:dyDescent="0.25">
      <c r="A250" s="117">
        <v>45171</v>
      </c>
      <c r="B250" s="200">
        <v>38</v>
      </c>
      <c r="C250" s="178">
        <v>1</v>
      </c>
      <c r="D250" s="258">
        <f t="shared" si="6"/>
        <v>324</v>
      </c>
      <c r="G250" s="4"/>
      <c r="J250" s="242"/>
      <c r="K250" s="242"/>
    </row>
    <row r="251" spans="1:11" ht="15.95" customHeight="1" x14ac:dyDescent="0.25">
      <c r="A251" s="117">
        <v>45172</v>
      </c>
      <c r="B251" s="200">
        <v>32</v>
      </c>
      <c r="C251" s="178">
        <v>0</v>
      </c>
      <c r="D251" s="258">
        <f t="shared" si="6"/>
        <v>324</v>
      </c>
      <c r="G251" s="4"/>
      <c r="J251" s="242"/>
      <c r="K251" s="242"/>
    </row>
    <row r="252" spans="1:11" ht="15.95" customHeight="1" x14ac:dyDescent="0.25">
      <c r="A252" s="117">
        <v>45173</v>
      </c>
      <c r="B252" s="200">
        <v>43</v>
      </c>
      <c r="C252" s="178">
        <v>2</v>
      </c>
      <c r="D252" s="258">
        <f t="shared" si="6"/>
        <v>326</v>
      </c>
      <c r="G252" s="4"/>
      <c r="J252" s="242"/>
      <c r="K252" s="242"/>
    </row>
    <row r="253" spans="1:11" ht="15.95" customHeight="1" x14ac:dyDescent="0.25">
      <c r="A253" s="117">
        <v>45174</v>
      </c>
      <c r="B253" s="200">
        <v>41</v>
      </c>
      <c r="C253" s="178">
        <v>3</v>
      </c>
      <c r="D253" s="258">
        <f t="shared" si="6"/>
        <v>329</v>
      </c>
      <c r="G253" s="4"/>
      <c r="J253" s="242"/>
      <c r="K253" s="242"/>
    </row>
    <row r="254" spans="1:11" ht="15.95" customHeight="1" x14ac:dyDescent="0.25">
      <c r="A254" s="117">
        <v>45175</v>
      </c>
      <c r="B254" s="200">
        <v>37</v>
      </c>
      <c r="C254" s="178">
        <v>2</v>
      </c>
      <c r="D254" s="258">
        <f t="shared" si="6"/>
        <v>331</v>
      </c>
      <c r="G254" s="4"/>
      <c r="J254" s="242"/>
      <c r="K254" s="242"/>
    </row>
    <row r="255" spans="1:11" ht="15.95" customHeight="1" x14ac:dyDescent="0.25">
      <c r="A255" s="117">
        <v>45176</v>
      </c>
      <c r="B255" s="200">
        <v>42</v>
      </c>
      <c r="C255" s="178">
        <v>0</v>
      </c>
      <c r="D255" s="258">
        <f t="shared" si="6"/>
        <v>331</v>
      </c>
      <c r="G255" s="4"/>
      <c r="J255" s="242"/>
      <c r="K255" s="242"/>
    </row>
    <row r="256" spans="1:11" ht="15.95" customHeight="1" x14ac:dyDescent="0.25">
      <c r="A256" s="117">
        <v>45177</v>
      </c>
      <c r="B256" s="200">
        <v>42</v>
      </c>
      <c r="C256" s="178">
        <v>0</v>
      </c>
      <c r="D256" s="258">
        <f t="shared" si="6"/>
        <v>331</v>
      </c>
      <c r="G256" s="4"/>
      <c r="J256" s="242"/>
      <c r="K256" s="242"/>
    </row>
    <row r="257" spans="1:11" ht="15.95" customHeight="1" x14ac:dyDescent="0.25">
      <c r="A257" s="117">
        <v>45178</v>
      </c>
      <c r="B257" s="200">
        <v>37</v>
      </c>
      <c r="C257" s="178">
        <v>0</v>
      </c>
      <c r="D257" s="258">
        <f t="shared" si="6"/>
        <v>331</v>
      </c>
      <c r="G257" s="4"/>
      <c r="J257" s="242"/>
      <c r="K257" s="242"/>
    </row>
    <row r="258" spans="1:11" ht="15.95" customHeight="1" x14ac:dyDescent="0.25">
      <c r="A258" s="117">
        <v>45179</v>
      </c>
      <c r="B258" s="200">
        <v>47</v>
      </c>
      <c r="C258" s="178">
        <v>2</v>
      </c>
      <c r="D258" s="258">
        <f t="shared" si="6"/>
        <v>333</v>
      </c>
      <c r="G258" s="4"/>
      <c r="J258" s="242"/>
      <c r="K258" s="242"/>
    </row>
    <row r="259" spans="1:11" ht="15.95" customHeight="1" x14ac:dyDescent="0.25">
      <c r="A259" s="117">
        <v>45180</v>
      </c>
      <c r="B259" s="200">
        <v>38</v>
      </c>
      <c r="C259" s="178">
        <v>1</v>
      </c>
      <c r="D259" s="258">
        <f t="shared" si="6"/>
        <v>334</v>
      </c>
      <c r="G259" s="4"/>
      <c r="J259" s="242"/>
      <c r="K259" s="242"/>
    </row>
    <row r="260" spans="1:11" ht="15.95" customHeight="1" x14ac:dyDescent="0.25">
      <c r="A260" s="117">
        <v>45181</v>
      </c>
      <c r="B260" s="200">
        <v>31</v>
      </c>
      <c r="C260" s="178">
        <v>1</v>
      </c>
      <c r="D260" s="258">
        <f t="shared" si="6"/>
        <v>335</v>
      </c>
      <c r="G260" s="4"/>
      <c r="J260" s="242"/>
      <c r="K260" s="242"/>
    </row>
    <row r="261" spans="1:11" ht="15.95" customHeight="1" x14ac:dyDescent="0.25">
      <c r="A261" s="117">
        <v>45182</v>
      </c>
      <c r="B261" s="200">
        <v>44</v>
      </c>
      <c r="C261" s="178">
        <v>1</v>
      </c>
      <c r="D261" s="258">
        <f t="shared" si="6"/>
        <v>336</v>
      </c>
      <c r="G261" s="4"/>
      <c r="J261" s="242"/>
      <c r="K261" s="242"/>
    </row>
    <row r="262" spans="1:11" ht="15.95" customHeight="1" x14ac:dyDescent="0.25">
      <c r="A262" s="117">
        <v>45183</v>
      </c>
      <c r="B262" s="200">
        <v>51</v>
      </c>
      <c r="C262" s="178">
        <v>2</v>
      </c>
      <c r="D262" s="258">
        <f t="shared" si="6"/>
        <v>338</v>
      </c>
      <c r="G262" s="4"/>
      <c r="J262" s="242"/>
      <c r="K262" s="242"/>
    </row>
    <row r="263" spans="1:11" ht="15.95" customHeight="1" x14ac:dyDescent="0.25">
      <c r="A263" s="117">
        <v>45184</v>
      </c>
      <c r="B263" s="200">
        <v>41</v>
      </c>
      <c r="C263" s="178">
        <v>4</v>
      </c>
      <c r="D263" s="258">
        <f t="shared" si="6"/>
        <v>342</v>
      </c>
      <c r="G263" s="4"/>
      <c r="J263" s="242"/>
      <c r="K263" s="242"/>
    </row>
    <row r="264" spans="1:11" ht="15.95" customHeight="1" x14ac:dyDescent="0.25">
      <c r="A264" s="117">
        <v>45185</v>
      </c>
      <c r="B264" s="200">
        <v>31</v>
      </c>
      <c r="C264" s="178">
        <v>1</v>
      </c>
      <c r="D264" s="258">
        <f t="shared" si="6"/>
        <v>343</v>
      </c>
      <c r="G264" s="4"/>
      <c r="J264" s="242"/>
      <c r="K264" s="242"/>
    </row>
    <row r="265" spans="1:11" ht="15.95" customHeight="1" x14ac:dyDescent="0.25">
      <c r="A265" s="117">
        <v>45186</v>
      </c>
      <c r="B265" s="200">
        <v>53</v>
      </c>
      <c r="C265" s="178">
        <v>4</v>
      </c>
      <c r="D265" s="258">
        <f t="shared" si="6"/>
        <v>347</v>
      </c>
      <c r="G265" s="4"/>
      <c r="J265" s="242"/>
      <c r="K265" s="242"/>
    </row>
    <row r="266" spans="1:11" ht="15.95" customHeight="1" x14ac:dyDescent="0.25">
      <c r="A266" s="117">
        <v>45187</v>
      </c>
      <c r="B266" s="200">
        <v>44</v>
      </c>
      <c r="C266" s="178">
        <v>2</v>
      </c>
      <c r="D266" s="258">
        <f t="shared" si="6"/>
        <v>349</v>
      </c>
      <c r="G266" s="4"/>
      <c r="J266" s="242"/>
      <c r="K266" s="242"/>
    </row>
    <row r="267" spans="1:11" ht="15.95" customHeight="1" x14ac:dyDescent="0.25">
      <c r="A267" s="117">
        <v>45188</v>
      </c>
      <c r="B267" s="200">
        <v>32</v>
      </c>
      <c r="C267" s="178">
        <v>0</v>
      </c>
      <c r="D267" s="258">
        <f t="shared" si="6"/>
        <v>349</v>
      </c>
      <c r="G267" s="4"/>
      <c r="J267" s="242"/>
      <c r="K267" s="242"/>
    </row>
    <row r="268" spans="1:11" ht="15.95" customHeight="1" x14ac:dyDescent="0.25">
      <c r="A268" s="117">
        <v>45189</v>
      </c>
      <c r="B268" s="200">
        <v>51</v>
      </c>
      <c r="C268" s="178">
        <v>4</v>
      </c>
      <c r="D268" s="258">
        <f t="shared" si="6"/>
        <v>353</v>
      </c>
      <c r="G268" s="4"/>
      <c r="J268" s="242"/>
      <c r="K268" s="242"/>
    </row>
    <row r="269" spans="1:11" ht="15.95" customHeight="1" x14ac:dyDescent="0.25">
      <c r="A269" s="117">
        <v>45190</v>
      </c>
      <c r="B269" s="200">
        <v>36</v>
      </c>
      <c r="C269" s="178">
        <v>0</v>
      </c>
      <c r="D269" s="258">
        <f t="shared" si="6"/>
        <v>353</v>
      </c>
      <c r="G269" s="4"/>
      <c r="J269" s="242"/>
      <c r="K269" s="242"/>
    </row>
    <row r="270" spans="1:11" ht="15.95" customHeight="1" x14ac:dyDescent="0.25">
      <c r="A270" s="117">
        <v>45191</v>
      </c>
      <c r="B270" s="200">
        <v>44</v>
      </c>
      <c r="C270" s="178">
        <v>0</v>
      </c>
      <c r="D270" s="258">
        <f t="shared" si="6"/>
        <v>353</v>
      </c>
      <c r="G270" s="4"/>
      <c r="J270" s="242"/>
      <c r="K270" s="242"/>
    </row>
    <row r="271" spans="1:11" ht="15.95" customHeight="1" x14ac:dyDescent="0.25">
      <c r="A271" s="117">
        <v>45192</v>
      </c>
      <c r="B271" s="200">
        <v>43</v>
      </c>
      <c r="C271" s="178">
        <v>2</v>
      </c>
      <c r="D271" s="258">
        <f t="shared" si="6"/>
        <v>355</v>
      </c>
      <c r="G271" s="4"/>
      <c r="J271" s="242"/>
      <c r="K271" s="242"/>
    </row>
    <row r="272" spans="1:11" ht="15.95" customHeight="1" x14ac:dyDescent="0.25">
      <c r="A272" s="117">
        <v>45193</v>
      </c>
      <c r="B272" s="200">
        <v>38</v>
      </c>
      <c r="C272" s="178">
        <v>1</v>
      </c>
      <c r="D272" s="258">
        <f t="shared" si="6"/>
        <v>356</v>
      </c>
      <c r="G272" s="4"/>
      <c r="J272" s="242"/>
      <c r="K272" s="242"/>
    </row>
    <row r="273" spans="1:11" ht="15.95" customHeight="1" x14ac:dyDescent="0.25">
      <c r="A273" s="117">
        <v>45194</v>
      </c>
      <c r="B273" s="200">
        <v>48</v>
      </c>
      <c r="C273" s="178">
        <v>2</v>
      </c>
      <c r="D273" s="258">
        <f t="shared" si="6"/>
        <v>358</v>
      </c>
      <c r="G273" s="4"/>
      <c r="J273" s="242"/>
      <c r="K273" s="242"/>
    </row>
    <row r="274" spans="1:11" ht="15.95" customHeight="1" x14ac:dyDescent="0.25">
      <c r="A274" s="117">
        <v>45195</v>
      </c>
      <c r="B274" s="200">
        <v>45</v>
      </c>
      <c r="C274" s="178">
        <v>2</v>
      </c>
      <c r="D274" s="258">
        <f t="shared" si="6"/>
        <v>360</v>
      </c>
      <c r="G274" s="4"/>
      <c r="J274" s="242"/>
      <c r="K274" s="242"/>
    </row>
    <row r="275" spans="1:11" ht="15.95" customHeight="1" x14ac:dyDescent="0.25">
      <c r="A275" s="117">
        <v>45196</v>
      </c>
      <c r="B275" s="200">
        <v>49</v>
      </c>
      <c r="C275" s="178">
        <v>0</v>
      </c>
      <c r="D275" s="258">
        <f t="shared" si="6"/>
        <v>360</v>
      </c>
      <c r="G275" s="4"/>
      <c r="J275" s="242"/>
      <c r="K275" s="242"/>
    </row>
    <row r="276" spans="1:11" ht="15.95" customHeight="1" x14ac:dyDescent="0.25">
      <c r="A276" s="117">
        <v>45197</v>
      </c>
      <c r="B276" s="200">
        <v>41</v>
      </c>
      <c r="C276" s="178">
        <v>0</v>
      </c>
      <c r="D276" s="258">
        <f t="shared" si="6"/>
        <v>360</v>
      </c>
      <c r="G276" s="4"/>
      <c r="J276" s="242"/>
      <c r="K276" s="242"/>
    </row>
    <row r="277" spans="1:11" ht="15.95" customHeight="1" x14ac:dyDescent="0.25">
      <c r="A277" s="117">
        <v>45198</v>
      </c>
      <c r="B277" s="200">
        <v>48</v>
      </c>
      <c r="C277" s="178">
        <v>2</v>
      </c>
      <c r="D277" s="258">
        <f t="shared" si="6"/>
        <v>362</v>
      </c>
      <c r="G277" s="4"/>
      <c r="J277" s="242"/>
      <c r="K277" s="242"/>
    </row>
    <row r="278" spans="1:11" ht="15.95" customHeight="1" x14ac:dyDescent="0.25">
      <c r="A278" s="117">
        <v>45199</v>
      </c>
      <c r="B278" s="200">
        <v>52</v>
      </c>
      <c r="C278" s="178">
        <v>1</v>
      </c>
      <c r="D278" s="258">
        <f t="shared" si="6"/>
        <v>363</v>
      </c>
      <c r="G278" s="4"/>
      <c r="J278" s="242"/>
      <c r="K278" s="242"/>
    </row>
    <row r="279" spans="1:11" ht="15.95" customHeight="1" x14ac:dyDescent="0.25">
      <c r="A279" s="117">
        <v>45200</v>
      </c>
      <c r="B279" s="200">
        <v>33</v>
      </c>
      <c r="C279" s="178">
        <v>1</v>
      </c>
      <c r="D279" s="258">
        <f t="shared" si="6"/>
        <v>364</v>
      </c>
      <c r="G279" s="4"/>
      <c r="J279" s="242"/>
      <c r="K279" s="242"/>
    </row>
    <row r="280" spans="1:11" ht="15.95" customHeight="1" x14ac:dyDescent="0.25">
      <c r="A280" s="117">
        <v>45201</v>
      </c>
      <c r="B280" s="200">
        <v>34</v>
      </c>
      <c r="C280" s="178">
        <v>0</v>
      </c>
      <c r="D280" s="258">
        <f t="shared" si="6"/>
        <v>364</v>
      </c>
      <c r="G280" s="4"/>
      <c r="J280" s="242"/>
      <c r="K280" s="242"/>
    </row>
    <row r="281" spans="1:11" ht="15.95" customHeight="1" x14ac:dyDescent="0.25">
      <c r="A281" s="117">
        <v>45202</v>
      </c>
      <c r="B281" s="200">
        <v>32</v>
      </c>
      <c r="C281" s="178">
        <v>4</v>
      </c>
      <c r="D281" s="258">
        <f t="shared" si="6"/>
        <v>368</v>
      </c>
      <c r="G281" s="4"/>
      <c r="J281" s="242"/>
      <c r="K281" s="242"/>
    </row>
    <row r="282" spans="1:11" ht="15.95" customHeight="1" x14ac:dyDescent="0.25">
      <c r="A282" s="117">
        <v>45203</v>
      </c>
      <c r="B282" s="200">
        <v>37</v>
      </c>
      <c r="C282" s="178">
        <v>1</v>
      </c>
      <c r="D282" s="258">
        <f t="shared" si="6"/>
        <v>369</v>
      </c>
      <c r="G282" s="4"/>
      <c r="J282" s="242"/>
      <c r="K282" s="242"/>
    </row>
    <row r="283" spans="1:11" ht="15.95" customHeight="1" x14ac:dyDescent="0.25">
      <c r="A283" s="117">
        <v>45204</v>
      </c>
      <c r="B283" s="200">
        <v>46</v>
      </c>
      <c r="C283" s="178">
        <v>1</v>
      </c>
      <c r="D283" s="258">
        <f t="shared" si="6"/>
        <v>370</v>
      </c>
      <c r="G283" s="4"/>
      <c r="J283" s="242"/>
      <c r="K283" s="242"/>
    </row>
    <row r="284" spans="1:11" ht="15.95" customHeight="1" x14ac:dyDescent="0.25">
      <c r="A284" s="117">
        <v>45205</v>
      </c>
      <c r="B284" s="200">
        <v>43</v>
      </c>
      <c r="C284" s="178">
        <v>1</v>
      </c>
      <c r="D284" s="258">
        <f t="shared" ref="D284:D319" si="7">D283+C284</f>
        <v>371</v>
      </c>
      <c r="G284" s="4"/>
      <c r="J284" s="242"/>
      <c r="K284" s="242"/>
    </row>
    <row r="285" spans="1:11" ht="15.95" customHeight="1" x14ac:dyDescent="0.25">
      <c r="A285" s="117">
        <v>45206</v>
      </c>
      <c r="B285" s="238">
        <v>37</v>
      </c>
      <c r="C285" s="239">
        <v>1</v>
      </c>
      <c r="D285" s="258">
        <f t="shared" si="7"/>
        <v>372</v>
      </c>
      <c r="G285" s="4"/>
      <c r="J285" s="243"/>
      <c r="K285" s="243"/>
    </row>
    <row r="286" spans="1:11" ht="15.95" customHeight="1" x14ac:dyDescent="0.25">
      <c r="A286" s="117">
        <v>45207</v>
      </c>
      <c r="B286" s="238">
        <v>42</v>
      </c>
      <c r="C286" s="239">
        <v>2</v>
      </c>
      <c r="D286" s="258">
        <f t="shared" si="7"/>
        <v>374</v>
      </c>
      <c r="G286" s="4"/>
      <c r="J286" s="243"/>
      <c r="K286" s="243"/>
    </row>
    <row r="287" spans="1:11" ht="15.95" customHeight="1" x14ac:dyDescent="0.25">
      <c r="A287" s="117">
        <v>45208</v>
      </c>
      <c r="B287" s="238">
        <v>29</v>
      </c>
      <c r="C287" s="239">
        <v>1</v>
      </c>
      <c r="D287" s="258">
        <f t="shared" si="7"/>
        <v>375</v>
      </c>
      <c r="G287" s="4"/>
      <c r="J287" s="243"/>
      <c r="K287" s="243"/>
    </row>
    <row r="288" spans="1:11" ht="15.95" customHeight="1" x14ac:dyDescent="0.25">
      <c r="A288" s="117">
        <v>45209</v>
      </c>
      <c r="B288" s="238">
        <v>37</v>
      </c>
      <c r="C288" s="239">
        <v>4</v>
      </c>
      <c r="D288" s="258">
        <f t="shared" si="7"/>
        <v>379</v>
      </c>
      <c r="G288" s="4"/>
      <c r="J288" s="243"/>
      <c r="K288" s="243"/>
    </row>
    <row r="289" spans="1:11" ht="15.95" customHeight="1" x14ac:dyDescent="0.25">
      <c r="A289" s="117">
        <v>45210</v>
      </c>
      <c r="B289" s="238">
        <v>43</v>
      </c>
      <c r="C289" s="239">
        <v>2</v>
      </c>
      <c r="D289" s="258">
        <f t="shared" si="7"/>
        <v>381</v>
      </c>
      <c r="G289" s="4"/>
      <c r="J289" s="243"/>
      <c r="K289" s="243"/>
    </row>
    <row r="290" spans="1:11" ht="15.95" customHeight="1" x14ac:dyDescent="0.25">
      <c r="A290" s="117">
        <v>45211</v>
      </c>
      <c r="B290" s="238">
        <v>43</v>
      </c>
      <c r="C290" s="239">
        <v>2</v>
      </c>
      <c r="D290" s="258">
        <f t="shared" si="7"/>
        <v>383</v>
      </c>
      <c r="G290" s="4"/>
      <c r="J290" s="243"/>
      <c r="K290" s="243"/>
    </row>
    <row r="291" spans="1:11" ht="15.95" customHeight="1" x14ac:dyDescent="0.25">
      <c r="A291" s="117">
        <v>45212</v>
      </c>
      <c r="B291" s="238">
        <v>45</v>
      </c>
      <c r="C291" s="239">
        <v>0</v>
      </c>
      <c r="D291" s="258">
        <f t="shared" si="7"/>
        <v>383</v>
      </c>
      <c r="G291" s="4"/>
      <c r="J291" s="243"/>
      <c r="K291" s="243"/>
    </row>
    <row r="292" spans="1:11" ht="15.95" customHeight="1" x14ac:dyDescent="0.25">
      <c r="A292" s="117">
        <v>45213</v>
      </c>
      <c r="B292" s="238">
        <v>28</v>
      </c>
      <c r="C292" s="239">
        <v>1</v>
      </c>
      <c r="D292" s="258">
        <f t="shared" si="7"/>
        <v>384</v>
      </c>
      <c r="G292" s="4"/>
      <c r="J292" s="243"/>
      <c r="K292" s="243"/>
    </row>
    <row r="293" spans="1:11" ht="15.95" customHeight="1" x14ac:dyDescent="0.25">
      <c r="A293" s="117">
        <v>45214</v>
      </c>
      <c r="B293" s="238">
        <v>42</v>
      </c>
      <c r="C293" s="239">
        <v>0</v>
      </c>
      <c r="D293" s="258">
        <f t="shared" si="7"/>
        <v>384</v>
      </c>
      <c r="G293" s="4"/>
      <c r="J293" s="243"/>
      <c r="K293" s="243"/>
    </row>
    <row r="294" spans="1:11" ht="15.95" customHeight="1" x14ac:dyDescent="0.25">
      <c r="A294" s="117">
        <v>45215</v>
      </c>
      <c r="B294" s="238">
        <v>43</v>
      </c>
      <c r="C294" s="239">
        <v>1</v>
      </c>
      <c r="D294" s="258">
        <f t="shared" si="7"/>
        <v>385</v>
      </c>
      <c r="G294" s="4"/>
      <c r="J294" s="243"/>
      <c r="K294" s="243"/>
    </row>
    <row r="295" spans="1:11" ht="15.95" customHeight="1" x14ac:dyDescent="0.25">
      <c r="A295" s="117">
        <v>45216</v>
      </c>
      <c r="B295" s="238">
        <v>39</v>
      </c>
      <c r="C295" s="239">
        <v>1</v>
      </c>
      <c r="D295" s="258">
        <f t="shared" si="7"/>
        <v>386</v>
      </c>
      <c r="G295" s="4"/>
      <c r="J295" s="243"/>
      <c r="K295" s="243"/>
    </row>
    <row r="296" spans="1:11" ht="15.95" customHeight="1" x14ac:dyDescent="0.25">
      <c r="A296" s="117">
        <v>45217</v>
      </c>
      <c r="B296" s="238">
        <v>38</v>
      </c>
      <c r="C296" s="239">
        <v>1</v>
      </c>
      <c r="D296" s="258">
        <f t="shared" si="7"/>
        <v>387</v>
      </c>
      <c r="G296" s="4"/>
      <c r="J296" s="243"/>
      <c r="K296" s="243"/>
    </row>
    <row r="297" spans="1:11" ht="15.95" customHeight="1" x14ac:dyDescent="0.25">
      <c r="A297" s="117">
        <v>45218</v>
      </c>
      <c r="B297" s="238">
        <v>59</v>
      </c>
      <c r="C297" s="239">
        <v>3</v>
      </c>
      <c r="D297" s="258">
        <f t="shared" si="7"/>
        <v>390</v>
      </c>
      <c r="G297" s="4"/>
      <c r="J297" s="243"/>
      <c r="K297" s="243"/>
    </row>
    <row r="298" spans="1:11" ht="15.95" customHeight="1" x14ac:dyDescent="0.25">
      <c r="A298" s="117">
        <v>45219</v>
      </c>
      <c r="B298" s="238">
        <v>32</v>
      </c>
      <c r="C298" s="239">
        <v>5</v>
      </c>
      <c r="D298" s="258">
        <f t="shared" si="7"/>
        <v>395</v>
      </c>
      <c r="G298" s="4"/>
      <c r="J298" s="243"/>
      <c r="K298" s="243"/>
    </row>
    <row r="299" spans="1:11" ht="15.95" customHeight="1" x14ac:dyDescent="0.25">
      <c r="A299" s="117">
        <v>45220</v>
      </c>
      <c r="B299" s="238">
        <v>37</v>
      </c>
      <c r="C299" s="239">
        <v>2</v>
      </c>
      <c r="D299" s="258">
        <f t="shared" si="7"/>
        <v>397</v>
      </c>
      <c r="G299" s="4"/>
      <c r="J299" s="243"/>
      <c r="K299" s="243"/>
    </row>
    <row r="300" spans="1:11" ht="15.95" customHeight="1" x14ac:dyDescent="0.25">
      <c r="A300" s="117">
        <v>45221</v>
      </c>
      <c r="B300" s="238">
        <v>37</v>
      </c>
      <c r="C300" s="239">
        <v>2</v>
      </c>
      <c r="D300" s="258">
        <f t="shared" si="7"/>
        <v>399</v>
      </c>
      <c r="G300" s="4"/>
      <c r="J300" s="243"/>
      <c r="K300" s="243"/>
    </row>
    <row r="301" spans="1:11" ht="15.95" customHeight="1" x14ac:dyDescent="0.25">
      <c r="A301" s="117">
        <v>45222</v>
      </c>
      <c r="B301" s="238">
        <v>45</v>
      </c>
      <c r="C301" s="239">
        <v>3</v>
      </c>
      <c r="D301" s="258">
        <f t="shared" si="7"/>
        <v>402</v>
      </c>
      <c r="G301" s="4"/>
      <c r="J301" s="243"/>
      <c r="K301" s="243"/>
    </row>
    <row r="302" spans="1:11" ht="15.95" customHeight="1" x14ac:dyDescent="0.25">
      <c r="A302" s="117">
        <v>45223</v>
      </c>
      <c r="B302" s="238">
        <v>39</v>
      </c>
      <c r="C302" s="239">
        <v>1</v>
      </c>
      <c r="D302" s="258">
        <f t="shared" si="7"/>
        <v>403</v>
      </c>
      <c r="G302" s="4"/>
      <c r="J302" s="243"/>
      <c r="K302" s="243"/>
    </row>
    <row r="303" spans="1:11" ht="15.95" customHeight="1" x14ac:dyDescent="0.25">
      <c r="A303" s="117">
        <v>45224</v>
      </c>
      <c r="B303" s="238">
        <v>52</v>
      </c>
      <c r="C303" s="239">
        <v>1</v>
      </c>
      <c r="D303" s="258">
        <f t="shared" si="7"/>
        <v>404</v>
      </c>
      <c r="G303" s="4"/>
      <c r="J303" s="243"/>
      <c r="K303" s="243"/>
    </row>
    <row r="304" spans="1:11" ht="15.95" customHeight="1" x14ac:dyDescent="0.25">
      <c r="A304" s="117">
        <v>45225</v>
      </c>
      <c r="B304" s="238">
        <v>38</v>
      </c>
      <c r="C304" s="239">
        <v>0</v>
      </c>
      <c r="D304" s="258">
        <f t="shared" si="7"/>
        <v>404</v>
      </c>
      <c r="G304" s="4"/>
      <c r="J304" s="243"/>
      <c r="K304" s="243"/>
    </row>
    <row r="305" spans="1:11" ht="15.95" customHeight="1" x14ac:dyDescent="0.25">
      <c r="A305" s="117">
        <v>45226</v>
      </c>
      <c r="B305" s="238">
        <v>56</v>
      </c>
      <c r="C305" s="239">
        <v>0</v>
      </c>
      <c r="D305" s="258">
        <f t="shared" si="7"/>
        <v>404</v>
      </c>
      <c r="G305" s="4"/>
      <c r="J305" s="243"/>
      <c r="K305" s="243"/>
    </row>
    <row r="306" spans="1:11" ht="15.95" customHeight="1" x14ac:dyDescent="0.25">
      <c r="A306" s="117">
        <v>45227</v>
      </c>
      <c r="B306" s="238">
        <v>40</v>
      </c>
      <c r="C306" s="239">
        <v>1</v>
      </c>
      <c r="D306" s="258">
        <f t="shared" si="7"/>
        <v>405</v>
      </c>
      <c r="G306" s="4"/>
      <c r="J306" s="243"/>
      <c r="K306" s="243"/>
    </row>
    <row r="307" spans="1:11" ht="15.95" customHeight="1" x14ac:dyDescent="0.25">
      <c r="A307" s="117">
        <v>45228</v>
      </c>
      <c r="B307" s="238">
        <v>43</v>
      </c>
      <c r="C307" s="239">
        <v>0</v>
      </c>
      <c r="D307" s="258">
        <f t="shared" si="7"/>
        <v>405</v>
      </c>
      <c r="G307" s="4"/>
      <c r="J307" s="243"/>
      <c r="K307" s="243"/>
    </row>
    <row r="308" spans="1:11" ht="15.95" customHeight="1" x14ac:dyDescent="0.25">
      <c r="A308" s="117">
        <v>45229</v>
      </c>
      <c r="B308" s="238">
        <v>47</v>
      </c>
      <c r="C308" s="239">
        <v>2</v>
      </c>
      <c r="D308" s="258">
        <f t="shared" si="7"/>
        <v>407</v>
      </c>
      <c r="G308" s="4"/>
      <c r="J308" s="243"/>
      <c r="K308" s="243"/>
    </row>
    <row r="309" spans="1:11" ht="15.95" customHeight="1" x14ac:dyDescent="0.25">
      <c r="A309" s="117">
        <v>45230</v>
      </c>
      <c r="B309" s="238">
        <v>50</v>
      </c>
      <c r="C309" s="239">
        <v>0</v>
      </c>
      <c r="D309" s="258">
        <f t="shared" si="7"/>
        <v>407</v>
      </c>
      <c r="G309" s="4"/>
      <c r="J309" s="243"/>
      <c r="K309" s="243"/>
    </row>
    <row r="310" spans="1:11" ht="15.95" customHeight="1" x14ac:dyDescent="0.25">
      <c r="A310" s="117">
        <v>45231</v>
      </c>
      <c r="B310" s="238">
        <v>49</v>
      </c>
      <c r="C310" s="239">
        <v>3</v>
      </c>
      <c r="D310" s="258">
        <f t="shared" si="7"/>
        <v>410</v>
      </c>
      <c r="G310" s="4"/>
      <c r="J310" s="243"/>
      <c r="K310" s="243"/>
    </row>
    <row r="311" spans="1:11" ht="15.95" customHeight="1" x14ac:dyDescent="0.25">
      <c r="A311" s="117">
        <v>45232</v>
      </c>
      <c r="B311" s="238">
        <v>42</v>
      </c>
      <c r="C311" s="239">
        <v>2</v>
      </c>
      <c r="D311" s="258">
        <f t="shared" si="7"/>
        <v>412</v>
      </c>
      <c r="G311" s="4"/>
      <c r="J311" s="243"/>
      <c r="K311" s="243"/>
    </row>
    <row r="312" spans="1:11" ht="15.95" customHeight="1" x14ac:dyDescent="0.25">
      <c r="A312" s="117">
        <v>45233</v>
      </c>
      <c r="B312" s="238">
        <v>44</v>
      </c>
      <c r="C312" s="239">
        <v>2</v>
      </c>
      <c r="D312" s="258">
        <f t="shared" si="7"/>
        <v>414</v>
      </c>
      <c r="G312" s="4"/>
      <c r="J312" s="243"/>
      <c r="K312" s="243"/>
    </row>
    <row r="313" spans="1:11" ht="15.95" customHeight="1" x14ac:dyDescent="0.25">
      <c r="A313" s="117">
        <v>45234</v>
      </c>
      <c r="B313" s="238">
        <v>41</v>
      </c>
      <c r="C313" s="239">
        <v>2</v>
      </c>
      <c r="D313" s="258">
        <f t="shared" si="7"/>
        <v>416</v>
      </c>
      <c r="G313" s="4"/>
      <c r="J313" s="243"/>
      <c r="K313" s="243"/>
    </row>
    <row r="314" spans="1:11" ht="15.95" customHeight="1" x14ac:dyDescent="0.25">
      <c r="A314" s="117">
        <v>45235</v>
      </c>
      <c r="B314" s="238">
        <v>44</v>
      </c>
      <c r="C314" s="239">
        <v>1</v>
      </c>
      <c r="D314" s="258">
        <f t="shared" si="7"/>
        <v>417</v>
      </c>
      <c r="G314" s="4"/>
      <c r="J314" s="243"/>
      <c r="K314" s="243"/>
    </row>
    <row r="315" spans="1:11" ht="15.95" customHeight="1" x14ac:dyDescent="0.25">
      <c r="A315" s="117">
        <v>45236</v>
      </c>
      <c r="B315" s="238">
        <v>37</v>
      </c>
      <c r="C315" s="239">
        <v>2</v>
      </c>
      <c r="D315" s="258">
        <f t="shared" si="7"/>
        <v>419</v>
      </c>
      <c r="G315" s="4"/>
      <c r="J315" s="243"/>
      <c r="K315" s="243"/>
    </row>
    <row r="316" spans="1:11" ht="15.95" customHeight="1" x14ac:dyDescent="0.25">
      <c r="A316" s="117">
        <v>45237</v>
      </c>
      <c r="B316" s="238">
        <v>40</v>
      </c>
      <c r="C316" s="239">
        <v>0</v>
      </c>
      <c r="D316" s="258">
        <f t="shared" si="7"/>
        <v>419</v>
      </c>
      <c r="G316" s="4"/>
      <c r="J316" s="243"/>
      <c r="K316" s="243"/>
    </row>
    <row r="317" spans="1:11" ht="15.95" customHeight="1" x14ac:dyDescent="0.25">
      <c r="A317" s="117">
        <v>45238</v>
      </c>
      <c r="B317" s="238">
        <v>50</v>
      </c>
      <c r="C317" s="239">
        <v>1</v>
      </c>
      <c r="D317" s="258">
        <f t="shared" si="7"/>
        <v>420</v>
      </c>
      <c r="G317" s="4"/>
      <c r="J317" s="243"/>
      <c r="K317" s="243"/>
    </row>
    <row r="318" spans="1:11" ht="15.95" customHeight="1" x14ac:dyDescent="0.25">
      <c r="A318" s="117">
        <v>45239</v>
      </c>
      <c r="B318" s="238">
        <v>27</v>
      </c>
      <c r="C318" s="239">
        <v>1</v>
      </c>
      <c r="D318" s="258">
        <f t="shared" si="7"/>
        <v>421</v>
      </c>
      <c r="G318" s="4"/>
      <c r="J318" s="243"/>
      <c r="K318" s="243"/>
    </row>
    <row r="319" spans="1:11" ht="15.95" customHeight="1" x14ac:dyDescent="0.25">
      <c r="A319" s="117">
        <v>45240</v>
      </c>
      <c r="B319" s="238">
        <v>26</v>
      </c>
      <c r="C319" s="239">
        <v>0</v>
      </c>
      <c r="D319" s="258">
        <f t="shared" si="7"/>
        <v>421</v>
      </c>
      <c r="G319" s="4"/>
      <c r="J319" s="243"/>
      <c r="K319" s="243"/>
    </row>
    <row r="320" spans="1:11" ht="14.45" customHeight="1" x14ac:dyDescent="0.2">
      <c r="A320" s="82" t="s">
        <v>65</v>
      </c>
      <c r="B320" s="82"/>
      <c r="C320" s="18"/>
      <c r="D320" s="18"/>
    </row>
    <row r="321" spans="1:4" ht="15.75" x14ac:dyDescent="0.2">
      <c r="A321" s="83" t="s">
        <v>179</v>
      </c>
      <c r="B321" s="83"/>
      <c r="C321" s="20"/>
      <c r="D321" s="20"/>
    </row>
    <row r="322" spans="1:4" ht="15.75" x14ac:dyDescent="0.2">
      <c r="A322" s="82" t="s">
        <v>81</v>
      </c>
      <c r="B322" s="82"/>
      <c r="C322" s="20"/>
      <c r="D322" s="20"/>
    </row>
    <row r="323" spans="1:4" ht="15.75" x14ac:dyDescent="0.2">
      <c r="A323" s="82" t="s">
        <v>75</v>
      </c>
      <c r="B323" s="82"/>
      <c r="C323" s="20"/>
      <c r="D323" s="20"/>
    </row>
    <row r="324" spans="1:4" ht="0" hidden="1" customHeight="1" x14ac:dyDescent="0.2">
      <c r="A324" s="82" t="s">
        <v>77</v>
      </c>
      <c r="B324" s="82"/>
      <c r="C324" s="20"/>
      <c r="D324" s="20"/>
    </row>
  </sheetData>
  <hyperlinks>
    <hyperlink ref="L1" location="Contents!A1" display="Contents" xr:uid="{00000000-0004-0000-1100-000000000000}"/>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C45"/>
  <sheetViews>
    <sheetView showGridLines="0" zoomScale="85" zoomScaleNormal="85" workbookViewId="0"/>
  </sheetViews>
  <sheetFormatPr defaultColWidth="9.140625" defaultRowHeight="12.95" customHeight="1" zeroHeight="1" x14ac:dyDescent="0.2"/>
  <cols>
    <col min="1" max="1" width="176.5703125" style="21" customWidth="1"/>
    <col min="2" max="2" width="56.140625" style="2" customWidth="1"/>
    <col min="3" max="106" width="9.140625" style="2"/>
    <col min="107" max="16365" width="9.140625" style="2" customWidth="1"/>
    <col min="16366" max="16366" width="5.28515625" style="2" customWidth="1"/>
    <col min="16367" max="16377" width="9.140625" style="2" hidden="1" customWidth="1"/>
    <col min="16378" max="16378" width="0.140625" style="2" hidden="1" customWidth="1"/>
    <col min="16379" max="16383" width="9.140625" style="2" hidden="1" customWidth="1"/>
    <col min="16384" max="16384" width="0.140625" style="2" hidden="1" customWidth="1"/>
  </cols>
  <sheetData>
    <row r="1" spans="1:1" ht="19.5" x14ac:dyDescent="0.2">
      <c r="A1" s="25" t="s">
        <v>53</v>
      </c>
    </row>
    <row r="2" spans="1:1" ht="32.25" customHeight="1" x14ac:dyDescent="0.2">
      <c r="A2" s="24" t="s">
        <v>176</v>
      </c>
    </row>
    <row r="3" spans="1:1" ht="47.25" x14ac:dyDescent="0.2">
      <c r="A3" s="26" t="s">
        <v>11</v>
      </c>
    </row>
    <row r="4" spans="1:1" ht="31.5" customHeight="1" x14ac:dyDescent="0.2">
      <c r="A4" s="24" t="s">
        <v>59</v>
      </c>
    </row>
    <row r="5" spans="1:1" ht="15.75" customHeight="1" x14ac:dyDescent="0.25">
      <c r="A5" s="6" t="s">
        <v>164</v>
      </c>
    </row>
    <row r="6" spans="1:1" ht="15.75" x14ac:dyDescent="0.2">
      <c r="A6" s="26" t="s">
        <v>165</v>
      </c>
    </row>
    <row r="7" spans="1:1" ht="15.75" x14ac:dyDescent="0.2">
      <c r="A7" s="26" t="s">
        <v>12</v>
      </c>
    </row>
    <row r="8" spans="1:1" ht="15.75" x14ac:dyDescent="0.2">
      <c r="A8" s="26"/>
    </row>
    <row r="9" spans="1:1" ht="15.75" x14ac:dyDescent="0.2">
      <c r="A9" s="26" t="s">
        <v>166</v>
      </c>
    </row>
    <row r="10" spans="1:1" ht="15.75" x14ac:dyDescent="0.2">
      <c r="A10" s="26" t="s">
        <v>167</v>
      </c>
    </row>
    <row r="11" spans="1:1" ht="15.75" x14ac:dyDescent="0.2">
      <c r="A11" s="26"/>
    </row>
    <row r="12" spans="1:1" ht="15.75" x14ac:dyDescent="0.2">
      <c r="A12" s="26" t="s">
        <v>168</v>
      </c>
    </row>
    <row r="13" spans="1:1" ht="15.75" x14ac:dyDescent="0.2">
      <c r="A13" s="26" t="s">
        <v>169</v>
      </c>
    </row>
    <row r="14" spans="1:1" ht="31.5" x14ac:dyDescent="0.2">
      <c r="A14" s="26" t="s">
        <v>170</v>
      </c>
    </row>
    <row r="15" spans="1:1" ht="15.75" x14ac:dyDescent="0.2">
      <c r="A15" s="26"/>
    </row>
    <row r="16" spans="1:1" ht="35.25" customHeight="1" x14ac:dyDescent="0.2">
      <c r="A16" s="228" t="s">
        <v>49</v>
      </c>
    </row>
    <row r="17" spans="1:1" ht="15.75" x14ac:dyDescent="0.25">
      <c r="A17" s="229" t="s">
        <v>50</v>
      </c>
    </row>
    <row r="18" spans="1:1" ht="15.75" x14ac:dyDescent="0.25">
      <c r="A18" s="230" t="s">
        <v>60</v>
      </c>
    </row>
    <row r="19" spans="1:1" ht="15.75" x14ac:dyDescent="0.25">
      <c r="A19" s="230"/>
    </row>
    <row r="20" spans="1:1" ht="15.75" x14ac:dyDescent="0.25">
      <c r="A20" s="22" t="s">
        <v>51</v>
      </c>
    </row>
    <row r="21" spans="1:1" ht="15.75" x14ac:dyDescent="0.25">
      <c r="A21" s="231" t="s">
        <v>52</v>
      </c>
    </row>
    <row r="22" spans="1:1" ht="12.75" x14ac:dyDescent="0.2"/>
    <row r="23" spans="1:1" ht="12.95" customHeight="1" x14ac:dyDescent="0.2"/>
    <row r="24" spans="1:1" ht="12.95" customHeight="1" x14ac:dyDescent="0.2"/>
    <row r="25" spans="1:1" ht="12.95" customHeight="1" x14ac:dyDescent="0.2"/>
    <row r="26" spans="1:1" ht="12.95" customHeight="1" x14ac:dyDescent="0.2"/>
    <row r="27" spans="1:1" ht="12.95" customHeight="1" x14ac:dyDescent="0.2"/>
    <row r="28" spans="1:1" ht="12.95" customHeight="1" x14ac:dyDescent="0.2"/>
    <row r="29" spans="1:1" ht="12.95" customHeight="1" x14ac:dyDescent="0.2"/>
    <row r="30" spans="1:1" ht="12.95" customHeight="1" x14ac:dyDescent="0.2"/>
    <row r="31" spans="1:1" ht="12.95" customHeight="1" x14ac:dyDescent="0.2"/>
    <row r="32" spans="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row r="45" ht="12.95" customHeight="1" x14ac:dyDescent="0.2"/>
  </sheetData>
  <hyperlinks>
    <hyperlink ref="A21" r:id="rId1" xr:uid="{65102112-2345-4E31-A974-89D95D56F77F}"/>
    <hyperlink ref="A18" r:id="rId2" xr:uid="{880CD45D-258B-411B-A4AB-CC7052F6F22C}"/>
  </hyperlinks>
  <pageMargins left="0.7" right="0.7" top="0.75" bottom="0.75" header="0.3" footer="0.3"/>
  <pageSetup orientation="portrait" horizontalDpi="90" verticalDpi="9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R35"/>
  <sheetViews>
    <sheetView zoomScale="85" zoomScaleNormal="85" workbookViewId="0"/>
  </sheetViews>
  <sheetFormatPr defaultColWidth="0" defaultRowHeight="15.75" zeroHeight="1" x14ac:dyDescent="0.25"/>
  <cols>
    <col min="1" max="1" width="161.28515625" style="8" customWidth="1"/>
    <col min="2" max="2" width="4" style="2" customWidth="1"/>
    <col min="3" max="252" width="9.140625" style="2" hidden="1" customWidth="1"/>
    <col min="253" max="16384" width="0" style="2" hidden="1"/>
  </cols>
  <sheetData>
    <row r="1" spans="1:2" ht="19.5" x14ac:dyDescent="0.3">
      <c r="A1" s="23" t="s">
        <v>13</v>
      </c>
    </row>
    <row r="2" spans="1:2" ht="42.75" customHeight="1" x14ac:dyDescent="0.2">
      <c r="A2" s="7" t="s">
        <v>14</v>
      </c>
    </row>
    <row r="3" spans="1:2" ht="38.25" customHeight="1" x14ac:dyDescent="0.2">
      <c r="A3" s="7" t="s">
        <v>128</v>
      </c>
    </row>
    <row r="4" spans="1:2" ht="45.75" customHeight="1" x14ac:dyDescent="0.25">
      <c r="A4" s="19" t="s">
        <v>157</v>
      </c>
      <c r="B4" s="9"/>
    </row>
    <row r="5" spans="1:2" ht="48.75" customHeight="1" x14ac:dyDescent="0.2">
      <c r="A5" s="24" t="s">
        <v>104</v>
      </c>
    </row>
    <row r="6" spans="1:2" ht="78.75" x14ac:dyDescent="0.25">
      <c r="A6" s="10" t="s">
        <v>105</v>
      </c>
    </row>
    <row r="7" spans="1:2" ht="61.5" customHeight="1" x14ac:dyDescent="0.25">
      <c r="A7" s="11" t="s">
        <v>177</v>
      </c>
    </row>
    <row r="8" spans="1:2" x14ac:dyDescent="0.25">
      <c r="A8" s="10"/>
    </row>
    <row r="9" spans="1:2" ht="21.75" customHeight="1" x14ac:dyDescent="0.25"/>
    <row r="10" spans="1:2" x14ac:dyDescent="0.25"/>
    <row r="11" spans="1:2" x14ac:dyDescent="0.25"/>
    <row r="12" spans="1:2" x14ac:dyDescent="0.25"/>
    <row r="13" spans="1:2" x14ac:dyDescent="0.25"/>
    <row r="14" spans="1:2" x14ac:dyDescent="0.25"/>
    <row r="15" spans="1:2" x14ac:dyDescent="0.25"/>
    <row r="16" spans="1:2"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ADCF2"/>
    <pageSetUpPr fitToPage="1"/>
  </sheetPr>
  <dimension ref="A1:K216"/>
  <sheetViews>
    <sheetView showGridLines="0" zoomScale="90" zoomScaleNormal="90" workbookViewId="0">
      <pane ySplit="4" topLeftCell="A40" activePane="bottomLeft" state="frozen"/>
      <selection pane="bottomLeft"/>
    </sheetView>
  </sheetViews>
  <sheetFormatPr defaultColWidth="0" defaultRowHeight="12.75" zeroHeight="1" x14ac:dyDescent="0.2"/>
  <cols>
    <col min="1" max="1" width="13.5703125" style="46" customWidth="1"/>
    <col min="2" max="2" width="20.7109375" style="62" bestFit="1" customWidth="1"/>
    <col min="3" max="3" width="17.85546875" style="63" customWidth="1"/>
    <col min="4" max="4" width="18.85546875" style="63" customWidth="1"/>
    <col min="5" max="6" width="25.7109375" style="46" customWidth="1"/>
    <col min="7" max="8" width="15" style="46" customWidth="1"/>
    <col min="9" max="9" width="22.7109375" style="46" customWidth="1"/>
    <col min="10" max="10" width="18.85546875" style="46" customWidth="1"/>
    <col min="11" max="11" width="76.5703125" style="46" customWidth="1"/>
    <col min="12" max="16384" width="0" style="46" hidden="1"/>
  </cols>
  <sheetData>
    <row r="1" spans="1:11" ht="23.25" x14ac:dyDescent="0.35">
      <c r="A1" s="37" t="s">
        <v>131</v>
      </c>
      <c r="K1" s="99" t="s">
        <v>19</v>
      </c>
    </row>
    <row r="2" spans="1:11" ht="15.75" x14ac:dyDescent="0.25">
      <c r="A2" s="29" t="s">
        <v>58</v>
      </c>
      <c r="B2" s="64"/>
    </row>
    <row r="3" spans="1:11" ht="15" x14ac:dyDescent="0.25">
      <c r="A3" s="87" t="s">
        <v>62</v>
      </c>
      <c r="B3" s="64"/>
    </row>
    <row r="4" spans="1:11" s="65" customFormat="1" ht="105" customHeight="1" x14ac:dyDescent="0.25">
      <c r="A4" s="30" t="s">
        <v>0</v>
      </c>
      <c r="B4" s="31" t="s">
        <v>3</v>
      </c>
      <c r="C4" s="32" t="s">
        <v>86</v>
      </c>
      <c r="D4" s="32" t="s">
        <v>87</v>
      </c>
      <c r="E4" s="32" t="s">
        <v>88</v>
      </c>
      <c r="F4" s="32" t="s">
        <v>89</v>
      </c>
      <c r="G4" s="32" t="s">
        <v>82</v>
      </c>
      <c r="H4" s="32" t="s">
        <v>1</v>
      </c>
      <c r="I4" s="32" t="s">
        <v>2</v>
      </c>
      <c r="J4" s="33" t="s">
        <v>126</v>
      </c>
    </row>
    <row r="5" spans="1:11" ht="15.75" x14ac:dyDescent="0.25">
      <c r="A5" s="108">
        <v>1</v>
      </c>
      <c r="B5" s="34">
        <v>44932</v>
      </c>
      <c r="C5" s="111">
        <v>474</v>
      </c>
      <c r="D5" s="111">
        <v>416</v>
      </c>
      <c r="E5" s="111">
        <v>446.2</v>
      </c>
      <c r="F5" s="111">
        <v>450.4</v>
      </c>
      <c r="G5" s="111">
        <v>27.800000000000011</v>
      </c>
      <c r="H5" s="111">
        <v>371</v>
      </c>
      <c r="I5" s="111">
        <v>568</v>
      </c>
      <c r="J5" s="112">
        <v>19</v>
      </c>
    </row>
    <row r="6" spans="1:11" ht="15.75" x14ac:dyDescent="0.25">
      <c r="A6" s="108">
        <v>2</v>
      </c>
      <c r="B6" s="34">
        <v>44939</v>
      </c>
      <c r="C6" s="111">
        <v>515</v>
      </c>
      <c r="D6" s="111">
        <v>445</v>
      </c>
      <c r="E6" s="111">
        <v>420.2</v>
      </c>
      <c r="F6" s="120">
        <v>424.8</v>
      </c>
      <c r="G6" s="111">
        <v>94.800000000000011</v>
      </c>
      <c r="H6" s="111">
        <v>332</v>
      </c>
      <c r="I6" s="111">
        <v>445</v>
      </c>
      <c r="J6" s="112">
        <v>36</v>
      </c>
    </row>
    <row r="7" spans="1:11" ht="15.75" x14ac:dyDescent="0.25">
      <c r="A7" s="108">
        <v>3</v>
      </c>
      <c r="B7" s="34">
        <v>44946</v>
      </c>
      <c r="C7" s="111">
        <v>409</v>
      </c>
      <c r="D7" s="111">
        <v>317</v>
      </c>
      <c r="E7" s="111">
        <v>379.8</v>
      </c>
      <c r="F7" s="120">
        <v>389.8</v>
      </c>
      <c r="G7" s="111">
        <v>29.199999999999989</v>
      </c>
      <c r="H7" s="111">
        <v>317</v>
      </c>
      <c r="I7" s="111">
        <v>474</v>
      </c>
      <c r="J7" s="112">
        <v>17</v>
      </c>
    </row>
    <row r="8" spans="1:11" ht="15.75" x14ac:dyDescent="0.25">
      <c r="A8" s="108">
        <v>4</v>
      </c>
      <c r="B8" s="34">
        <v>44953</v>
      </c>
      <c r="C8" s="111">
        <v>393</v>
      </c>
      <c r="D8" s="111">
        <v>336</v>
      </c>
      <c r="E8" s="111">
        <v>365</v>
      </c>
      <c r="F8" s="120">
        <v>377.8</v>
      </c>
      <c r="G8" s="111">
        <v>28</v>
      </c>
      <c r="H8" s="111">
        <v>296</v>
      </c>
      <c r="I8" s="111">
        <v>437</v>
      </c>
      <c r="J8" s="112">
        <v>26</v>
      </c>
    </row>
    <row r="9" spans="1:11" ht="15.75" x14ac:dyDescent="0.25">
      <c r="A9" s="108">
        <v>5</v>
      </c>
      <c r="B9" s="34">
        <v>44960</v>
      </c>
      <c r="C9" s="111">
        <v>368</v>
      </c>
      <c r="D9" s="111">
        <v>363</v>
      </c>
      <c r="E9" s="111">
        <v>365.4</v>
      </c>
      <c r="F9" s="120">
        <v>373.2</v>
      </c>
      <c r="G9" s="111">
        <v>2.6000000000000227</v>
      </c>
      <c r="H9" s="111">
        <v>319</v>
      </c>
      <c r="I9" s="111">
        <v>462</v>
      </c>
      <c r="J9" s="112">
        <v>11</v>
      </c>
    </row>
    <row r="10" spans="1:11" ht="15.75" x14ac:dyDescent="0.25">
      <c r="A10" s="108">
        <v>6</v>
      </c>
      <c r="B10" s="34">
        <v>44967</v>
      </c>
      <c r="C10" s="111">
        <v>337</v>
      </c>
      <c r="D10" s="111">
        <v>375</v>
      </c>
      <c r="E10" s="111">
        <v>353.8</v>
      </c>
      <c r="F10" s="120">
        <v>359.8</v>
      </c>
      <c r="G10" s="111">
        <v>-16.800000000000011</v>
      </c>
      <c r="H10" s="111">
        <v>306</v>
      </c>
      <c r="I10" s="111">
        <v>382</v>
      </c>
      <c r="J10" s="112">
        <v>14</v>
      </c>
    </row>
    <row r="11" spans="1:11" ht="15.75" x14ac:dyDescent="0.25">
      <c r="A11" s="108">
        <v>7</v>
      </c>
      <c r="B11" s="34">
        <v>44974</v>
      </c>
      <c r="C11" s="111">
        <v>402</v>
      </c>
      <c r="D11" s="111">
        <v>319</v>
      </c>
      <c r="E11" s="111">
        <v>334.2</v>
      </c>
      <c r="F11" s="120">
        <v>342.2</v>
      </c>
      <c r="G11" s="111">
        <v>67.800000000000011</v>
      </c>
      <c r="H11" s="111">
        <v>297</v>
      </c>
      <c r="I11" s="111">
        <v>352</v>
      </c>
      <c r="J11" s="112">
        <v>12</v>
      </c>
    </row>
    <row r="12" spans="1:11" ht="15.75" x14ac:dyDescent="0.25">
      <c r="A12" s="108">
        <v>8</v>
      </c>
      <c r="B12" s="34">
        <v>44981</v>
      </c>
      <c r="C12" s="111">
        <v>342</v>
      </c>
      <c r="D12" s="111">
        <v>327</v>
      </c>
      <c r="E12" s="111">
        <v>329.8</v>
      </c>
      <c r="F12" s="120">
        <v>330.6</v>
      </c>
      <c r="G12" s="111">
        <v>12.199999999999989</v>
      </c>
      <c r="H12" s="111">
        <v>310</v>
      </c>
      <c r="I12" s="111">
        <v>351</v>
      </c>
      <c r="J12" s="112">
        <v>9</v>
      </c>
    </row>
    <row r="13" spans="1:11" ht="15.75" x14ac:dyDescent="0.25">
      <c r="A13" s="108">
        <v>9</v>
      </c>
      <c r="B13" s="34">
        <v>44988</v>
      </c>
      <c r="C13" s="111">
        <v>319</v>
      </c>
      <c r="D13" s="111">
        <v>338</v>
      </c>
      <c r="E13" s="111">
        <v>339.6</v>
      </c>
      <c r="F13" s="120">
        <v>347.6</v>
      </c>
      <c r="G13" s="111">
        <v>-20.600000000000023</v>
      </c>
      <c r="H13" s="111">
        <v>312</v>
      </c>
      <c r="I13" s="111">
        <v>342</v>
      </c>
      <c r="J13" s="112">
        <v>11</v>
      </c>
    </row>
    <row r="14" spans="1:11" ht="15.75" x14ac:dyDescent="0.25">
      <c r="A14" s="108">
        <v>10</v>
      </c>
      <c r="B14" s="34">
        <v>44995</v>
      </c>
      <c r="C14" s="111">
        <v>334</v>
      </c>
      <c r="D14" s="111">
        <v>338</v>
      </c>
      <c r="E14" s="111">
        <v>340.6</v>
      </c>
      <c r="F14" s="120">
        <v>347.2</v>
      </c>
      <c r="G14" s="111">
        <v>-6.6000000000000227</v>
      </c>
      <c r="H14" s="111">
        <v>324</v>
      </c>
      <c r="I14" s="111">
        <v>343</v>
      </c>
      <c r="J14" s="112">
        <v>8</v>
      </c>
    </row>
    <row r="15" spans="1:11" ht="15.75" x14ac:dyDescent="0.25">
      <c r="A15" s="108">
        <v>11</v>
      </c>
      <c r="B15" s="34">
        <v>45002</v>
      </c>
      <c r="C15" s="111">
        <v>239</v>
      </c>
      <c r="D15" s="111">
        <v>301</v>
      </c>
      <c r="E15" s="111">
        <v>289</v>
      </c>
      <c r="F15" s="120">
        <v>285</v>
      </c>
      <c r="G15" s="111">
        <v>-50</v>
      </c>
      <c r="H15" s="111">
        <v>253</v>
      </c>
      <c r="I15" s="111">
        <v>301</v>
      </c>
      <c r="J15" s="112">
        <v>4</v>
      </c>
    </row>
    <row r="16" spans="1:11" ht="15.75" x14ac:dyDescent="0.25">
      <c r="A16" s="108">
        <v>12</v>
      </c>
      <c r="B16" s="34">
        <v>45009</v>
      </c>
      <c r="C16" s="111">
        <v>368</v>
      </c>
      <c r="D16" s="111">
        <v>365</v>
      </c>
      <c r="E16" s="111">
        <v>317</v>
      </c>
      <c r="F16" s="120">
        <v>330.8</v>
      </c>
      <c r="G16" s="111">
        <v>51</v>
      </c>
      <c r="H16" s="111">
        <v>287</v>
      </c>
      <c r="I16" s="111">
        <v>365</v>
      </c>
      <c r="J16" s="112">
        <v>4</v>
      </c>
    </row>
    <row r="17" spans="1:10" ht="15.75" x14ac:dyDescent="0.25">
      <c r="A17" s="108">
        <v>13</v>
      </c>
      <c r="B17" s="34">
        <v>45016</v>
      </c>
      <c r="C17" s="111">
        <v>306</v>
      </c>
      <c r="D17" s="111">
        <v>339</v>
      </c>
      <c r="E17" s="111">
        <v>326.8</v>
      </c>
      <c r="F17" s="120">
        <v>302.8</v>
      </c>
      <c r="G17" s="111">
        <v>-20.800000000000011</v>
      </c>
      <c r="H17" s="111">
        <v>286</v>
      </c>
      <c r="I17" s="111">
        <v>434</v>
      </c>
      <c r="J17" s="112">
        <v>15</v>
      </c>
    </row>
    <row r="18" spans="1:10" ht="15.75" x14ac:dyDescent="0.25">
      <c r="A18" s="108">
        <v>14</v>
      </c>
      <c r="B18" s="34">
        <v>45023</v>
      </c>
      <c r="C18" s="111">
        <v>340</v>
      </c>
      <c r="D18" s="111">
        <v>355</v>
      </c>
      <c r="E18" s="111">
        <v>337.2</v>
      </c>
      <c r="F18" s="120">
        <v>311.39999999999998</v>
      </c>
      <c r="G18" s="111">
        <v>2.8000000000000114</v>
      </c>
      <c r="H18" s="111">
        <v>245</v>
      </c>
      <c r="I18" s="111">
        <v>435</v>
      </c>
      <c r="J18" s="112">
        <v>12</v>
      </c>
    </row>
    <row r="19" spans="1:10" ht="15.75" x14ac:dyDescent="0.25">
      <c r="A19" s="108">
        <v>15</v>
      </c>
      <c r="B19" s="34">
        <v>45030</v>
      </c>
      <c r="C19" s="111">
        <v>245</v>
      </c>
      <c r="D19" s="111">
        <v>335</v>
      </c>
      <c r="E19" s="111">
        <v>328.8</v>
      </c>
      <c r="F19" s="120">
        <v>298</v>
      </c>
      <c r="G19" s="111">
        <v>-83.800000000000011</v>
      </c>
      <c r="H19" s="111">
        <v>280</v>
      </c>
      <c r="I19" s="111">
        <v>424</v>
      </c>
      <c r="J19" s="112">
        <v>9</v>
      </c>
    </row>
    <row r="20" spans="1:10" ht="15.75" x14ac:dyDescent="0.25">
      <c r="A20" s="108">
        <v>16</v>
      </c>
      <c r="B20" s="34">
        <v>45037</v>
      </c>
      <c r="C20" s="111">
        <v>345</v>
      </c>
      <c r="D20" s="111">
        <v>260</v>
      </c>
      <c r="E20" s="111">
        <v>317.8</v>
      </c>
      <c r="F20" s="120">
        <v>272.8</v>
      </c>
      <c r="G20" s="111">
        <v>27.199999999999989</v>
      </c>
      <c r="H20" s="111">
        <v>260</v>
      </c>
      <c r="I20" s="111">
        <v>470</v>
      </c>
      <c r="J20" s="112">
        <v>8</v>
      </c>
    </row>
    <row r="21" spans="1:10" ht="15.75" x14ac:dyDescent="0.25">
      <c r="A21" s="108">
        <v>17</v>
      </c>
      <c r="B21" s="34">
        <v>45044</v>
      </c>
      <c r="C21" s="111">
        <v>339</v>
      </c>
      <c r="D21" s="111">
        <v>365</v>
      </c>
      <c r="E21" s="111">
        <v>346.4</v>
      </c>
      <c r="F21" s="120">
        <v>326.39999999999998</v>
      </c>
      <c r="G21" s="111">
        <v>-7.3999999999999773</v>
      </c>
      <c r="H21" s="111">
        <v>291</v>
      </c>
      <c r="I21" s="111">
        <v>427</v>
      </c>
      <c r="J21" s="112">
        <v>14</v>
      </c>
    </row>
    <row r="22" spans="1:10" ht="15.75" x14ac:dyDescent="0.25">
      <c r="A22" s="108">
        <v>18</v>
      </c>
      <c r="B22" s="34">
        <v>45051</v>
      </c>
      <c r="C22" s="111">
        <v>298</v>
      </c>
      <c r="D22" s="111">
        <v>281</v>
      </c>
      <c r="E22" s="111">
        <v>281</v>
      </c>
      <c r="F22" s="120">
        <v>265.39999999999998</v>
      </c>
      <c r="G22" s="111">
        <v>17</v>
      </c>
      <c r="H22" s="111">
        <v>230</v>
      </c>
      <c r="I22" s="111">
        <v>336</v>
      </c>
      <c r="J22" s="112">
        <v>12</v>
      </c>
    </row>
    <row r="23" spans="1:10" ht="15.75" x14ac:dyDescent="0.25">
      <c r="A23" s="108">
        <v>19</v>
      </c>
      <c r="B23" s="34">
        <v>45058</v>
      </c>
      <c r="C23" s="111">
        <v>356</v>
      </c>
      <c r="D23" s="111">
        <v>322</v>
      </c>
      <c r="E23" s="111">
        <v>328.4</v>
      </c>
      <c r="F23" s="120">
        <v>309.60000000000002</v>
      </c>
      <c r="G23" s="111">
        <v>27.600000000000023</v>
      </c>
      <c r="H23" s="111">
        <v>268</v>
      </c>
      <c r="I23" s="111">
        <v>396</v>
      </c>
      <c r="J23" s="112">
        <v>14</v>
      </c>
    </row>
    <row r="24" spans="1:10" ht="15.75" x14ac:dyDescent="0.25">
      <c r="A24" s="108">
        <v>20</v>
      </c>
      <c r="B24" s="34">
        <v>45065</v>
      </c>
      <c r="C24" s="111">
        <v>308</v>
      </c>
      <c r="D24" s="111">
        <v>312</v>
      </c>
      <c r="E24" s="111">
        <v>306.39999999999998</v>
      </c>
      <c r="F24" s="120">
        <v>304.39999999999998</v>
      </c>
      <c r="G24" s="111">
        <v>1.6000000000000227</v>
      </c>
      <c r="H24" s="111">
        <v>268</v>
      </c>
      <c r="I24" s="111">
        <v>325</v>
      </c>
      <c r="J24" s="112">
        <v>11</v>
      </c>
    </row>
    <row r="25" spans="1:10" ht="15.75" x14ac:dyDescent="0.25">
      <c r="A25" s="108">
        <v>21</v>
      </c>
      <c r="B25" s="34">
        <v>45072</v>
      </c>
      <c r="C25" s="111">
        <v>335</v>
      </c>
      <c r="D25" s="111">
        <v>329</v>
      </c>
      <c r="E25" s="111">
        <v>281.39999999999998</v>
      </c>
      <c r="F25" s="120">
        <v>283.8</v>
      </c>
      <c r="G25" s="111">
        <v>53.600000000000023</v>
      </c>
      <c r="H25" s="111">
        <v>245</v>
      </c>
      <c r="I25" s="111">
        <v>329</v>
      </c>
      <c r="J25" s="112">
        <v>7</v>
      </c>
    </row>
    <row r="26" spans="1:10" ht="15.75" x14ac:dyDescent="0.25">
      <c r="A26" s="108">
        <v>22</v>
      </c>
      <c r="B26" s="34">
        <v>45079</v>
      </c>
      <c r="C26" s="111">
        <v>235</v>
      </c>
      <c r="D26" s="111">
        <v>220</v>
      </c>
      <c r="E26" s="111">
        <v>272.2</v>
      </c>
      <c r="F26" s="120">
        <v>262.60000000000002</v>
      </c>
      <c r="G26" s="111">
        <v>-37.199999999999989</v>
      </c>
      <c r="H26" s="111">
        <v>220</v>
      </c>
      <c r="I26" s="111">
        <v>304</v>
      </c>
      <c r="J26" s="112">
        <v>4</v>
      </c>
    </row>
    <row r="27" spans="1:10" ht="15.75" x14ac:dyDescent="0.25">
      <c r="A27" s="108">
        <v>23</v>
      </c>
      <c r="B27" s="34">
        <v>45086</v>
      </c>
      <c r="C27" s="111">
        <v>299</v>
      </c>
      <c r="D27" s="111">
        <v>342</v>
      </c>
      <c r="E27" s="111">
        <v>291.39999999999998</v>
      </c>
      <c r="F27" s="120">
        <v>291.60000000000002</v>
      </c>
      <c r="G27" s="111">
        <v>7.6000000000000227</v>
      </c>
      <c r="H27" s="111">
        <v>265</v>
      </c>
      <c r="I27" s="111">
        <v>342</v>
      </c>
      <c r="J27" s="112">
        <v>4</v>
      </c>
    </row>
    <row r="28" spans="1:10" ht="15.75" x14ac:dyDescent="0.25">
      <c r="A28" s="123">
        <v>24</v>
      </c>
      <c r="B28" s="34">
        <v>45093</v>
      </c>
      <c r="C28" s="106">
        <v>342</v>
      </c>
      <c r="D28" s="106">
        <v>298</v>
      </c>
      <c r="E28" s="106">
        <v>292.39999999999998</v>
      </c>
      <c r="F28" s="120">
        <v>294.39999999999998</v>
      </c>
      <c r="G28" s="106">
        <v>49.600000000000023</v>
      </c>
      <c r="H28" s="106">
        <v>265</v>
      </c>
      <c r="I28" s="106">
        <v>313</v>
      </c>
      <c r="J28" s="139">
        <v>3</v>
      </c>
    </row>
    <row r="29" spans="1:10" ht="15.75" x14ac:dyDescent="0.25">
      <c r="A29" s="123">
        <v>25</v>
      </c>
      <c r="B29" s="34">
        <v>45100</v>
      </c>
      <c r="C29" s="106">
        <v>372</v>
      </c>
      <c r="D29" s="106">
        <v>322</v>
      </c>
      <c r="E29" s="106">
        <v>293.60000000000002</v>
      </c>
      <c r="F29" s="120">
        <v>289.39999999999998</v>
      </c>
      <c r="G29" s="106">
        <v>78.399999999999977</v>
      </c>
      <c r="H29" s="106">
        <v>261</v>
      </c>
      <c r="I29" s="106">
        <v>322</v>
      </c>
      <c r="J29" s="139">
        <v>7</v>
      </c>
    </row>
    <row r="30" spans="1:10" ht="15.75" x14ac:dyDescent="0.25">
      <c r="A30" s="108">
        <v>26</v>
      </c>
      <c r="B30" s="34">
        <v>45107</v>
      </c>
      <c r="C30" s="111">
        <v>264</v>
      </c>
      <c r="D30" s="111">
        <v>347</v>
      </c>
      <c r="E30" s="111">
        <v>291.8</v>
      </c>
      <c r="F30" s="120">
        <v>293.2</v>
      </c>
      <c r="G30" s="111">
        <v>-27.800000000000011</v>
      </c>
      <c r="H30" s="111">
        <v>266</v>
      </c>
      <c r="I30" s="111">
        <v>347</v>
      </c>
      <c r="J30" s="112">
        <v>3</v>
      </c>
    </row>
    <row r="31" spans="1:10" ht="15.75" x14ac:dyDescent="0.25">
      <c r="A31" s="108">
        <v>27</v>
      </c>
      <c r="B31" s="34">
        <v>45114</v>
      </c>
      <c r="C31" s="111">
        <v>343</v>
      </c>
      <c r="D31" s="111">
        <v>315</v>
      </c>
      <c r="E31" s="111">
        <v>263.2</v>
      </c>
      <c r="F31" s="120">
        <v>260.60000000000002</v>
      </c>
      <c r="G31" s="111">
        <v>79.800000000000011</v>
      </c>
      <c r="H31" s="111">
        <v>172</v>
      </c>
      <c r="I31" s="111">
        <v>315</v>
      </c>
      <c r="J31" s="112">
        <v>6</v>
      </c>
    </row>
    <row r="32" spans="1:10" ht="15.75" x14ac:dyDescent="0.25">
      <c r="A32" s="108">
        <v>28</v>
      </c>
      <c r="B32" s="168">
        <v>45121</v>
      </c>
      <c r="C32" s="111">
        <v>218</v>
      </c>
      <c r="D32" s="111">
        <v>249</v>
      </c>
      <c r="E32" s="111">
        <v>259.60000000000002</v>
      </c>
      <c r="F32" s="120">
        <v>262.2</v>
      </c>
      <c r="G32" s="111">
        <v>-41.600000000000023</v>
      </c>
      <c r="H32" s="111">
        <v>231</v>
      </c>
      <c r="I32" s="111">
        <v>280</v>
      </c>
      <c r="J32" s="112">
        <v>0</v>
      </c>
    </row>
    <row r="33" spans="1:10" ht="15.75" x14ac:dyDescent="0.25">
      <c r="A33" s="108">
        <v>29</v>
      </c>
      <c r="B33" s="168">
        <v>45128</v>
      </c>
      <c r="C33" s="111">
        <v>332</v>
      </c>
      <c r="D33" s="111">
        <v>340</v>
      </c>
      <c r="E33" s="111">
        <v>300.8</v>
      </c>
      <c r="F33" s="125">
        <v>297</v>
      </c>
      <c r="G33" s="111">
        <v>31.199999999999989</v>
      </c>
      <c r="H33" s="111">
        <v>269</v>
      </c>
      <c r="I33" s="111">
        <v>340</v>
      </c>
      <c r="J33" s="112">
        <v>3</v>
      </c>
    </row>
    <row r="34" spans="1:10" ht="15.75" x14ac:dyDescent="0.25">
      <c r="A34" s="108">
        <v>30</v>
      </c>
      <c r="B34" s="168">
        <v>45135</v>
      </c>
      <c r="C34" s="111">
        <v>329</v>
      </c>
      <c r="D34" s="111">
        <v>351</v>
      </c>
      <c r="E34" s="111">
        <v>293.60000000000002</v>
      </c>
      <c r="F34" s="125">
        <v>296.39999999999998</v>
      </c>
      <c r="G34" s="111">
        <v>35.399999999999977</v>
      </c>
      <c r="H34" s="111">
        <v>273</v>
      </c>
      <c r="I34" s="111">
        <v>351</v>
      </c>
      <c r="J34" s="112">
        <v>3</v>
      </c>
    </row>
    <row r="35" spans="1:10" ht="15.75" x14ac:dyDescent="0.25">
      <c r="A35" s="108">
        <v>31</v>
      </c>
      <c r="B35" s="168">
        <v>45142</v>
      </c>
      <c r="C35" s="111">
        <v>295</v>
      </c>
      <c r="D35" s="111">
        <v>336</v>
      </c>
      <c r="E35" s="111">
        <v>298.8</v>
      </c>
      <c r="F35" s="125">
        <v>300.2</v>
      </c>
      <c r="G35" s="111">
        <v>-3.8</v>
      </c>
      <c r="H35" s="111">
        <v>266</v>
      </c>
      <c r="I35" s="111">
        <v>342</v>
      </c>
      <c r="J35" s="112">
        <v>4</v>
      </c>
    </row>
    <row r="36" spans="1:10" ht="15.75" x14ac:dyDescent="0.25">
      <c r="A36" s="108">
        <v>32</v>
      </c>
      <c r="B36" s="168">
        <v>45149</v>
      </c>
      <c r="C36" s="111">
        <v>283</v>
      </c>
      <c r="D36" s="111">
        <v>301</v>
      </c>
      <c r="E36" s="111">
        <v>295.39999999999998</v>
      </c>
      <c r="F36" s="125">
        <v>287.39999999999998</v>
      </c>
      <c r="G36" s="111">
        <v>-12.399999999999977</v>
      </c>
      <c r="H36" s="111">
        <v>278</v>
      </c>
      <c r="I36" s="111">
        <v>331</v>
      </c>
      <c r="J36" s="112">
        <v>8</v>
      </c>
    </row>
    <row r="37" spans="1:10" ht="15.75" x14ac:dyDescent="0.25">
      <c r="A37" s="108">
        <v>33</v>
      </c>
      <c r="B37" s="168">
        <v>45156</v>
      </c>
      <c r="C37" s="111">
        <v>302</v>
      </c>
      <c r="D37" s="111">
        <v>320</v>
      </c>
      <c r="E37" s="111">
        <v>306</v>
      </c>
      <c r="F37" s="125">
        <v>296.60000000000002</v>
      </c>
      <c r="G37" s="111">
        <v>-4</v>
      </c>
      <c r="H37" s="111">
        <v>274</v>
      </c>
      <c r="I37" s="111">
        <v>343</v>
      </c>
      <c r="J37" s="112">
        <v>4</v>
      </c>
    </row>
    <row r="38" spans="1:10" ht="15.75" x14ac:dyDescent="0.25">
      <c r="A38" s="108">
        <v>34</v>
      </c>
      <c r="B38" s="168">
        <v>45163</v>
      </c>
      <c r="C38" s="179">
        <v>325</v>
      </c>
      <c r="D38" s="179">
        <v>315</v>
      </c>
      <c r="E38" s="179">
        <v>278.2</v>
      </c>
      <c r="F38" s="188">
        <v>271.8</v>
      </c>
      <c r="G38" s="179">
        <v>46.800000000000011</v>
      </c>
      <c r="H38" s="179">
        <v>223</v>
      </c>
      <c r="I38" s="179">
        <v>315</v>
      </c>
      <c r="J38" s="180">
        <v>13</v>
      </c>
    </row>
    <row r="39" spans="1:10" ht="15.75" x14ac:dyDescent="0.25">
      <c r="A39" s="108">
        <v>35</v>
      </c>
      <c r="B39" s="168">
        <v>45170</v>
      </c>
      <c r="C39" s="179">
        <v>228</v>
      </c>
      <c r="D39" s="179">
        <v>263</v>
      </c>
      <c r="E39" s="179">
        <v>269</v>
      </c>
      <c r="F39" s="188">
        <v>270.8</v>
      </c>
      <c r="G39" s="179">
        <v>-41</v>
      </c>
      <c r="H39" s="179">
        <v>234</v>
      </c>
      <c r="I39" s="179">
        <v>340</v>
      </c>
      <c r="J39" s="180">
        <v>5</v>
      </c>
    </row>
    <row r="40" spans="1:10" ht="15.75" x14ac:dyDescent="0.25">
      <c r="A40" s="108">
        <v>36</v>
      </c>
      <c r="B40" s="168">
        <v>45177</v>
      </c>
      <c r="C40" s="179">
        <v>332</v>
      </c>
      <c r="D40" s="179">
        <v>314</v>
      </c>
      <c r="E40" s="179">
        <v>315.39999999999998</v>
      </c>
      <c r="F40" s="188">
        <v>311.8</v>
      </c>
      <c r="G40" s="179">
        <v>17</v>
      </c>
      <c r="H40" s="179">
        <v>285</v>
      </c>
      <c r="I40" s="179">
        <v>377</v>
      </c>
      <c r="J40" s="180">
        <v>12</v>
      </c>
    </row>
    <row r="41" spans="1:10" ht="15.75" x14ac:dyDescent="0.25">
      <c r="A41" s="108">
        <v>37</v>
      </c>
      <c r="B41" s="168">
        <v>45184</v>
      </c>
      <c r="C41" s="179">
        <v>329</v>
      </c>
      <c r="D41" s="179">
        <v>333</v>
      </c>
      <c r="E41" s="179">
        <v>311.39999999999998</v>
      </c>
      <c r="F41" s="188">
        <v>300.2</v>
      </c>
      <c r="G41" s="179">
        <v>17.600000000000023</v>
      </c>
      <c r="H41" s="179">
        <v>247</v>
      </c>
      <c r="I41" s="179">
        <v>374</v>
      </c>
      <c r="J41" s="180">
        <v>12</v>
      </c>
    </row>
    <row r="42" spans="1:10" ht="15.75" x14ac:dyDescent="0.25">
      <c r="A42" s="108">
        <v>38</v>
      </c>
      <c r="B42" s="168">
        <v>45191</v>
      </c>
      <c r="C42" s="179">
        <v>338</v>
      </c>
      <c r="D42" s="179">
        <v>276</v>
      </c>
      <c r="E42" s="179">
        <v>308.60000000000002</v>
      </c>
      <c r="F42" s="188">
        <v>302.39999999999998</v>
      </c>
      <c r="G42" s="179">
        <v>29</v>
      </c>
      <c r="H42" s="179">
        <v>276</v>
      </c>
      <c r="I42" s="179">
        <v>351</v>
      </c>
      <c r="J42" s="180">
        <v>14</v>
      </c>
    </row>
    <row r="43" spans="1:10" ht="15.75" x14ac:dyDescent="0.25">
      <c r="A43" s="108">
        <v>39</v>
      </c>
      <c r="B43" s="168">
        <v>45198</v>
      </c>
      <c r="C43" s="179">
        <v>317</v>
      </c>
      <c r="D43" s="179">
        <v>299</v>
      </c>
      <c r="E43" s="179">
        <v>318.8</v>
      </c>
      <c r="F43" s="188">
        <v>309.60000000000002</v>
      </c>
      <c r="G43" s="179">
        <v>-1.8</v>
      </c>
      <c r="H43" s="179">
        <v>263</v>
      </c>
      <c r="I43" s="179">
        <v>380</v>
      </c>
      <c r="J43" s="180">
        <v>10</v>
      </c>
    </row>
    <row r="44" spans="1:10" ht="15.75" x14ac:dyDescent="0.25">
      <c r="A44" s="108">
        <v>40</v>
      </c>
      <c r="B44" s="168">
        <v>45205</v>
      </c>
      <c r="C44" s="179">
        <v>297</v>
      </c>
      <c r="D44" s="179">
        <v>311</v>
      </c>
      <c r="E44" s="179">
        <v>318.8</v>
      </c>
      <c r="F44" s="188">
        <v>310.60000000000002</v>
      </c>
      <c r="G44" s="179">
        <v>-21.800000000000011</v>
      </c>
      <c r="H44" s="179">
        <v>287</v>
      </c>
      <c r="I44" s="179">
        <v>348</v>
      </c>
      <c r="J44" s="180">
        <v>7</v>
      </c>
    </row>
    <row r="45" spans="1:10" ht="15.75" x14ac:dyDescent="0.25">
      <c r="A45" s="108">
        <v>41</v>
      </c>
      <c r="B45" s="168">
        <v>45212</v>
      </c>
      <c r="C45" s="179">
        <v>269</v>
      </c>
      <c r="D45" s="179">
        <v>308</v>
      </c>
      <c r="E45" s="179">
        <v>304.2</v>
      </c>
      <c r="F45" s="188">
        <v>305.39999999999998</v>
      </c>
      <c r="G45" s="179">
        <v>-35.199999999999989</v>
      </c>
      <c r="H45" s="179">
        <v>278</v>
      </c>
      <c r="I45" s="179">
        <v>337</v>
      </c>
      <c r="J45" s="180">
        <v>10</v>
      </c>
    </row>
    <row r="46" spans="1:10" ht="15.75" x14ac:dyDescent="0.25">
      <c r="A46" s="108">
        <v>42</v>
      </c>
      <c r="B46" s="168">
        <v>45219</v>
      </c>
      <c r="C46" s="246">
        <v>310</v>
      </c>
      <c r="D46" s="246">
        <v>331</v>
      </c>
      <c r="E46" s="246">
        <v>315.39999999999998</v>
      </c>
      <c r="F46" s="188">
        <v>295.39999999999998</v>
      </c>
      <c r="G46" s="246">
        <v>-5.4</v>
      </c>
      <c r="H46" s="246">
        <v>263</v>
      </c>
      <c r="I46" s="246">
        <v>391</v>
      </c>
      <c r="J46" s="247">
        <v>10</v>
      </c>
    </row>
    <row r="47" spans="1:10" ht="15.75" x14ac:dyDescent="0.25">
      <c r="A47" s="108">
        <v>43</v>
      </c>
      <c r="B47" s="168">
        <v>45226</v>
      </c>
      <c r="C47" s="246">
        <v>335</v>
      </c>
      <c r="D47" s="246">
        <v>339</v>
      </c>
      <c r="E47" s="246">
        <v>316.2</v>
      </c>
      <c r="F47" s="250">
        <v>306.2</v>
      </c>
      <c r="G47" s="246">
        <v>18.800000000000011</v>
      </c>
      <c r="H47" s="246">
        <v>252</v>
      </c>
      <c r="I47" s="246">
        <v>368</v>
      </c>
      <c r="J47" s="247">
        <v>12</v>
      </c>
    </row>
    <row r="48" spans="1:10" ht="15.75" x14ac:dyDescent="0.25">
      <c r="A48" s="108">
        <v>44</v>
      </c>
      <c r="B48" s="168">
        <v>45233</v>
      </c>
      <c r="C48" s="246">
        <v>341</v>
      </c>
      <c r="D48" s="246">
        <v>373</v>
      </c>
      <c r="E48" s="246">
        <v>343.8</v>
      </c>
      <c r="F48" s="250">
        <v>330.6</v>
      </c>
      <c r="G48" s="246">
        <v>-2.8</v>
      </c>
      <c r="H48" s="246">
        <v>293</v>
      </c>
      <c r="I48" s="246">
        <v>386</v>
      </c>
      <c r="J48" s="247">
        <v>9</v>
      </c>
    </row>
    <row r="49" spans="1:10" ht="15.75" x14ac:dyDescent="0.25">
      <c r="A49" s="108">
        <v>45</v>
      </c>
      <c r="B49" s="168">
        <v>45240</v>
      </c>
      <c r="C49" s="246">
        <v>386</v>
      </c>
      <c r="D49" s="246">
        <v>368</v>
      </c>
      <c r="E49" s="246">
        <v>357.6</v>
      </c>
      <c r="F49" s="259">
        <v>335.4</v>
      </c>
      <c r="G49" s="246">
        <v>28.399999999999977</v>
      </c>
      <c r="H49" s="246">
        <v>275</v>
      </c>
      <c r="I49" s="246">
        <v>406</v>
      </c>
      <c r="J49" s="247">
        <v>14</v>
      </c>
    </row>
    <row r="50" spans="1:10" ht="15.75" x14ac:dyDescent="0.25">
      <c r="A50" s="80" t="s">
        <v>63</v>
      </c>
      <c r="B50" s="88"/>
      <c r="C50" s="89"/>
      <c r="D50" s="89"/>
      <c r="E50" s="89"/>
      <c r="F50" s="89"/>
      <c r="G50" s="89"/>
      <c r="H50" s="89"/>
      <c r="I50" s="89"/>
      <c r="J50" s="54"/>
    </row>
    <row r="51" spans="1:10" ht="15.75" x14ac:dyDescent="0.25">
      <c r="A51" s="103" t="s">
        <v>83</v>
      </c>
      <c r="B51" s="88"/>
      <c r="C51" s="89"/>
      <c r="D51" s="89"/>
      <c r="E51" s="89"/>
      <c r="F51" s="89"/>
      <c r="G51" s="89"/>
      <c r="H51" s="89"/>
      <c r="I51" s="89"/>
      <c r="J51" s="54"/>
    </row>
    <row r="52" spans="1:10" ht="15.75" x14ac:dyDescent="0.25">
      <c r="A52" s="103" t="s">
        <v>106</v>
      </c>
      <c r="B52" s="88"/>
      <c r="C52" s="89"/>
      <c r="D52" s="89"/>
      <c r="E52" s="89"/>
      <c r="F52" s="89"/>
      <c r="G52" s="89"/>
      <c r="H52" s="89"/>
      <c r="I52" s="89"/>
      <c r="J52" s="54"/>
    </row>
    <row r="53" spans="1:10" ht="15.75" x14ac:dyDescent="0.25">
      <c r="A53" s="80" t="s">
        <v>107</v>
      </c>
      <c r="B53" s="88"/>
      <c r="C53" s="89"/>
      <c r="D53" s="89"/>
      <c r="E53" s="89"/>
      <c r="F53" s="89"/>
      <c r="G53" s="89"/>
      <c r="H53" s="89"/>
      <c r="I53" s="89"/>
      <c r="J53" s="54"/>
    </row>
    <row r="54" spans="1:10" ht="15.75" x14ac:dyDescent="0.25">
      <c r="A54" s="45"/>
      <c r="B54" s="90"/>
      <c r="C54" s="91"/>
      <c r="D54" s="91"/>
      <c r="E54" s="54"/>
      <c r="F54" s="54"/>
      <c r="G54" s="54"/>
      <c r="H54" s="54"/>
      <c r="I54" s="54"/>
      <c r="J54" s="54"/>
    </row>
    <row r="55" spans="1:10" x14ac:dyDescent="0.2">
      <c r="C55" s="66"/>
      <c r="D55" s="66"/>
    </row>
    <row r="56" spans="1:10" ht="15" x14ac:dyDescent="0.2">
      <c r="A56" s="67"/>
      <c r="C56" s="66"/>
      <c r="D56" s="66"/>
    </row>
    <row r="57" spans="1:10" x14ac:dyDescent="0.2"/>
    <row r="58" spans="1:10" x14ac:dyDescent="0.2"/>
    <row r="59" spans="1:10" x14ac:dyDescent="0.2"/>
    <row r="60" spans="1:10" x14ac:dyDescent="0.2"/>
    <row r="61" spans="1:10" x14ac:dyDescent="0.2"/>
    <row r="62" spans="1:10" x14ac:dyDescent="0.2"/>
    <row r="63" spans="1:10" x14ac:dyDescent="0.2"/>
    <row r="64" spans="1:10"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spans="1:10" x14ac:dyDescent="0.2"/>
    <row r="146" spans="1:10" x14ac:dyDescent="0.2"/>
    <row r="147" spans="1:10" x14ac:dyDescent="0.2"/>
    <row r="148" spans="1:10" x14ac:dyDescent="0.2"/>
    <row r="149" spans="1:10" x14ac:dyDescent="0.2"/>
    <row r="150" spans="1:10" x14ac:dyDescent="0.2"/>
    <row r="151" spans="1:10" x14ac:dyDescent="0.2"/>
    <row r="152" spans="1:10" s="54" customFormat="1" x14ac:dyDescent="0.2">
      <c r="A152" s="46"/>
      <c r="B152" s="62"/>
      <c r="C152" s="63"/>
      <c r="D152" s="63"/>
      <c r="E152" s="46"/>
      <c r="F152" s="46"/>
      <c r="G152" s="46"/>
      <c r="H152" s="46"/>
      <c r="I152" s="46"/>
      <c r="J152" s="46"/>
    </row>
    <row r="153" spans="1:10" s="54" customFormat="1" x14ac:dyDescent="0.2">
      <c r="A153" s="46"/>
      <c r="B153" s="62"/>
      <c r="C153" s="63"/>
      <c r="D153" s="63"/>
      <c r="E153" s="46"/>
      <c r="F153" s="46"/>
      <c r="G153" s="46"/>
      <c r="H153" s="46"/>
      <c r="I153" s="46"/>
      <c r="J153" s="46"/>
    </row>
    <row r="154" spans="1:10" s="54" customFormat="1" x14ac:dyDescent="0.2">
      <c r="A154" s="46"/>
      <c r="B154" s="62"/>
      <c r="C154" s="63"/>
      <c r="D154" s="63"/>
      <c r="E154" s="46"/>
      <c r="F154" s="46"/>
      <c r="G154" s="46"/>
      <c r="H154" s="46"/>
      <c r="I154" s="46"/>
      <c r="J154" s="46"/>
    </row>
    <row r="155" spans="1:10" s="54" customFormat="1" x14ac:dyDescent="0.2">
      <c r="A155" s="46"/>
      <c r="B155" s="62"/>
      <c r="C155" s="63"/>
      <c r="D155" s="63"/>
      <c r="E155" s="46"/>
      <c r="F155" s="46"/>
      <c r="G155" s="46"/>
      <c r="H155" s="46"/>
      <c r="I155" s="46"/>
      <c r="J155" s="46"/>
    </row>
    <row r="156" spans="1:10" x14ac:dyDescent="0.2"/>
    <row r="157" spans="1:10" x14ac:dyDescent="0.2"/>
    <row r="158" spans="1:10" x14ac:dyDescent="0.2"/>
    <row r="159" spans="1:10" x14ac:dyDescent="0.2"/>
    <row r="160" spans="1:1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sheetData>
  <hyperlinks>
    <hyperlink ref="K1" location="Contents!A1" display="Contents" xr:uid="{00000000-0004-0000-0300-000000000000}"/>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ADCF2"/>
  </sheetPr>
  <dimension ref="A1:AY41"/>
  <sheetViews>
    <sheetView showGridLines="0" zoomScale="90" zoomScaleNormal="90" zoomScaleSheetLayoutView="100" workbookViewId="0">
      <pane xSplit="3" topLeftCell="AR1" activePane="topRight" state="frozen"/>
      <selection pane="topRight"/>
    </sheetView>
  </sheetViews>
  <sheetFormatPr defaultColWidth="5.28515625" defaultRowHeight="12.75" zeroHeight="1" x14ac:dyDescent="0.2"/>
  <cols>
    <col min="1" max="1" width="25.28515625" style="54" customWidth="1"/>
    <col min="2" max="2" width="22" style="54" customWidth="1"/>
    <col min="3" max="3" width="10.7109375" style="54" bestFit="1" customWidth="1"/>
    <col min="4" max="4" width="11" style="54" customWidth="1"/>
    <col min="5" max="7" width="11.140625" style="54" bestFit="1" customWidth="1"/>
    <col min="8" max="8" width="11.42578125" style="54" bestFit="1" customWidth="1"/>
    <col min="9" max="11" width="12.5703125" style="54" bestFit="1" customWidth="1"/>
    <col min="12" max="12" width="9" style="54" bestFit="1" customWidth="1"/>
    <col min="13" max="16" width="10.140625" style="54" bestFit="1" customWidth="1"/>
    <col min="17" max="25" width="9.42578125" style="54" bestFit="1" customWidth="1"/>
    <col min="26" max="26" width="9.85546875" style="54" customWidth="1"/>
    <col min="27" max="33" width="9.42578125" style="54" bestFit="1" customWidth="1"/>
    <col min="34" max="34" width="9.5703125" style="54" bestFit="1" customWidth="1"/>
    <col min="35" max="35" width="10.7109375" style="54" bestFit="1" customWidth="1"/>
    <col min="36" max="36" width="10.7109375" customWidth="1"/>
    <col min="37" max="37" width="10.7109375" style="54" bestFit="1" customWidth="1"/>
    <col min="38" max="38" width="13" style="54" customWidth="1"/>
    <col min="39" max="39" width="12.7109375" style="54" customWidth="1"/>
    <col min="40" max="40" width="13.85546875" style="54" customWidth="1"/>
    <col min="41" max="42" width="14.5703125" style="54" customWidth="1"/>
    <col min="43" max="43" width="10.7109375" style="54" customWidth="1"/>
    <col min="44" max="44" width="11.5703125" style="54" customWidth="1"/>
    <col min="45" max="45" width="12.7109375" style="54" customWidth="1"/>
    <col min="46" max="46" width="11.140625" style="54" bestFit="1" customWidth="1"/>
    <col min="47" max="47" width="12.140625" style="54" customWidth="1"/>
    <col min="48" max="48" width="16" style="54" customWidth="1"/>
    <col min="49" max="16384" width="5.28515625" style="54"/>
  </cols>
  <sheetData>
    <row r="1" spans="1:51" ht="23.25" x14ac:dyDescent="0.35">
      <c r="A1" s="37" t="s">
        <v>118</v>
      </c>
      <c r="B1" s="23"/>
    </row>
    <row r="2" spans="1:51" ht="15.75" x14ac:dyDescent="0.25">
      <c r="A2" s="29" t="s">
        <v>58</v>
      </c>
    </row>
    <row r="3" spans="1:51" ht="15.75" x14ac:dyDescent="0.25">
      <c r="A3" s="45" t="s">
        <v>64</v>
      </c>
    </row>
    <row r="4" spans="1:51" ht="54.75" customHeight="1" x14ac:dyDescent="0.25">
      <c r="A4" s="39" t="s">
        <v>54</v>
      </c>
      <c r="B4" s="40" t="s">
        <v>55</v>
      </c>
      <c r="C4" s="173" t="s">
        <v>153</v>
      </c>
      <c r="D4" s="107" t="s">
        <v>90</v>
      </c>
      <c r="E4" s="132" t="s">
        <v>156</v>
      </c>
      <c r="F4" s="132" t="s">
        <v>155</v>
      </c>
      <c r="G4" s="132" t="s">
        <v>154</v>
      </c>
      <c r="H4" s="132" t="s">
        <v>132</v>
      </c>
      <c r="I4" s="132" t="s">
        <v>133</v>
      </c>
      <c r="J4" s="132" t="s">
        <v>134</v>
      </c>
      <c r="K4" s="132" t="s">
        <v>135</v>
      </c>
      <c r="L4" s="132" t="s">
        <v>136</v>
      </c>
      <c r="M4" s="132" t="s">
        <v>137</v>
      </c>
      <c r="N4" s="132" t="s">
        <v>138</v>
      </c>
      <c r="O4" s="132" t="s">
        <v>139</v>
      </c>
      <c r="P4" s="132" t="s">
        <v>140</v>
      </c>
      <c r="Q4" s="132" t="s">
        <v>141</v>
      </c>
      <c r="R4" s="132" t="s">
        <v>142</v>
      </c>
      <c r="S4" s="132" t="s">
        <v>143</v>
      </c>
      <c r="T4" s="132" t="s">
        <v>144</v>
      </c>
      <c r="U4" s="132" t="s">
        <v>145</v>
      </c>
      <c r="V4" s="107" t="s">
        <v>93</v>
      </c>
      <c r="W4" s="107" t="s">
        <v>94</v>
      </c>
      <c r="X4" s="107" t="s">
        <v>95</v>
      </c>
      <c r="Y4" s="132" t="s">
        <v>146</v>
      </c>
      <c r="Z4" s="132" t="s">
        <v>147</v>
      </c>
      <c r="AA4" s="107" t="s">
        <v>101</v>
      </c>
      <c r="AB4" s="132" t="s">
        <v>102</v>
      </c>
      <c r="AC4" s="107" t="s">
        <v>103</v>
      </c>
      <c r="AD4" s="132" t="s">
        <v>148</v>
      </c>
      <c r="AE4" s="107" t="s">
        <v>125</v>
      </c>
      <c r="AF4" s="132" t="s">
        <v>127</v>
      </c>
      <c r="AG4" s="132" t="s">
        <v>129</v>
      </c>
      <c r="AH4" s="132" t="s">
        <v>149</v>
      </c>
      <c r="AI4" s="132" t="s">
        <v>150</v>
      </c>
      <c r="AJ4" s="173" t="s">
        <v>151</v>
      </c>
      <c r="AK4" s="173" t="s">
        <v>152</v>
      </c>
      <c r="AL4" s="225" t="s">
        <v>159</v>
      </c>
      <c r="AM4" s="132" t="s">
        <v>160</v>
      </c>
      <c r="AN4" s="132" t="s">
        <v>158</v>
      </c>
      <c r="AO4" s="226" t="s">
        <v>161</v>
      </c>
      <c r="AP4" s="132" t="s">
        <v>162</v>
      </c>
      <c r="AQ4" s="227" t="s">
        <v>163</v>
      </c>
      <c r="AR4" s="232" t="s">
        <v>171</v>
      </c>
      <c r="AS4" s="232" t="s">
        <v>172</v>
      </c>
      <c r="AT4" s="232" t="s">
        <v>173</v>
      </c>
      <c r="AU4" s="232" t="s">
        <v>174</v>
      </c>
      <c r="AV4" s="232" t="s">
        <v>180</v>
      </c>
      <c r="AW4" s="68"/>
      <c r="AX4" s="68"/>
      <c r="AY4" s="68"/>
    </row>
    <row r="5" spans="1:51" ht="15.75" x14ac:dyDescent="0.25">
      <c r="A5" s="41" t="s">
        <v>35</v>
      </c>
      <c r="B5" s="181" t="s">
        <v>20</v>
      </c>
      <c r="C5" s="159">
        <v>14793</v>
      </c>
      <c r="D5" s="234">
        <f t="shared" ref="D5:T5" si="0">D12+D19</f>
        <v>474</v>
      </c>
      <c r="E5" s="234">
        <f t="shared" si="0"/>
        <v>515</v>
      </c>
      <c r="F5" s="234">
        <f t="shared" si="0"/>
        <v>409</v>
      </c>
      <c r="G5" s="234">
        <f t="shared" si="0"/>
        <v>393</v>
      </c>
      <c r="H5" s="234">
        <f t="shared" si="0"/>
        <v>368</v>
      </c>
      <c r="I5" s="234">
        <f t="shared" si="0"/>
        <v>337</v>
      </c>
      <c r="J5" s="234">
        <f t="shared" si="0"/>
        <v>402</v>
      </c>
      <c r="K5" s="234">
        <f t="shared" si="0"/>
        <v>342</v>
      </c>
      <c r="L5" s="234">
        <f t="shared" si="0"/>
        <v>319</v>
      </c>
      <c r="M5" s="234">
        <f t="shared" si="0"/>
        <v>334</v>
      </c>
      <c r="N5" s="234">
        <f t="shared" si="0"/>
        <v>239</v>
      </c>
      <c r="O5" s="234">
        <f t="shared" si="0"/>
        <v>368</v>
      </c>
      <c r="P5" s="234">
        <f t="shared" si="0"/>
        <v>306</v>
      </c>
      <c r="Q5" s="234">
        <f t="shared" si="0"/>
        <v>340</v>
      </c>
      <c r="R5" s="234">
        <f t="shared" si="0"/>
        <v>245</v>
      </c>
      <c r="S5" s="234">
        <f t="shared" si="0"/>
        <v>345</v>
      </c>
      <c r="T5" s="234">
        <f t="shared" si="0"/>
        <v>339</v>
      </c>
      <c r="U5" s="234">
        <f>U12+U19</f>
        <v>298</v>
      </c>
      <c r="V5" s="79">
        <v>356</v>
      </c>
      <c r="W5" s="79">
        <v>308</v>
      </c>
      <c r="X5" s="79">
        <v>335</v>
      </c>
      <c r="Y5" s="79">
        <v>235</v>
      </c>
      <c r="Z5" s="79">
        <v>299</v>
      </c>
      <c r="AA5" s="129">
        <v>342</v>
      </c>
      <c r="AB5" s="79">
        <v>372</v>
      </c>
      <c r="AC5" s="134">
        <v>264</v>
      </c>
      <c r="AD5" s="159">
        <v>343</v>
      </c>
      <c r="AE5" s="163">
        <v>218</v>
      </c>
      <c r="AF5" s="134">
        <v>332</v>
      </c>
      <c r="AG5" s="134">
        <v>329</v>
      </c>
      <c r="AH5" s="134">
        <v>295</v>
      </c>
      <c r="AI5" s="134">
        <v>283</v>
      </c>
      <c r="AJ5" s="134">
        <v>302</v>
      </c>
      <c r="AK5" s="134">
        <v>325</v>
      </c>
      <c r="AL5" s="134">
        <v>228</v>
      </c>
      <c r="AM5" s="159">
        <v>332</v>
      </c>
      <c r="AN5" s="134">
        <v>329</v>
      </c>
      <c r="AO5" s="134">
        <v>338</v>
      </c>
      <c r="AP5" s="134">
        <v>317</v>
      </c>
      <c r="AQ5" s="134">
        <v>297</v>
      </c>
      <c r="AR5" s="233">
        <v>269</v>
      </c>
      <c r="AS5" s="233">
        <v>310</v>
      </c>
      <c r="AT5" s="233">
        <v>335</v>
      </c>
      <c r="AU5" s="233">
        <v>341</v>
      </c>
      <c r="AV5" s="233">
        <v>386</v>
      </c>
      <c r="AW5" s="69"/>
      <c r="AX5" s="69"/>
      <c r="AY5" s="69"/>
    </row>
    <row r="6" spans="1:51" ht="15.75" x14ac:dyDescent="0.25">
      <c r="A6" s="104"/>
      <c r="B6" s="182" t="s">
        <v>84</v>
      </c>
      <c r="C6" s="130">
        <v>82</v>
      </c>
      <c r="D6" s="167">
        <v>3</v>
      </c>
      <c r="E6" s="102">
        <v>1</v>
      </c>
      <c r="F6" s="102">
        <v>2</v>
      </c>
      <c r="G6" s="102">
        <v>0</v>
      </c>
      <c r="H6" s="102">
        <v>0</v>
      </c>
      <c r="I6" s="102">
        <v>1</v>
      </c>
      <c r="J6" s="102">
        <v>0</v>
      </c>
      <c r="K6" s="102">
        <v>1</v>
      </c>
      <c r="L6" s="102">
        <v>3</v>
      </c>
      <c r="M6" s="102">
        <v>2</v>
      </c>
      <c r="N6" s="102">
        <v>3</v>
      </c>
      <c r="O6" s="102">
        <v>4</v>
      </c>
      <c r="P6" s="102">
        <v>2</v>
      </c>
      <c r="Q6" s="102">
        <v>2</v>
      </c>
      <c r="R6" s="102">
        <v>2</v>
      </c>
      <c r="S6" s="102">
        <v>2</v>
      </c>
      <c r="T6" s="102">
        <v>2</v>
      </c>
      <c r="U6" s="102">
        <v>0</v>
      </c>
      <c r="V6" s="102">
        <v>3</v>
      </c>
      <c r="W6" s="102">
        <v>3</v>
      </c>
      <c r="X6" s="102">
        <v>2</v>
      </c>
      <c r="Y6" s="102">
        <v>1</v>
      </c>
      <c r="Z6" s="102">
        <v>2</v>
      </c>
      <c r="AA6" s="128">
        <v>2</v>
      </c>
      <c r="AB6" s="130">
        <v>2</v>
      </c>
      <c r="AC6" s="130">
        <v>1</v>
      </c>
      <c r="AD6" s="130">
        <v>1</v>
      </c>
      <c r="AE6" s="164">
        <v>3</v>
      </c>
      <c r="AF6" s="164">
        <v>2</v>
      </c>
      <c r="AG6" s="164">
        <v>1</v>
      </c>
      <c r="AH6" s="164">
        <v>1</v>
      </c>
      <c r="AI6" s="164">
        <v>4</v>
      </c>
      <c r="AJ6" s="164">
        <v>1</v>
      </c>
      <c r="AK6" s="164">
        <v>1</v>
      </c>
      <c r="AL6" s="164">
        <v>2</v>
      </c>
      <c r="AM6" s="212">
        <v>4</v>
      </c>
      <c r="AN6" s="214">
        <v>2</v>
      </c>
      <c r="AO6" s="214">
        <v>0</v>
      </c>
      <c r="AP6" s="214">
        <v>4</v>
      </c>
      <c r="AQ6" s="214">
        <v>4</v>
      </c>
      <c r="AR6" s="214">
        <v>0</v>
      </c>
      <c r="AS6" s="214">
        <v>0</v>
      </c>
      <c r="AT6" s="214">
        <v>4</v>
      </c>
      <c r="AU6" s="214">
        <v>1</v>
      </c>
      <c r="AV6" s="214">
        <v>1</v>
      </c>
      <c r="AW6" s="70"/>
      <c r="AX6" s="70"/>
      <c r="AY6" s="70"/>
    </row>
    <row r="7" spans="1:51" ht="15.75" x14ac:dyDescent="0.25">
      <c r="A7" s="42"/>
      <c r="B7" s="183" t="s">
        <v>4</v>
      </c>
      <c r="C7" s="130">
        <v>447</v>
      </c>
      <c r="D7" s="167">
        <v>5</v>
      </c>
      <c r="E7" s="102">
        <v>11</v>
      </c>
      <c r="F7" s="102">
        <v>8</v>
      </c>
      <c r="G7" s="102">
        <v>6</v>
      </c>
      <c r="H7" s="102">
        <v>15</v>
      </c>
      <c r="I7" s="102">
        <v>7</v>
      </c>
      <c r="J7" s="102">
        <v>15</v>
      </c>
      <c r="K7" s="102">
        <v>13</v>
      </c>
      <c r="L7" s="102">
        <v>6</v>
      </c>
      <c r="M7" s="102">
        <v>12</v>
      </c>
      <c r="N7" s="102">
        <v>4</v>
      </c>
      <c r="O7" s="102">
        <v>15</v>
      </c>
      <c r="P7" s="102">
        <v>11</v>
      </c>
      <c r="Q7" s="102">
        <v>12</v>
      </c>
      <c r="R7" s="102">
        <v>9</v>
      </c>
      <c r="S7" s="102">
        <v>16</v>
      </c>
      <c r="T7" s="102">
        <v>18</v>
      </c>
      <c r="U7" s="102">
        <v>10</v>
      </c>
      <c r="V7" s="102">
        <v>8</v>
      </c>
      <c r="W7" s="102">
        <v>8</v>
      </c>
      <c r="X7" s="102">
        <v>19</v>
      </c>
      <c r="Y7" s="102">
        <v>7</v>
      </c>
      <c r="Z7" s="102">
        <v>11</v>
      </c>
      <c r="AA7" s="128">
        <v>15</v>
      </c>
      <c r="AB7" s="130">
        <v>12</v>
      </c>
      <c r="AC7" s="130">
        <v>7</v>
      </c>
      <c r="AD7" s="130">
        <v>5</v>
      </c>
      <c r="AE7" s="164">
        <v>3</v>
      </c>
      <c r="AF7" s="164">
        <v>9</v>
      </c>
      <c r="AG7" s="164">
        <v>5</v>
      </c>
      <c r="AH7" s="164">
        <v>10</v>
      </c>
      <c r="AI7" s="164">
        <v>5</v>
      </c>
      <c r="AJ7" s="164">
        <v>10</v>
      </c>
      <c r="AK7" s="164">
        <v>6</v>
      </c>
      <c r="AL7" s="164">
        <v>8</v>
      </c>
      <c r="AM7" s="212">
        <v>7</v>
      </c>
      <c r="AN7" s="214">
        <v>11</v>
      </c>
      <c r="AO7" s="214">
        <v>12</v>
      </c>
      <c r="AP7" s="214">
        <v>9</v>
      </c>
      <c r="AQ7" s="214">
        <v>15</v>
      </c>
      <c r="AR7" s="214">
        <v>13</v>
      </c>
      <c r="AS7" s="214">
        <v>7</v>
      </c>
      <c r="AT7" s="214">
        <v>7</v>
      </c>
      <c r="AU7" s="214">
        <v>8</v>
      </c>
      <c r="AV7" s="214">
        <v>17</v>
      </c>
      <c r="AW7" s="70"/>
      <c r="AX7" s="70"/>
      <c r="AY7" s="70"/>
    </row>
    <row r="8" spans="1:51" ht="15.75" x14ac:dyDescent="0.25">
      <c r="A8" s="42"/>
      <c r="B8" s="183" t="s">
        <v>5</v>
      </c>
      <c r="C8" s="130">
        <v>1883</v>
      </c>
      <c r="D8" s="167">
        <v>53</v>
      </c>
      <c r="E8" s="102">
        <v>46</v>
      </c>
      <c r="F8" s="102">
        <v>46</v>
      </c>
      <c r="G8" s="102">
        <v>42</v>
      </c>
      <c r="H8" s="102">
        <v>36</v>
      </c>
      <c r="I8" s="102">
        <v>53</v>
      </c>
      <c r="J8" s="102">
        <v>51</v>
      </c>
      <c r="K8" s="102">
        <v>52</v>
      </c>
      <c r="L8" s="102">
        <v>39</v>
      </c>
      <c r="M8" s="102">
        <v>36</v>
      </c>
      <c r="N8" s="102">
        <v>28</v>
      </c>
      <c r="O8" s="102">
        <v>43</v>
      </c>
      <c r="P8" s="102">
        <v>39</v>
      </c>
      <c r="Q8" s="102">
        <v>42</v>
      </c>
      <c r="R8" s="102">
        <v>22</v>
      </c>
      <c r="S8" s="102">
        <v>42</v>
      </c>
      <c r="T8" s="102">
        <v>33</v>
      </c>
      <c r="U8" s="102">
        <v>44</v>
      </c>
      <c r="V8" s="102">
        <v>50</v>
      </c>
      <c r="W8" s="102">
        <v>36</v>
      </c>
      <c r="X8" s="102">
        <v>54</v>
      </c>
      <c r="Y8" s="102">
        <v>32</v>
      </c>
      <c r="Z8" s="102">
        <v>42</v>
      </c>
      <c r="AA8" s="128">
        <v>57</v>
      </c>
      <c r="AB8" s="130">
        <v>52</v>
      </c>
      <c r="AC8" s="130">
        <v>41</v>
      </c>
      <c r="AD8" s="130">
        <v>50</v>
      </c>
      <c r="AE8" s="164">
        <v>34</v>
      </c>
      <c r="AF8" s="164">
        <v>48</v>
      </c>
      <c r="AG8" s="164">
        <v>48</v>
      </c>
      <c r="AH8" s="164">
        <v>50</v>
      </c>
      <c r="AI8" s="164">
        <v>35</v>
      </c>
      <c r="AJ8" s="164">
        <v>39</v>
      </c>
      <c r="AK8" s="164">
        <v>38</v>
      </c>
      <c r="AL8" s="164">
        <v>29</v>
      </c>
      <c r="AM8" s="212">
        <v>29</v>
      </c>
      <c r="AN8" s="214">
        <v>48</v>
      </c>
      <c r="AO8" s="214">
        <v>39</v>
      </c>
      <c r="AP8" s="214">
        <v>39</v>
      </c>
      <c r="AQ8" s="214">
        <v>46</v>
      </c>
      <c r="AR8" s="214">
        <v>41</v>
      </c>
      <c r="AS8" s="214">
        <v>38</v>
      </c>
      <c r="AT8" s="214">
        <v>30</v>
      </c>
      <c r="AU8" s="214">
        <v>33</v>
      </c>
      <c r="AV8" s="214">
        <v>58</v>
      </c>
      <c r="AW8" s="70"/>
      <c r="AX8" s="70"/>
      <c r="AY8" s="70"/>
    </row>
    <row r="9" spans="1:51" s="46" customFormat="1" ht="15.75" x14ac:dyDescent="0.25">
      <c r="A9" s="202"/>
      <c r="B9" s="203" t="s">
        <v>6</v>
      </c>
      <c r="C9" s="207">
        <v>2460</v>
      </c>
      <c r="D9" s="204">
        <v>77</v>
      </c>
      <c r="E9" s="205">
        <v>80</v>
      </c>
      <c r="F9" s="205">
        <v>72</v>
      </c>
      <c r="G9" s="205">
        <v>70</v>
      </c>
      <c r="H9" s="205">
        <v>51</v>
      </c>
      <c r="I9" s="205">
        <v>48</v>
      </c>
      <c r="J9" s="205">
        <v>64</v>
      </c>
      <c r="K9" s="205">
        <v>57</v>
      </c>
      <c r="L9" s="205">
        <v>59</v>
      </c>
      <c r="M9" s="205">
        <v>69</v>
      </c>
      <c r="N9" s="205">
        <v>38</v>
      </c>
      <c r="O9" s="205">
        <v>70</v>
      </c>
      <c r="P9" s="205">
        <v>51</v>
      </c>
      <c r="Q9" s="205">
        <v>59</v>
      </c>
      <c r="R9" s="205">
        <v>51</v>
      </c>
      <c r="S9" s="205">
        <v>49</v>
      </c>
      <c r="T9" s="205">
        <v>56</v>
      </c>
      <c r="U9" s="205">
        <v>51</v>
      </c>
      <c r="V9" s="205">
        <v>55</v>
      </c>
      <c r="W9" s="205">
        <v>52</v>
      </c>
      <c r="X9" s="205">
        <v>52</v>
      </c>
      <c r="Y9" s="205">
        <v>39</v>
      </c>
      <c r="Z9" s="205">
        <v>53</v>
      </c>
      <c r="AA9" s="206">
        <v>61</v>
      </c>
      <c r="AB9" s="207">
        <v>56</v>
      </c>
      <c r="AC9" s="207">
        <v>33</v>
      </c>
      <c r="AD9" s="207">
        <v>58</v>
      </c>
      <c r="AE9" s="208">
        <v>35</v>
      </c>
      <c r="AF9" s="208">
        <v>49</v>
      </c>
      <c r="AG9" s="208">
        <v>59</v>
      </c>
      <c r="AH9" s="208">
        <v>51</v>
      </c>
      <c r="AI9" s="208">
        <v>47</v>
      </c>
      <c r="AJ9" s="208">
        <v>43</v>
      </c>
      <c r="AK9" s="208">
        <v>53</v>
      </c>
      <c r="AL9" s="208">
        <v>34</v>
      </c>
      <c r="AM9" s="213">
        <v>59</v>
      </c>
      <c r="AN9" s="214">
        <v>53</v>
      </c>
      <c r="AO9" s="214">
        <v>63</v>
      </c>
      <c r="AP9" s="214">
        <v>56</v>
      </c>
      <c r="AQ9" s="214">
        <v>41</v>
      </c>
      <c r="AR9" s="214">
        <v>51</v>
      </c>
      <c r="AS9" s="214">
        <v>53</v>
      </c>
      <c r="AT9" s="214">
        <v>61</v>
      </c>
      <c r="AU9" s="214">
        <v>54</v>
      </c>
      <c r="AV9" s="214">
        <v>67</v>
      </c>
      <c r="AW9" s="209"/>
      <c r="AX9" s="209"/>
      <c r="AY9" s="209"/>
    </row>
    <row r="10" spans="1:51" ht="15.75" x14ac:dyDescent="0.25">
      <c r="A10" s="42"/>
      <c r="B10" s="184" t="s">
        <v>7</v>
      </c>
      <c r="C10" s="130">
        <v>4476</v>
      </c>
      <c r="D10" s="167">
        <v>131</v>
      </c>
      <c r="E10" s="102">
        <v>178</v>
      </c>
      <c r="F10" s="102">
        <v>127</v>
      </c>
      <c r="G10" s="102">
        <v>136</v>
      </c>
      <c r="H10" s="102">
        <v>105</v>
      </c>
      <c r="I10" s="102">
        <v>89</v>
      </c>
      <c r="J10" s="102">
        <v>112</v>
      </c>
      <c r="K10" s="102">
        <v>107</v>
      </c>
      <c r="L10" s="102">
        <v>91</v>
      </c>
      <c r="M10" s="102">
        <v>97</v>
      </c>
      <c r="N10" s="102">
        <v>75</v>
      </c>
      <c r="O10" s="102">
        <v>108</v>
      </c>
      <c r="P10" s="102">
        <v>88</v>
      </c>
      <c r="Q10" s="102">
        <v>109</v>
      </c>
      <c r="R10" s="102">
        <v>70</v>
      </c>
      <c r="S10" s="102">
        <v>105</v>
      </c>
      <c r="T10" s="102">
        <v>107</v>
      </c>
      <c r="U10" s="102">
        <v>95</v>
      </c>
      <c r="V10" s="102">
        <v>119</v>
      </c>
      <c r="W10" s="102">
        <v>99</v>
      </c>
      <c r="X10" s="102">
        <v>91</v>
      </c>
      <c r="Y10" s="102">
        <v>74</v>
      </c>
      <c r="Z10" s="102">
        <v>78</v>
      </c>
      <c r="AA10" s="128">
        <v>97</v>
      </c>
      <c r="AB10" s="133">
        <v>107</v>
      </c>
      <c r="AC10" s="133">
        <v>71</v>
      </c>
      <c r="AD10" s="130">
        <v>100</v>
      </c>
      <c r="AE10" s="164">
        <v>73</v>
      </c>
      <c r="AF10" s="164">
        <v>104</v>
      </c>
      <c r="AG10" s="164">
        <v>94</v>
      </c>
      <c r="AH10" s="164">
        <v>96</v>
      </c>
      <c r="AI10" s="164">
        <v>82</v>
      </c>
      <c r="AJ10" s="164">
        <v>87</v>
      </c>
      <c r="AK10" s="164">
        <v>106</v>
      </c>
      <c r="AL10" s="164">
        <v>73</v>
      </c>
      <c r="AM10" s="212">
        <v>120</v>
      </c>
      <c r="AN10" s="214">
        <v>96</v>
      </c>
      <c r="AO10" s="214">
        <v>108</v>
      </c>
      <c r="AP10" s="214">
        <v>93</v>
      </c>
      <c r="AQ10" s="214">
        <v>87</v>
      </c>
      <c r="AR10" s="214">
        <v>75</v>
      </c>
      <c r="AS10" s="214">
        <v>87</v>
      </c>
      <c r="AT10" s="214">
        <v>108</v>
      </c>
      <c r="AU10" s="214">
        <v>116</v>
      </c>
      <c r="AV10" s="214">
        <v>105</v>
      </c>
      <c r="AW10" s="70"/>
      <c r="AX10" s="70"/>
      <c r="AY10" s="70"/>
    </row>
    <row r="11" spans="1:51" ht="15.75" x14ac:dyDescent="0.25">
      <c r="A11" s="43"/>
      <c r="B11" s="185" t="s">
        <v>8</v>
      </c>
      <c r="C11" s="130">
        <v>5445</v>
      </c>
      <c r="D11" s="167">
        <v>205</v>
      </c>
      <c r="E11" s="102">
        <v>199</v>
      </c>
      <c r="F11" s="102">
        <v>154</v>
      </c>
      <c r="G11" s="102">
        <v>139</v>
      </c>
      <c r="H11" s="102">
        <v>161</v>
      </c>
      <c r="I11" s="102">
        <v>139</v>
      </c>
      <c r="J11" s="102">
        <v>160</v>
      </c>
      <c r="K11" s="102">
        <v>112</v>
      </c>
      <c r="L11" s="102">
        <v>121</v>
      </c>
      <c r="M11" s="102">
        <v>118</v>
      </c>
      <c r="N11" s="102">
        <v>91</v>
      </c>
      <c r="O11" s="102">
        <v>128</v>
      </c>
      <c r="P11" s="102">
        <v>115</v>
      </c>
      <c r="Q11" s="102">
        <v>116</v>
      </c>
      <c r="R11" s="102">
        <v>91</v>
      </c>
      <c r="S11" s="102">
        <v>131</v>
      </c>
      <c r="T11" s="102">
        <v>123</v>
      </c>
      <c r="U11" s="102">
        <v>98</v>
      </c>
      <c r="V11" s="102">
        <v>121</v>
      </c>
      <c r="W11" s="102">
        <v>110</v>
      </c>
      <c r="X11" s="102">
        <v>117</v>
      </c>
      <c r="Y11" s="102">
        <v>82</v>
      </c>
      <c r="Z11" s="102">
        <v>113</v>
      </c>
      <c r="AA11" s="128">
        <v>110</v>
      </c>
      <c r="AB11" s="131">
        <v>143</v>
      </c>
      <c r="AC11" s="131">
        <v>111</v>
      </c>
      <c r="AD11" s="130">
        <v>129</v>
      </c>
      <c r="AE11" s="165">
        <v>70</v>
      </c>
      <c r="AF11" s="164">
        <v>120</v>
      </c>
      <c r="AG11" s="164">
        <v>122</v>
      </c>
      <c r="AH11" s="164">
        <v>87</v>
      </c>
      <c r="AI11" s="164">
        <v>110</v>
      </c>
      <c r="AJ11" s="164">
        <v>122</v>
      </c>
      <c r="AK11" s="164">
        <v>121</v>
      </c>
      <c r="AL11" s="164">
        <v>82</v>
      </c>
      <c r="AM11" s="212">
        <v>113</v>
      </c>
      <c r="AN11" s="214">
        <v>119</v>
      </c>
      <c r="AO11" s="214">
        <v>116</v>
      </c>
      <c r="AP11" s="215">
        <v>116</v>
      </c>
      <c r="AQ11" s="215">
        <v>104</v>
      </c>
      <c r="AR11" s="215">
        <v>89</v>
      </c>
      <c r="AS11" s="215">
        <v>125</v>
      </c>
      <c r="AT11" s="215">
        <v>125</v>
      </c>
      <c r="AU11" s="215">
        <v>129</v>
      </c>
      <c r="AV11" s="215">
        <v>138</v>
      </c>
      <c r="AW11" s="70"/>
      <c r="AX11" s="70"/>
      <c r="AY11" s="70"/>
    </row>
    <row r="12" spans="1:51" ht="15.75" x14ac:dyDescent="0.25">
      <c r="A12" s="101" t="s">
        <v>34</v>
      </c>
      <c r="B12" s="181" t="s">
        <v>20</v>
      </c>
      <c r="C12" s="159">
        <v>7337</v>
      </c>
      <c r="D12" s="166">
        <v>215</v>
      </c>
      <c r="E12" s="79">
        <v>261</v>
      </c>
      <c r="F12" s="79">
        <v>197</v>
      </c>
      <c r="G12" s="79">
        <v>199</v>
      </c>
      <c r="H12" s="79">
        <v>187</v>
      </c>
      <c r="I12" s="79">
        <v>151</v>
      </c>
      <c r="J12" s="79">
        <v>212</v>
      </c>
      <c r="K12" s="79">
        <v>176</v>
      </c>
      <c r="L12" s="79">
        <v>163</v>
      </c>
      <c r="M12" s="79">
        <v>162</v>
      </c>
      <c r="N12" s="79">
        <v>111</v>
      </c>
      <c r="O12" s="79">
        <v>170</v>
      </c>
      <c r="P12" s="79">
        <v>143</v>
      </c>
      <c r="Q12" s="79">
        <v>167</v>
      </c>
      <c r="R12" s="79">
        <v>128</v>
      </c>
      <c r="S12" s="79">
        <v>184</v>
      </c>
      <c r="T12" s="79">
        <v>168</v>
      </c>
      <c r="U12" s="79">
        <v>156</v>
      </c>
      <c r="V12" s="79">
        <v>181</v>
      </c>
      <c r="W12" s="79">
        <v>163</v>
      </c>
      <c r="X12" s="79">
        <v>183</v>
      </c>
      <c r="Y12" s="79">
        <v>115</v>
      </c>
      <c r="Z12" s="79">
        <v>150</v>
      </c>
      <c r="AA12" s="79">
        <v>183</v>
      </c>
      <c r="AB12" s="79">
        <v>189</v>
      </c>
      <c r="AC12" s="134">
        <v>117</v>
      </c>
      <c r="AD12" s="159">
        <v>164</v>
      </c>
      <c r="AE12" s="169">
        <v>105</v>
      </c>
      <c r="AF12" s="134">
        <v>176</v>
      </c>
      <c r="AG12" s="134">
        <v>157</v>
      </c>
      <c r="AH12" s="134">
        <v>163</v>
      </c>
      <c r="AI12" s="134">
        <v>150</v>
      </c>
      <c r="AJ12" s="134">
        <v>129</v>
      </c>
      <c r="AK12" s="134">
        <v>155</v>
      </c>
      <c r="AL12" s="134">
        <v>113</v>
      </c>
      <c r="AM12" s="159">
        <v>153</v>
      </c>
      <c r="AN12" s="134">
        <v>157</v>
      </c>
      <c r="AO12" s="134">
        <v>170</v>
      </c>
      <c r="AP12" s="134">
        <v>152</v>
      </c>
      <c r="AQ12" s="134">
        <v>165</v>
      </c>
      <c r="AR12" s="233">
        <v>135</v>
      </c>
      <c r="AS12" s="233">
        <v>156</v>
      </c>
      <c r="AT12" s="233">
        <v>164</v>
      </c>
      <c r="AU12" s="233">
        <v>148</v>
      </c>
      <c r="AV12" s="233">
        <v>194</v>
      </c>
      <c r="AW12" s="69"/>
      <c r="AX12" s="69"/>
      <c r="AY12" s="69"/>
    </row>
    <row r="13" spans="1:51" ht="15.75" x14ac:dyDescent="0.25">
      <c r="A13" s="104"/>
      <c r="B13" s="182" t="s">
        <v>84</v>
      </c>
      <c r="C13" s="130">
        <v>52</v>
      </c>
      <c r="D13" s="167">
        <v>2</v>
      </c>
      <c r="E13" s="102">
        <v>0</v>
      </c>
      <c r="F13" s="102">
        <v>1</v>
      </c>
      <c r="G13" s="102">
        <v>0</v>
      </c>
      <c r="H13" s="102">
        <v>0</v>
      </c>
      <c r="I13" s="102">
        <v>0</v>
      </c>
      <c r="J13" s="102">
        <v>0</v>
      </c>
      <c r="K13" s="102">
        <v>1</v>
      </c>
      <c r="L13" s="102">
        <v>2</v>
      </c>
      <c r="M13" s="102">
        <v>1</v>
      </c>
      <c r="N13" s="102">
        <v>0</v>
      </c>
      <c r="O13" s="102">
        <v>3</v>
      </c>
      <c r="P13" s="102">
        <v>2</v>
      </c>
      <c r="Q13" s="102">
        <v>1</v>
      </c>
      <c r="R13" s="222">
        <v>1</v>
      </c>
      <c r="S13" s="102">
        <v>1</v>
      </c>
      <c r="T13" s="102">
        <v>1</v>
      </c>
      <c r="U13" s="102">
        <v>0</v>
      </c>
      <c r="V13" s="102">
        <v>2</v>
      </c>
      <c r="W13" s="102">
        <v>2</v>
      </c>
      <c r="X13" s="102">
        <v>2</v>
      </c>
      <c r="Y13" s="102">
        <v>1</v>
      </c>
      <c r="Z13" s="102">
        <v>1</v>
      </c>
      <c r="AA13" s="102">
        <v>2</v>
      </c>
      <c r="AB13" s="126">
        <v>1</v>
      </c>
      <c r="AC13" s="126">
        <v>0</v>
      </c>
      <c r="AD13" s="130">
        <v>1</v>
      </c>
      <c r="AE13" s="161">
        <v>2</v>
      </c>
      <c r="AF13" s="164">
        <v>1</v>
      </c>
      <c r="AG13" s="164">
        <v>1</v>
      </c>
      <c r="AH13" s="164">
        <v>1</v>
      </c>
      <c r="AI13" s="164">
        <v>4</v>
      </c>
      <c r="AJ13" s="164">
        <v>1</v>
      </c>
      <c r="AK13" s="164">
        <v>1</v>
      </c>
      <c r="AL13" s="164">
        <v>2</v>
      </c>
      <c r="AM13" s="212">
        <v>2</v>
      </c>
      <c r="AN13" s="214">
        <v>0</v>
      </c>
      <c r="AO13" s="214">
        <v>0</v>
      </c>
      <c r="AP13" s="214">
        <v>1</v>
      </c>
      <c r="AQ13" s="214">
        <v>4</v>
      </c>
      <c r="AR13" s="214">
        <v>0</v>
      </c>
      <c r="AS13" s="214">
        <v>0</v>
      </c>
      <c r="AT13" s="214">
        <v>3</v>
      </c>
      <c r="AU13" s="214">
        <v>0</v>
      </c>
      <c r="AV13" s="214">
        <v>1</v>
      </c>
      <c r="AW13" s="70"/>
      <c r="AX13" s="70"/>
      <c r="AY13" s="70"/>
    </row>
    <row r="14" spans="1:51" ht="15.75" x14ac:dyDescent="0.25">
      <c r="A14" s="42"/>
      <c r="B14" s="183" t="s">
        <v>4</v>
      </c>
      <c r="C14" s="130">
        <v>295</v>
      </c>
      <c r="D14" s="167">
        <v>4</v>
      </c>
      <c r="E14" s="102">
        <v>5</v>
      </c>
      <c r="F14" s="102">
        <v>6</v>
      </c>
      <c r="G14" s="102">
        <v>6</v>
      </c>
      <c r="H14" s="102">
        <v>9</v>
      </c>
      <c r="I14" s="102">
        <v>5</v>
      </c>
      <c r="J14" s="102">
        <v>11</v>
      </c>
      <c r="K14" s="102">
        <v>11</v>
      </c>
      <c r="L14" s="102">
        <v>4</v>
      </c>
      <c r="M14" s="102">
        <v>7</v>
      </c>
      <c r="N14" s="102">
        <v>4</v>
      </c>
      <c r="O14" s="102">
        <v>10</v>
      </c>
      <c r="P14" s="102">
        <v>6</v>
      </c>
      <c r="Q14" s="102">
        <v>11</v>
      </c>
      <c r="R14" s="222">
        <v>7</v>
      </c>
      <c r="S14" s="102">
        <v>12</v>
      </c>
      <c r="T14" s="102">
        <v>11</v>
      </c>
      <c r="U14" s="102">
        <v>7</v>
      </c>
      <c r="V14" s="102">
        <v>8</v>
      </c>
      <c r="W14" s="102">
        <v>4</v>
      </c>
      <c r="X14" s="102">
        <v>13</v>
      </c>
      <c r="Y14" s="102">
        <v>5</v>
      </c>
      <c r="Z14" s="102">
        <v>8</v>
      </c>
      <c r="AA14" s="102">
        <v>9</v>
      </c>
      <c r="AB14" s="126">
        <v>8</v>
      </c>
      <c r="AC14" s="126">
        <v>6</v>
      </c>
      <c r="AD14" s="130">
        <v>2</v>
      </c>
      <c r="AE14" s="161">
        <v>1</v>
      </c>
      <c r="AF14" s="164">
        <v>6</v>
      </c>
      <c r="AG14" s="164">
        <v>4</v>
      </c>
      <c r="AH14" s="164">
        <v>7</v>
      </c>
      <c r="AI14" s="164">
        <v>2</v>
      </c>
      <c r="AJ14" s="164">
        <v>3</v>
      </c>
      <c r="AK14" s="164">
        <v>1</v>
      </c>
      <c r="AL14" s="164">
        <v>3</v>
      </c>
      <c r="AM14" s="212">
        <v>3</v>
      </c>
      <c r="AN14" s="214">
        <v>9</v>
      </c>
      <c r="AO14" s="214">
        <v>9</v>
      </c>
      <c r="AP14" s="214">
        <v>6</v>
      </c>
      <c r="AQ14" s="214">
        <v>11</v>
      </c>
      <c r="AR14" s="214">
        <v>6</v>
      </c>
      <c r="AS14" s="214">
        <v>5</v>
      </c>
      <c r="AT14" s="214">
        <v>3</v>
      </c>
      <c r="AU14" s="214">
        <v>3</v>
      </c>
      <c r="AV14" s="214">
        <v>14</v>
      </c>
      <c r="AW14" s="70"/>
      <c r="AX14" s="70"/>
      <c r="AY14" s="70"/>
    </row>
    <row r="15" spans="1:51" ht="15.75" x14ac:dyDescent="0.25">
      <c r="A15" s="42"/>
      <c r="B15" s="183" t="s">
        <v>5</v>
      </c>
      <c r="C15" s="130">
        <v>1052</v>
      </c>
      <c r="D15" s="167">
        <v>29</v>
      </c>
      <c r="E15" s="102">
        <v>30</v>
      </c>
      <c r="F15" s="102">
        <v>25</v>
      </c>
      <c r="G15" s="102">
        <v>19</v>
      </c>
      <c r="H15" s="102">
        <v>23</v>
      </c>
      <c r="I15" s="102">
        <v>26</v>
      </c>
      <c r="J15" s="102">
        <v>32</v>
      </c>
      <c r="K15" s="102">
        <v>30</v>
      </c>
      <c r="L15" s="102">
        <v>19</v>
      </c>
      <c r="M15" s="102">
        <v>17</v>
      </c>
      <c r="N15" s="102">
        <v>10</v>
      </c>
      <c r="O15" s="102">
        <v>23</v>
      </c>
      <c r="P15" s="102">
        <v>24</v>
      </c>
      <c r="Q15" s="102">
        <v>20</v>
      </c>
      <c r="R15" s="222">
        <v>12</v>
      </c>
      <c r="S15" s="102">
        <v>26</v>
      </c>
      <c r="T15" s="102">
        <v>22</v>
      </c>
      <c r="U15" s="102">
        <v>24</v>
      </c>
      <c r="V15" s="102">
        <v>24</v>
      </c>
      <c r="W15" s="102">
        <v>19</v>
      </c>
      <c r="X15" s="102">
        <v>31</v>
      </c>
      <c r="Y15" s="102">
        <v>17</v>
      </c>
      <c r="Z15" s="102">
        <v>24</v>
      </c>
      <c r="AA15" s="102">
        <v>34</v>
      </c>
      <c r="AB15" s="126">
        <v>30</v>
      </c>
      <c r="AC15" s="126">
        <v>21</v>
      </c>
      <c r="AD15" s="130">
        <v>26</v>
      </c>
      <c r="AE15" s="161">
        <v>19</v>
      </c>
      <c r="AF15" s="164">
        <v>23</v>
      </c>
      <c r="AG15" s="164">
        <v>30</v>
      </c>
      <c r="AH15" s="164">
        <v>32</v>
      </c>
      <c r="AI15" s="164">
        <v>21</v>
      </c>
      <c r="AJ15" s="164">
        <v>20</v>
      </c>
      <c r="AK15" s="164">
        <v>19</v>
      </c>
      <c r="AL15" s="164">
        <v>21</v>
      </c>
      <c r="AM15" s="212">
        <v>15</v>
      </c>
      <c r="AN15" s="214">
        <v>21</v>
      </c>
      <c r="AO15" s="214">
        <v>23</v>
      </c>
      <c r="AP15" s="214">
        <v>24</v>
      </c>
      <c r="AQ15" s="214">
        <v>33</v>
      </c>
      <c r="AR15" s="214">
        <v>27</v>
      </c>
      <c r="AS15" s="214">
        <v>19</v>
      </c>
      <c r="AT15" s="214">
        <v>16</v>
      </c>
      <c r="AU15" s="214">
        <v>19</v>
      </c>
      <c r="AV15" s="214">
        <v>33</v>
      </c>
      <c r="AW15" s="70"/>
      <c r="AX15" s="70"/>
      <c r="AY15" s="70"/>
    </row>
    <row r="16" spans="1:51" s="46" customFormat="1" ht="15.75" x14ac:dyDescent="0.25">
      <c r="A16" s="202"/>
      <c r="B16" s="203" t="s">
        <v>6</v>
      </c>
      <c r="C16" s="207">
        <v>1399</v>
      </c>
      <c r="D16" s="204">
        <v>40</v>
      </c>
      <c r="E16" s="205">
        <v>47</v>
      </c>
      <c r="F16" s="205">
        <v>38</v>
      </c>
      <c r="G16" s="205">
        <v>43</v>
      </c>
      <c r="H16" s="205">
        <v>33</v>
      </c>
      <c r="I16" s="205">
        <v>26</v>
      </c>
      <c r="J16" s="205">
        <v>43</v>
      </c>
      <c r="K16" s="205">
        <v>33</v>
      </c>
      <c r="L16" s="205">
        <v>36</v>
      </c>
      <c r="M16" s="205">
        <v>36</v>
      </c>
      <c r="N16" s="205">
        <v>18</v>
      </c>
      <c r="O16" s="205">
        <v>38</v>
      </c>
      <c r="P16" s="205">
        <v>22</v>
      </c>
      <c r="Q16" s="205">
        <v>34</v>
      </c>
      <c r="R16" s="223">
        <v>28</v>
      </c>
      <c r="S16" s="205">
        <v>29</v>
      </c>
      <c r="T16" s="205">
        <v>34</v>
      </c>
      <c r="U16" s="205">
        <v>36</v>
      </c>
      <c r="V16" s="205">
        <v>41</v>
      </c>
      <c r="W16" s="205">
        <v>30</v>
      </c>
      <c r="X16" s="205">
        <v>31</v>
      </c>
      <c r="Y16" s="205">
        <v>23</v>
      </c>
      <c r="Z16" s="205">
        <v>32</v>
      </c>
      <c r="AA16" s="205">
        <v>41</v>
      </c>
      <c r="AB16" s="210">
        <v>32</v>
      </c>
      <c r="AC16" s="210">
        <v>16</v>
      </c>
      <c r="AD16" s="207">
        <v>33</v>
      </c>
      <c r="AE16" s="211">
        <v>17</v>
      </c>
      <c r="AF16" s="208">
        <v>29</v>
      </c>
      <c r="AG16" s="208">
        <v>32</v>
      </c>
      <c r="AH16" s="208">
        <v>28</v>
      </c>
      <c r="AI16" s="208">
        <v>28</v>
      </c>
      <c r="AJ16" s="208">
        <v>21</v>
      </c>
      <c r="AK16" s="208">
        <v>28</v>
      </c>
      <c r="AL16" s="208">
        <v>19</v>
      </c>
      <c r="AM16" s="213">
        <v>32</v>
      </c>
      <c r="AN16" s="214">
        <v>24</v>
      </c>
      <c r="AO16" s="214">
        <v>37</v>
      </c>
      <c r="AP16" s="214">
        <v>25</v>
      </c>
      <c r="AQ16" s="214">
        <v>23</v>
      </c>
      <c r="AR16" s="214">
        <v>28</v>
      </c>
      <c r="AS16" s="214">
        <v>36</v>
      </c>
      <c r="AT16" s="214">
        <v>39</v>
      </c>
      <c r="AU16" s="214">
        <v>25</v>
      </c>
      <c r="AV16" s="214">
        <v>35</v>
      </c>
      <c r="AW16" s="209"/>
      <c r="AX16" s="209"/>
      <c r="AY16" s="209"/>
    </row>
    <row r="17" spans="1:51" ht="15.75" x14ac:dyDescent="0.25">
      <c r="A17" s="42"/>
      <c r="B17" s="184" t="s">
        <v>7</v>
      </c>
      <c r="C17" s="133">
        <v>2378</v>
      </c>
      <c r="D17" s="167">
        <v>61</v>
      </c>
      <c r="E17" s="102">
        <v>103</v>
      </c>
      <c r="F17" s="102">
        <v>60</v>
      </c>
      <c r="G17" s="102">
        <v>75</v>
      </c>
      <c r="H17" s="102">
        <v>62</v>
      </c>
      <c r="I17" s="102">
        <v>45</v>
      </c>
      <c r="J17" s="102">
        <v>60</v>
      </c>
      <c r="K17" s="102">
        <v>54</v>
      </c>
      <c r="L17" s="102">
        <v>50</v>
      </c>
      <c r="M17" s="102">
        <v>47</v>
      </c>
      <c r="N17" s="102">
        <v>39</v>
      </c>
      <c r="O17" s="102">
        <v>48</v>
      </c>
      <c r="P17" s="102">
        <v>43</v>
      </c>
      <c r="Q17" s="102">
        <v>61</v>
      </c>
      <c r="R17" s="222">
        <v>40</v>
      </c>
      <c r="S17" s="102">
        <v>55</v>
      </c>
      <c r="T17" s="102">
        <v>56</v>
      </c>
      <c r="U17" s="102">
        <v>50</v>
      </c>
      <c r="V17" s="102">
        <v>56</v>
      </c>
      <c r="W17" s="102">
        <v>58</v>
      </c>
      <c r="X17" s="102">
        <v>58</v>
      </c>
      <c r="Y17" s="102">
        <v>39</v>
      </c>
      <c r="Z17" s="102">
        <v>40</v>
      </c>
      <c r="AA17" s="102">
        <v>56</v>
      </c>
      <c r="AB17" s="126">
        <v>63</v>
      </c>
      <c r="AC17" s="126">
        <v>38</v>
      </c>
      <c r="AD17" s="133">
        <v>54</v>
      </c>
      <c r="AE17" s="161">
        <v>34</v>
      </c>
      <c r="AF17" s="164">
        <v>65</v>
      </c>
      <c r="AG17" s="164">
        <v>44</v>
      </c>
      <c r="AH17" s="164">
        <v>58</v>
      </c>
      <c r="AI17" s="164">
        <v>43</v>
      </c>
      <c r="AJ17" s="164">
        <v>44</v>
      </c>
      <c r="AK17" s="164">
        <v>56</v>
      </c>
      <c r="AL17" s="164">
        <v>39</v>
      </c>
      <c r="AM17" s="212">
        <v>64</v>
      </c>
      <c r="AN17" s="214">
        <v>57</v>
      </c>
      <c r="AO17" s="214">
        <v>55</v>
      </c>
      <c r="AP17" s="214">
        <v>51</v>
      </c>
      <c r="AQ17" s="214">
        <v>51</v>
      </c>
      <c r="AR17" s="214">
        <v>35</v>
      </c>
      <c r="AS17" s="214">
        <v>44</v>
      </c>
      <c r="AT17" s="214">
        <v>59</v>
      </c>
      <c r="AU17" s="214">
        <v>57</v>
      </c>
      <c r="AV17" s="214">
        <v>51</v>
      </c>
      <c r="AW17" s="70"/>
      <c r="AX17" s="70"/>
      <c r="AY17" s="70"/>
    </row>
    <row r="18" spans="1:51" ht="15.75" x14ac:dyDescent="0.25">
      <c r="A18" s="43"/>
      <c r="B18" s="185" t="s">
        <v>8</v>
      </c>
      <c r="C18" s="160">
        <v>2161</v>
      </c>
      <c r="D18" s="167">
        <v>79</v>
      </c>
      <c r="E18" s="102">
        <v>76</v>
      </c>
      <c r="F18" s="102">
        <v>67</v>
      </c>
      <c r="G18" s="102">
        <v>56</v>
      </c>
      <c r="H18" s="102">
        <v>60</v>
      </c>
      <c r="I18" s="102">
        <v>49</v>
      </c>
      <c r="J18" s="102">
        <v>66</v>
      </c>
      <c r="K18" s="102">
        <v>47</v>
      </c>
      <c r="L18" s="102">
        <v>52</v>
      </c>
      <c r="M18" s="102">
        <v>54</v>
      </c>
      <c r="N18" s="102">
        <v>40</v>
      </c>
      <c r="O18" s="102">
        <v>48</v>
      </c>
      <c r="P18" s="102">
        <v>46</v>
      </c>
      <c r="Q18" s="102">
        <v>40</v>
      </c>
      <c r="R18" s="222">
        <v>40</v>
      </c>
      <c r="S18" s="102">
        <v>61</v>
      </c>
      <c r="T18" s="102">
        <v>44</v>
      </c>
      <c r="U18" s="102">
        <v>39</v>
      </c>
      <c r="V18" s="102">
        <v>50</v>
      </c>
      <c r="W18" s="102">
        <v>50</v>
      </c>
      <c r="X18" s="102">
        <v>48</v>
      </c>
      <c r="Y18" s="102">
        <v>30</v>
      </c>
      <c r="Z18" s="102">
        <v>45</v>
      </c>
      <c r="AA18" s="102">
        <v>41</v>
      </c>
      <c r="AB18" s="127">
        <v>55</v>
      </c>
      <c r="AC18" s="126">
        <v>36</v>
      </c>
      <c r="AD18" s="160">
        <v>48</v>
      </c>
      <c r="AE18" s="161">
        <v>32</v>
      </c>
      <c r="AF18" s="164">
        <v>52</v>
      </c>
      <c r="AG18" s="164">
        <v>46</v>
      </c>
      <c r="AH18" s="164">
        <v>37</v>
      </c>
      <c r="AI18" s="164">
        <v>52</v>
      </c>
      <c r="AJ18" s="164">
        <v>40</v>
      </c>
      <c r="AK18" s="164">
        <v>50</v>
      </c>
      <c r="AL18" s="164">
        <v>29</v>
      </c>
      <c r="AM18" s="212">
        <v>37</v>
      </c>
      <c r="AN18" s="215">
        <v>46</v>
      </c>
      <c r="AO18" s="215">
        <v>46</v>
      </c>
      <c r="AP18" s="215">
        <v>45</v>
      </c>
      <c r="AQ18" s="215">
        <v>43</v>
      </c>
      <c r="AR18" s="215">
        <v>39</v>
      </c>
      <c r="AS18" s="215">
        <v>52</v>
      </c>
      <c r="AT18" s="215">
        <v>44</v>
      </c>
      <c r="AU18" s="215">
        <v>44</v>
      </c>
      <c r="AV18" s="215">
        <v>60</v>
      </c>
      <c r="AW18" s="70"/>
      <c r="AX18" s="70"/>
      <c r="AY18" s="70"/>
    </row>
    <row r="19" spans="1:51" ht="15.75" x14ac:dyDescent="0.25">
      <c r="A19" s="41" t="s">
        <v>10</v>
      </c>
      <c r="B19" s="181" t="s">
        <v>20</v>
      </c>
      <c r="C19" s="159">
        <v>7456</v>
      </c>
      <c r="D19" s="166">
        <v>259</v>
      </c>
      <c r="E19" s="79">
        <v>254</v>
      </c>
      <c r="F19" s="79">
        <v>212</v>
      </c>
      <c r="G19" s="79">
        <v>194</v>
      </c>
      <c r="H19" s="79">
        <v>181</v>
      </c>
      <c r="I19" s="79">
        <v>186</v>
      </c>
      <c r="J19" s="79">
        <v>190</v>
      </c>
      <c r="K19" s="79">
        <v>166</v>
      </c>
      <c r="L19" s="79">
        <v>156</v>
      </c>
      <c r="M19" s="79">
        <v>172</v>
      </c>
      <c r="N19" s="79">
        <v>128</v>
      </c>
      <c r="O19" s="79">
        <v>198</v>
      </c>
      <c r="P19" s="79">
        <v>163</v>
      </c>
      <c r="Q19" s="79">
        <v>173</v>
      </c>
      <c r="R19" s="79">
        <v>117</v>
      </c>
      <c r="S19" s="79">
        <v>161</v>
      </c>
      <c r="T19" s="79">
        <v>171</v>
      </c>
      <c r="U19" s="79">
        <v>142</v>
      </c>
      <c r="V19" s="79">
        <v>175</v>
      </c>
      <c r="W19" s="79">
        <v>145</v>
      </c>
      <c r="X19" s="79">
        <v>152</v>
      </c>
      <c r="Y19" s="79">
        <v>120</v>
      </c>
      <c r="Z19" s="79">
        <v>149</v>
      </c>
      <c r="AA19" s="79">
        <v>159</v>
      </c>
      <c r="AB19" s="79">
        <v>183</v>
      </c>
      <c r="AC19" s="134">
        <v>147</v>
      </c>
      <c r="AD19" s="159">
        <v>179</v>
      </c>
      <c r="AE19" s="169">
        <v>113</v>
      </c>
      <c r="AF19" s="134">
        <v>156</v>
      </c>
      <c r="AG19" s="134">
        <v>172</v>
      </c>
      <c r="AH19" s="134">
        <v>132</v>
      </c>
      <c r="AI19" s="134">
        <v>133</v>
      </c>
      <c r="AJ19" s="134">
        <v>173</v>
      </c>
      <c r="AK19" s="134">
        <v>170</v>
      </c>
      <c r="AL19" s="134">
        <v>115</v>
      </c>
      <c r="AM19" s="159">
        <v>179</v>
      </c>
      <c r="AN19" s="159">
        <v>172</v>
      </c>
      <c r="AO19" s="159">
        <v>168</v>
      </c>
      <c r="AP19" s="134">
        <v>165</v>
      </c>
      <c r="AQ19" s="134">
        <v>132</v>
      </c>
      <c r="AR19" s="233">
        <v>134</v>
      </c>
      <c r="AS19" s="233">
        <v>154</v>
      </c>
      <c r="AT19" s="233">
        <v>171</v>
      </c>
      <c r="AU19" s="233">
        <v>193</v>
      </c>
      <c r="AV19" s="233">
        <v>192</v>
      </c>
      <c r="AW19" s="69"/>
      <c r="AX19" s="69"/>
      <c r="AY19" s="69"/>
    </row>
    <row r="20" spans="1:51" ht="15.75" x14ac:dyDescent="0.25">
      <c r="A20" s="104"/>
      <c r="B20" s="182" t="s">
        <v>84</v>
      </c>
      <c r="C20" s="130">
        <v>30</v>
      </c>
      <c r="D20" s="167">
        <v>1</v>
      </c>
      <c r="E20" s="102">
        <v>1</v>
      </c>
      <c r="F20" s="102">
        <v>1</v>
      </c>
      <c r="G20" s="102">
        <v>0</v>
      </c>
      <c r="H20" s="102">
        <v>0</v>
      </c>
      <c r="I20" s="102">
        <v>1</v>
      </c>
      <c r="J20" s="102">
        <v>0</v>
      </c>
      <c r="K20" s="102">
        <v>0</v>
      </c>
      <c r="L20" s="102">
        <v>1</v>
      </c>
      <c r="M20" s="102">
        <v>1</v>
      </c>
      <c r="N20" s="102">
        <v>3</v>
      </c>
      <c r="O20" s="102">
        <v>1</v>
      </c>
      <c r="P20" s="102">
        <v>0</v>
      </c>
      <c r="Q20" s="102">
        <v>1</v>
      </c>
      <c r="R20" s="222">
        <v>1</v>
      </c>
      <c r="S20" s="102">
        <v>1</v>
      </c>
      <c r="T20" s="102">
        <v>1</v>
      </c>
      <c r="U20" s="102">
        <v>0</v>
      </c>
      <c r="V20" s="102">
        <v>1</v>
      </c>
      <c r="W20" s="102">
        <v>1</v>
      </c>
      <c r="X20" s="102">
        <v>0</v>
      </c>
      <c r="Y20" s="102">
        <v>0</v>
      </c>
      <c r="Z20" s="102">
        <v>1</v>
      </c>
      <c r="AA20" s="102">
        <v>0</v>
      </c>
      <c r="AB20" s="102">
        <v>1</v>
      </c>
      <c r="AC20" s="126">
        <v>1</v>
      </c>
      <c r="AD20" s="130">
        <v>0</v>
      </c>
      <c r="AE20" s="161">
        <v>1</v>
      </c>
      <c r="AF20" s="164">
        <v>1</v>
      </c>
      <c r="AG20" s="164">
        <v>0</v>
      </c>
      <c r="AH20" s="164">
        <v>0</v>
      </c>
      <c r="AI20" s="164">
        <v>0</v>
      </c>
      <c r="AJ20" s="164">
        <v>0</v>
      </c>
      <c r="AK20" s="164">
        <v>0</v>
      </c>
      <c r="AL20" s="164">
        <v>0</v>
      </c>
      <c r="AM20" s="212">
        <v>2</v>
      </c>
      <c r="AN20" s="133">
        <v>2</v>
      </c>
      <c r="AO20" s="133">
        <v>0</v>
      </c>
      <c r="AP20" s="133">
        <v>3</v>
      </c>
      <c r="AQ20" s="133">
        <v>0</v>
      </c>
      <c r="AR20" s="214">
        <v>0</v>
      </c>
      <c r="AS20" s="214">
        <v>0</v>
      </c>
      <c r="AT20" s="214">
        <v>1</v>
      </c>
      <c r="AU20" s="214">
        <v>1</v>
      </c>
      <c r="AV20" s="214">
        <v>0</v>
      </c>
      <c r="AW20" s="70"/>
      <c r="AX20" s="70"/>
      <c r="AY20" s="70"/>
    </row>
    <row r="21" spans="1:51" ht="15.75" x14ac:dyDescent="0.25">
      <c r="A21" s="42"/>
      <c r="B21" s="183" t="s">
        <v>4</v>
      </c>
      <c r="C21" s="130">
        <v>152</v>
      </c>
      <c r="D21" s="167">
        <v>1</v>
      </c>
      <c r="E21" s="102">
        <v>6</v>
      </c>
      <c r="F21" s="102">
        <v>2</v>
      </c>
      <c r="G21" s="102">
        <v>0</v>
      </c>
      <c r="H21" s="102">
        <v>6</v>
      </c>
      <c r="I21" s="102">
        <v>2</v>
      </c>
      <c r="J21" s="102">
        <v>4</v>
      </c>
      <c r="K21" s="102">
        <v>2</v>
      </c>
      <c r="L21" s="102">
        <v>2</v>
      </c>
      <c r="M21" s="102">
        <v>5</v>
      </c>
      <c r="N21" s="102">
        <v>0</v>
      </c>
      <c r="O21" s="102">
        <v>5</v>
      </c>
      <c r="P21" s="102">
        <v>5</v>
      </c>
      <c r="Q21" s="102">
        <v>1</v>
      </c>
      <c r="R21" s="222">
        <v>2</v>
      </c>
      <c r="S21" s="102">
        <v>4</v>
      </c>
      <c r="T21" s="102">
        <v>7</v>
      </c>
      <c r="U21" s="102">
        <v>3</v>
      </c>
      <c r="V21" s="102">
        <v>0</v>
      </c>
      <c r="W21" s="102">
        <v>4</v>
      </c>
      <c r="X21" s="102">
        <v>6</v>
      </c>
      <c r="Y21" s="102">
        <v>2</v>
      </c>
      <c r="Z21" s="102">
        <v>3</v>
      </c>
      <c r="AA21" s="102">
        <v>6</v>
      </c>
      <c r="AB21" s="102">
        <v>4</v>
      </c>
      <c r="AC21" s="126">
        <v>1</v>
      </c>
      <c r="AD21" s="130">
        <v>3</v>
      </c>
      <c r="AE21" s="161">
        <v>2</v>
      </c>
      <c r="AF21" s="164">
        <v>3</v>
      </c>
      <c r="AG21" s="164">
        <v>1</v>
      </c>
      <c r="AH21" s="164">
        <v>3</v>
      </c>
      <c r="AI21" s="164">
        <v>3</v>
      </c>
      <c r="AJ21" s="164">
        <v>7</v>
      </c>
      <c r="AK21" s="164">
        <v>5</v>
      </c>
      <c r="AL21" s="164">
        <v>5</v>
      </c>
      <c r="AM21" s="212">
        <v>4</v>
      </c>
      <c r="AN21" s="133">
        <v>2</v>
      </c>
      <c r="AO21" s="133">
        <v>3</v>
      </c>
      <c r="AP21" s="133">
        <v>3</v>
      </c>
      <c r="AQ21" s="133">
        <v>4</v>
      </c>
      <c r="AR21" s="214">
        <v>7</v>
      </c>
      <c r="AS21" s="214">
        <v>2</v>
      </c>
      <c r="AT21" s="214">
        <v>4</v>
      </c>
      <c r="AU21" s="214">
        <v>5</v>
      </c>
      <c r="AV21" s="214">
        <v>3</v>
      </c>
      <c r="AW21" s="70"/>
      <c r="AX21" s="70"/>
      <c r="AY21" s="70"/>
    </row>
    <row r="22" spans="1:51" ht="15.75" x14ac:dyDescent="0.25">
      <c r="A22" s="42"/>
      <c r="B22" s="183" t="s">
        <v>5</v>
      </c>
      <c r="C22" s="130">
        <v>831</v>
      </c>
      <c r="D22" s="167">
        <v>24</v>
      </c>
      <c r="E22" s="102">
        <v>16</v>
      </c>
      <c r="F22" s="102">
        <v>21</v>
      </c>
      <c r="G22" s="102">
        <v>23</v>
      </c>
      <c r="H22" s="102">
        <v>13</v>
      </c>
      <c r="I22" s="102">
        <v>27</v>
      </c>
      <c r="J22" s="102">
        <v>19</v>
      </c>
      <c r="K22" s="102">
        <v>22</v>
      </c>
      <c r="L22" s="102">
        <v>20</v>
      </c>
      <c r="M22" s="102">
        <v>19</v>
      </c>
      <c r="N22" s="102">
        <v>18</v>
      </c>
      <c r="O22" s="102">
        <v>20</v>
      </c>
      <c r="P22" s="102">
        <v>15</v>
      </c>
      <c r="Q22" s="102">
        <v>22</v>
      </c>
      <c r="R22" s="222">
        <v>10</v>
      </c>
      <c r="S22" s="102">
        <v>16</v>
      </c>
      <c r="T22" s="102">
        <v>11</v>
      </c>
      <c r="U22" s="102">
        <v>20</v>
      </c>
      <c r="V22" s="102">
        <v>26</v>
      </c>
      <c r="W22" s="102">
        <v>17</v>
      </c>
      <c r="X22" s="102">
        <v>23</v>
      </c>
      <c r="Y22" s="102">
        <v>15</v>
      </c>
      <c r="Z22" s="102">
        <v>18</v>
      </c>
      <c r="AA22" s="102">
        <v>23</v>
      </c>
      <c r="AB22" s="102">
        <v>22</v>
      </c>
      <c r="AC22" s="126">
        <v>20</v>
      </c>
      <c r="AD22" s="130">
        <v>24</v>
      </c>
      <c r="AE22" s="161">
        <v>15</v>
      </c>
      <c r="AF22" s="164">
        <v>25</v>
      </c>
      <c r="AG22" s="164">
        <v>18</v>
      </c>
      <c r="AH22" s="164">
        <v>18</v>
      </c>
      <c r="AI22" s="164">
        <v>14</v>
      </c>
      <c r="AJ22" s="164">
        <v>19</v>
      </c>
      <c r="AK22" s="164">
        <v>19</v>
      </c>
      <c r="AL22" s="164">
        <v>8</v>
      </c>
      <c r="AM22" s="212">
        <v>14</v>
      </c>
      <c r="AN22" s="133">
        <v>27</v>
      </c>
      <c r="AO22" s="133">
        <v>16</v>
      </c>
      <c r="AP22" s="133">
        <v>15</v>
      </c>
      <c r="AQ22" s="133">
        <v>13</v>
      </c>
      <c r="AR22" s="214">
        <v>14</v>
      </c>
      <c r="AS22" s="214">
        <v>19</v>
      </c>
      <c r="AT22" s="214">
        <v>14</v>
      </c>
      <c r="AU22" s="214">
        <v>14</v>
      </c>
      <c r="AV22" s="214">
        <v>25</v>
      </c>
      <c r="AW22" s="70"/>
      <c r="AX22" s="70"/>
      <c r="AY22" s="70"/>
    </row>
    <row r="23" spans="1:51" s="46" customFormat="1" ht="15.75" x14ac:dyDescent="0.25">
      <c r="A23" s="202"/>
      <c r="B23" s="203" t="s">
        <v>6</v>
      </c>
      <c r="C23" s="207">
        <v>1061</v>
      </c>
      <c r="D23" s="204">
        <v>37</v>
      </c>
      <c r="E23" s="205">
        <v>33</v>
      </c>
      <c r="F23" s="205">
        <v>34</v>
      </c>
      <c r="G23" s="205">
        <v>27</v>
      </c>
      <c r="H23" s="205">
        <v>18</v>
      </c>
      <c r="I23" s="205">
        <v>22</v>
      </c>
      <c r="J23" s="205">
        <v>21</v>
      </c>
      <c r="K23" s="205">
        <v>24</v>
      </c>
      <c r="L23" s="205">
        <v>23</v>
      </c>
      <c r="M23" s="205">
        <v>33</v>
      </c>
      <c r="N23" s="205">
        <v>20</v>
      </c>
      <c r="O23" s="205">
        <v>32</v>
      </c>
      <c r="P23" s="205">
        <v>29</v>
      </c>
      <c r="Q23" s="205">
        <v>25</v>
      </c>
      <c r="R23" s="223">
        <v>23</v>
      </c>
      <c r="S23" s="205">
        <v>20</v>
      </c>
      <c r="T23" s="205">
        <v>22</v>
      </c>
      <c r="U23" s="205">
        <v>15</v>
      </c>
      <c r="V23" s="205">
        <v>14</v>
      </c>
      <c r="W23" s="205">
        <v>22</v>
      </c>
      <c r="X23" s="205">
        <v>21</v>
      </c>
      <c r="Y23" s="205">
        <v>16</v>
      </c>
      <c r="Z23" s="205">
        <v>21</v>
      </c>
      <c r="AA23" s="205">
        <v>20</v>
      </c>
      <c r="AB23" s="205">
        <v>24</v>
      </c>
      <c r="AC23" s="210">
        <v>17</v>
      </c>
      <c r="AD23" s="207">
        <v>25</v>
      </c>
      <c r="AE23" s="211">
        <v>18</v>
      </c>
      <c r="AF23" s="208">
        <v>20</v>
      </c>
      <c r="AG23" s="208">
        <v>27</v>
      </c>
      <c r="AH23" s="208">
        <v>23</v>
      </c>
      <c r="AI23" s="208">
        <v>19</v>
      </c>
      <c r="AJ23" s="208">
        <v>22</v>
      </c>
      <c r="AK23" s="208">
        <v>25</v>
      </c>
      <c r="AL23" s="208">
        <v>15</v>
      </c>
      <c r="AM23" s="213">
        <v>27</v>
      </c>
      <c r="AN23" s="133">
        <v>29</v>
      </c>
      <c r="AO23" s="133">
        <v>26</v>
      </c>
      <c r="AP23" s="133">
        <v>31</v>
      </c>
      <c r="AQ23" s="133">
        <v>18</v>
      </c>
      <c r="AR23" s="214">
        <v>23</v>
      </c>
      <c r="AS23" s="214">
        <v>17</v>
      </c>
      <c r="AT23" s="214">
        <v>22</v>
      </c>
      <c r="AU23" s="214">
        <v>29</v>
      </c>
      <c r="AV23" s="214">
        <v>32</v>
      </c>
      <c r="AW23" s="209"/>
      <c r="AX23" s="209"/>
      <c r="AY23" s="209"/>
    </row>
    <row r="24" spans="1:51" ht="15.75" x14ac:dyDescent="0.25">
      <c r="A24" s="42"/>
      <c r="B24" s="184" t="s">
        <v>7</v>
      </c>
      <c r="C24" s="133">
        <v>2098</v>
      </c>
      <c r="D24" s="167">
        <v>70</v>
      </c>
      <c r="E24" s="102">
        <v>75</v>
      </c>
      <c r="F24" s="102">
        <v>67</v>
      </c>
      <c r="G24" s="102">
        <v>61</v>
      </c>
      <c r="H24" s="102">
        <v>43</v>
      </c>
      <c r="I24" s="102">
        <v>44</v>
      </c>
      <c r="J24" s="102">
        <v>52</v>
      </c>
      <c r="K24" s="102">
        <v>53</v>
      </c>
      <c r="L24" s="102">
        <v>41</v>
      </c>
      <c r="M24" s="102">
        <v>50</v>
      </c>
      <c r="N24" s="102">
        <v>36</v>
      </c>
      <c r="O24" s="102">
        <v>60</v>
      </c>
      <c r="P24" s="102">
        <v>45</v>
      </c>
      <c r="Q24" s="102">
        <v>48</v>
      </c>
      <c r="R24" s="222">
        <v>30</v>
      </c>
      <c r="S24" s="102">
        <v>50</v>
      </c>
      <c r="T24" s="102">
        <v>51</v>
      </c>
      <c r="U24" s="102">
        <v>45</v>
      </c>
      <c r="V24" s="102">
        <v>63</v>
      </c>
      <c r="W24" s="102">
        <v>41</v>
      </c>
      <c r="X24" s="102">
        <v>33</v>
      </c>
      <c r="Y24" s="102">
        <v>35</v>
      </c>
      <c r="Z24" s="102">
        <v>38</v>
      </c>
      <c r="AA24" s="102">
        <v>41</v>
      </c>
      <c r="AB24" s="102">
        <v>44</v>
      </c>
      <c r="AC24" s="126">
        <v>33</v>
      </c>
      <c r="AD24" s="133">
        <v>46</v>
      </c>
      <c r="AE24" s="161">
        <v>39</v>
      </c>
      <c r="AF24" s="164">
        <v>39</v>
      </c>
      <c r="AG24" s="164">
        <v>50</v>
      </c>
      <c r="AH24" s="164">
        <v>38</v>
      </c>
      <c r="AI24" s="164">
        <v>39</v>
      </c>
      <c r="AJ24" s="164">
        <v>43</v>
      </c>
      <c r="AK24" s="164">
        <v>50</v>
      </c>
      <c r="AL24" s="164">
        <v>34</v>
      </c>
      <c r="AM24" s="212">
        <v>56</v>
      </c>
      <c r="AN24" s="133">
        <v>39</v>
      </c>
      <c r="AO24" s="133">
        <v>53</v>
      </c>
      <c r="AP24" s="133">
        <v>42</v>
      </c>
      <c r="AQ24" s="133">
        <v>36</v>
      </c>
      <c r="AR24" s="214">
        <v>40</v>
      </c>
      <c r="AS24" s="214">
        <v>43</v>
      </c>
      <c r="AT24" s="214">
        <v>49</v>
      </c>
      <c r="AU24" s="214">
        <v>59</v>
      </c>
      <c r="AV24" s="214">
        <v>54</v>
      </c>
      <c r="AW24" s="70"/>
      <c r="AX24" s="70"/>
      <c r="AY24" s="70"/>
    </row>
    <row r="25" spans="1:51" ht="15.75" x14ac:dyDescent="0.25">
      <c r="A25" s="44"/>
      <c r="B25" s="184" t="s">
        <v>8</v>
      </c>
      <c r="C25" s="160">
        <v>3284</v>
      </c>
      <c r="D25" s="167">
        <v>126</v>
      </c>
      <c r="E25" s="102">
        <v>123</v>
      </c>
      <c r="F25" s="102">
        <v>87</v>
      </c>
      <c r="G25" s="102">
        <v>83</v>
      </c>
      <c r="H25" s="102">
        <v>101</v>
      </c>
      <c r="I25" s="102">
        <v>90</v>
      </c>
      <c r="J25" s="102">
        <v>94</v>
      </c>
      <c r="K25" s="102">
        <v>65</v>
      </c>
      <c r="L25" s="102">
        <v>69</v>
      </c>
      <c r="M25" s="102">
        <v>64</v>
      </c>
      <c r="N25" s="102">
        <v>51</v>
      </c>
      <c r="O25" s="102">
        <v>80</v>
      </c>
      <c r="P25" s="102">
        <v>69</v>
      </c>
      <c r="Q25" s="102">
        <v>76</v>
      </c>
      <c r="R25" s="222">
        <v>51</v>
      </c>
      <c r="S25" s="102">
        <v>70</v>
      </c>
      <c r="T25" s="102">
        <v>79</v>
      </c>
      <c r="U25" s="102">
        <v>59</v>
      </c>
      <c r="V25" s="102">
        <v>71</v>
      </c>
      <c r="W25" s="102">
        <v>60</v>
      </c>
      <c r="X25" s="102">
        <v>69</v>
      </c>
      <c r="Y25" s="102">
        <v>52</v>
      </c>
      <c r="Z25" s="102">
        <v>68</v>
      </c>
      <c r="AA25" s="102">
        <v>69</v>
      </c>
      <c r="AB25" s="102">
        <v>88</v>
      </c>
      <c r="AC25" s="126">
        <v>75</v>
      </c>
      <c r="AD25" s="160">
        <v>81</v>
      </c>
      <c r="AE25" s="162">
        <v>38</v>
      </c>
      <c r="AF25" s="164">
        <v>68</v>
      </c>
      <c r="AG25" s="164">
        <v>76</v>
      </c>
      <c r="AH25" s="164">
        <v>50</v>
      </c>
      <c r="AI25" s="164">
        <v>58</v>
      </c>
      <c r="AJ25" s="165">
        <v>82</v>
      </c>
      <c r="AK25" s="165">
        <v>71</v>
      </c>
      <c r="AL25" s="165">
        <v>53</v>
      </c>
      <c r="AM25" s="216">
        <v>76</v>
      </c>
      <c r="AN25" s="214">
        <v>73</v>
      </c>
      <c r="AO25" s="214">
        <v>70</v>
      </c>
      <c r="AP25" s="214">
        <v>71</v>
      </c>
      <c r="AQ25" s="214">
        <v>61</v>
      </c>
      <c r="AR25" s="214">
        <v>50</v>
      </c>
      <c r="AS25" s="214">
        <v>73</v>
      </c>
      <c r="AT25" s="214">
        <v>81</v>
      </c>
      <c r="AU25" s="214">
        <v>85</v>
      </c>
      <c r="AV25" s="214">
        <v>78</v>
      </c>
      <c r="AW25" s="70"/>
      <c r="AX25" s="70"/>
      <c r="AY25" s="70"/>
    </row>
    <row r="26" spans="1:51" ht="15.75" x14ac:dyDescent="0.25">
      <c r="A26" s="92" t="s">
        <v>65</v>
      </c>
      <c r="B26" s="93"/>
    </row>
    <row r="27" spans="1:51" ht="15.75" x14ac:dyDescent="0.25">
      <c r="A27" s="8" t="s">
        <v>66</v>
      </c>
      <c r="R27" s="224"/>
    </row>
    <row r="28" spans="1:51" ht="15.75" x14ac:dyDescent="0.25">
      <c r="A28" s="45" t="s">
        <v>56</v>
      </c>
      <c r="R28" s="224"/>
    </row>
    <row r="29" spans="1:51" x14ac:dyDescent="0.2">
      <c r="R29" s="224"/>
    </row>
    <row r="30" spans="1:51" ht="12.75" hidden="1" customHeight="1" x14ac:dyDescent="0.2"/>
    <row r="31" spans="1:51" x14ac:dyDescent="0.2"/>
    <row r="32" spans="1:51" x14ac:dyDescent="0.2">
      <c r="C32" s="260"/>
    </row>
    <row r="33" spans="3:3" x14ac:dyDescent="0.2">
      <c r="C33" s="260"/>
    </row>
    <row r="34" spans="3:3" x14ac:dyDescent="0.2">
      <c r="C34" s="260"/>
    </row>
    <row r="35" spans="3:3" x14ac:dyDescent="0.2">
      <c r="C35" s="260"/>
    </row>
    <row r="36" spans="3:3" x14ac:dyDescent="0.2">
      <c r="C36" s="260"/>
    </row>
    <row r="37" spans="3:3" x14ac:dyDescent="0.2">
      <c r="C37" s="260"/>
    </row>
    <row r="38" spans="3:3" x14ac:dyDescent="0.2">
      <c r="C38" s="260"/>
    </row>
    <row r="39" spans="3:3" x14ac:dyDescent="0.2">
      <c r="C39" s="260"/>
    </row>
    <row r="40" spans="3:3" x14ac:dyDescent="0.2">
      <c r="C40" s="260"/>
    </row>
    <row r="41" spans="3:3" x14ac:dyDescent="0.2"/>
  </sheetData>
  <phoneticPr fontId="57" type="noConversion"/>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ADCF2"/>
  </sheetPr>
  <dimension ref="A1:Q221"/>
  <sheetViews>
    <sheetView showGridLines="0" zoomScale="85" zoomScaleNormal="85" workbookViewId="0">
      <pane ySplit="4" topLeftCell="A41" activePane="bottomLeft" state="frozen"/>
      <selection activeCell="X3" sqref="X3:X4"/>
      <selection pane="bottomLeft"/>
    </sheetView>
  </sheetViews>
  <sheetFormatPr defaultColWidth="9.140625" defaultRowHeight="12.75" zeroHeight="1" x14ac:dyDescent="0.2"/>
  <cols>
    <col min="1" max="1" width="13.7109375" style="46" customWidth="1"/>
    <col min="2" max="2" width="20" style="46" bestFit="1" customWidth="1"/>
    <col min="3" max="3" width="17.140625" style="46" customWidth="1"/>
    <col min="4" max="4" width="13.42578125" style="46" customWidth="1"/>
    <col min="5" max="5" width="13.7109375" style="46" customWidth="1"/>
    <col min="6" max="6" width="8.85546875" style="46" customWidth="1"/>
    <col min="7" max="7" width="16" style="46" customWidth="1"/>
    <col min="8" max="8" width="14.140625" style="46" customWidth="1"/>
    <col min="9" max="10" width="15.5703125" style="46" customWidth="1"/>
    <col min="11" max="11" width="14.28515625" style="46" customWidth="1"/>
    <col min="12" max="12" width="11.28515625" style="46" customWidth="1"/>
    <col min="13" max="13" width="13.28515625" style="46" customWidth="1"/>
    <col min="14" max="14" width="8.7109375" style="46" customWidth="1"/>
    <col min="15" max="15" width="9.5703125" style="46" bestFit="1" customWidth="1"/>
    <col min="16" max="16" width="9.5703125" style="46" customWidth="1"/>
    <col min="17" max="17" width="10.85546875" style="46" customWidth="1"/>
    <col min="18" max="18" width="10.7109375" style="46" customWidth="1"/>
    <col min="19" max="16384" width="9.140625" style="46"/>
  </cols>
  <sheetData>
    <row r="1" spans="1:17" ht="23.25" x14ac:dyDescent="0.35">
      <c r="A1" s="73" t="s">
        <v>117</v>
      </c>
      <c r="I1" s="54"/>
      <c r="J1" s="54"/>
      <c r="K1" s="54"/>
      <c r="O1" s="99" t="s">
        <v>19</v>
      </c>
      <c r="P1" s="99"/>
    </row>
    <row r="2" spans="1:17" s="54" customFormat="1" ht="15.75" x14ac:dyDescent="0.25">
      <c r="A2" s="29" t="s">
        <v>58</v>
      </c>
      <c r="B2" s="8"/>
      <c r="C2" s="8"/>
      <c r="D2" s="8"/>
      <c r="E2" s="8"/>
      <c r="F2" s="8"/>
      <c r="G2" s="8"/>
      <c r="H2" s="8"/>
      <c r="I2" s="8"/>
      <c r="J2" s="8"/>
      <c r="K2" s="8"/>
      <c r="L2" s="8"/>
      <c r="M2" s="8"/>
      <c r="N2" s="8"/>
      <c r="O2" s="46"/>
      <c r="P2" s="46"/>
      <c r="Q2" s="46"/>
    </row>
    <row r="3" spans="1:17" s="54" customFormat="1" ht="15.75" x14ac:dyDescent="0.25">
      <c r="A3" s="8" t="s">
        <v>64</v>
      </c>
      <c r="B3" s="8"/>
      <c r="C3" s="8"/>
      <c r="D3" s="8"/>
      <c r="E3" s="8"/>
      <c r="F3" s="8"/>
      <c r="G3" s="8"/>
      <c r="H3" s="8"/>
      <c r="I3" s="8"/>
      <c r="J3" s="8"/>
      <c r="K3" s="8"/>
      <c r="L3" s="8"/>
      <c r="M3" s="8"/>
      <c r="N3" s="8"/>
      <c r="O3" s="46"/>
      <c r="P3" s="46"/>
      <c r="Q3" s="46"/>
    </row>
    <row r="4" spans="1:17" s="71" customFormat="1" ht="47.25" x14ac:dyDescent="0.25">
      <c r="A4" s="47" t="s">
        <v>0</v>
      </c>
      <c r="B4" s="48" t="s">
        <v>3</v>
      </c>
      <c r="C4" s="49" t="s">
        <v>23</v>
      </c>
      <c r="D4" s="50" t="s">
        <v>33</v>
      </c>
      <c r="E4" s="51" t="s">
        <v>24</v>
      </c>
      <c r="F4" s="49" t="s">
        <v>25</v>
      </c>
      <c r="G4" s="49" t="s">
        <v>26</v>
      </c>
      <c r="H4" s="49" t="s">
        <v>27</v>
      </c>
      <c r="I4" s="49" t="s">
        <v>28</v>
      </c>
      <c r="J4" s="49" t="s">
        <v>29</v>
      </c>
      <c r="K4" s="49" t="s">
        <v>30</v>
      </c>
      <c r="L4" s="49" t="s">
        <v>31</v>
      </c>
      <c r="M4" s="52" t="s">
        <v>32</v>
      </c>
      <c r="N4" s="53" t="s">
        <v>9</v>
      </c>
    </row>
    <row r="5" spans="1:17" ht="17.45" customHeight="1" x14ac:dyDescent="0.25">
      <c r="A5" s="108">
        <v>1</v>
      </c>
      <c r="B5" s="34">
        <v>44932</v>
      </c>
      <c r="C5" s="119">
        <v>31</v>
      </c>
      <c r="D5" s="119">
        <v>43</v>
      </c>
      <c r="E5" s="119">
        <v>43</v>
      </c>
      <c r="F5" s="119">
        <v>89</v>
      </c>
      <c r="G5" s="119">
        <v>39</v>
      </c>
      <c r="H5" s="119">
        <v>38</v>
      </c>
      <c r="I5" s="119">
        <v>48</v>
      </c>
      <c r="J5" s="119">
        <v>31</v>
      </c>
      <c r="K5" s="119">
        <v>31</v>
      </c>
      <c r="L5" s="119">
        <v>34</v>
      </c>
      <c r="M5" s="119">
        <v>47</v>
      </c>
      <c r="N5" s="116">
        <v>474</v>
      </c>
    </row>
    <row r="6" spans="1:17" ht="17.45" customHeight="1" x14ac:dyDescent="0.25">
      <c r="A6" s="108">
        <v>2</v>
      </c>
      <c r="B6" s="34">
        <v>44939</v>
      </c>
      <c r="C6" s="119">
        <v>41</v>
      </c>
      <c r="D6" s="119">
        <v>46</v>
      </c>
      <c r="E6" s="119">
        <v>47</v>
      </c>
      <c r="F6" s="119">
        <v>97</v>
      </c>
      <c r="G6" s="119">
        <v>42</v>
      </c>
      <c r="H6" s="119">
        <v>37</v>
      </c>
      <c r="I6" s="119">
        <v>37</v>
      </c>
      <c r="J6" s="119">
        <v>32</v>
      </c>
      <c r="K6" s="119">
        <v>39</v>
      </c>
      <c r="L6" s="119">
        <v>45</v>
      </c>
      <c r="M6" s="119">
        <v>52</v>
      </c>
      <c r="N6" s="116">
        <v>515</v>
      </c>
    </row>
    <row r="7" spans="1:17" ht="17.45" customHeight="1" x14ac:dyDescent="0.25">
      <c r="A7" s="108">
        <v>3</v>
      </c>
      <c r="B7" s="34">
        <v>44946</v>
      </c>
      <c r="C7" s="119">
        <v>38</v>
      </c>
      <c r="D7" s="119">
        <v>43</v>
      </c>
      <c r="E7" s="119">
        <v>36</v>
      </c>
      <c r="F7" s="119">
        <v>83</v>
      </c>
      <c r="G7" s="119">
        <v>35</v>
      </c>
      <c r="H7" s="119">
        <v>32</v>
      </c>
      <c r="I7" s="119">
        <v>24</v>
      </c>
      <c r="J7" s="119">
        <v>31</v>
      </c>
      <c r="K7" s="119">
        <v>29</v>
      </c>
      <c r="L7" s="119">
        <v>17</v>
      </c>
      <c r="M7" s="119">
        <v>41</v>
      </c>
      <c r="N7" s="116">
        <v>409</v>
      </c>
    </row>
    <row r="8" spans="1:17" ht="17.45" customHeight="1" x14ac:dyDescent="0.25">
      <c r="A8" s="108">
        <v>4</v>
      </c>
      <c r="B8" s="34">
        <v>44953</v>
      </c>
      <c r="C8" s="119">
        <v>30</v>
      </c>
      <c r="D8" s="119">
        <v>36</v>
      </c>
      <c r="E8" s="119">
        <v>41</v>
      </c>
      <c r="F8" s="119">
        <v>72</v>
      </c>
      <c r="G8" s="119">
        <v>39</v>
      </c>
      <c r="H8" s="119">
        <v>35</v>
      </c>
      <c r="I8" s="119">
        <v>16</v>
      </c>
      <c r="J8" s="119">
        <v>28</v>
      </c>
      <c r="K8" s="119">
        <v>35</v>
      </c>
      <c r="L8" s="119">
        <v>26</v>
      </c>
      <c r="M8" s="119">
        <v>35</v>
      </c>
      <c r="N8" s="116">
        <v>393</v>
      </c>
    </row>
    <row r="9" spans="1:17" ht="17.45" customHeight="1" x14ac:dyDescent="0.25">
      <c r="A9" s="108">
        <v>5</v>
      </c>
      <c r="B9" s="34">
        <v>44960</v>
      </c>
      <c r="C9" s="119">
        <v>24</v>
      </c>
      <c r="D9" s="119">
        <v>37</v>
      </c>
      <c r="E9" s="119">
        <v>31</v>
      </c>
      <c r="F9" s="119">
        <v>77</v>
      </c>
      <c r="G9" s="119">
        <v>29</v>
      </c>
      <c r="H9" s="119">
        <v>35</v>
      </c>
      <c r="I9" s="119">
        <v>20</v>
      </c>
      <c r="J9" s="119">
        <v>31</v>
      </c>
      <c r="K9" s="119">
        <v>28</v>
      </c>
      <c r="L9" s="119">
        <v>17</v>
      </c>
      <c r="M9" s="119">
        <v>39</v>
      </c>
      <c r="N9" s="116">
        <v>368</v>
      </c>
    </row>
    <row r="10" spans="1:17" ht="17.45" customHeight="1" x14ac:dyDescent="0.25">
      <c r="A10" s="108">
        <v>6</v>
      </c>
      <c r="B10" s="34">
        <v>44967</v>
      </c>
      <c r="C10" s="119">
        <v>28</v>
      </c>
      <c r="D10" s="119">
        <v>24</v>
      </c>
      <c r="E10" s="119">
        <v>30</v>
      </c>
      <c r="F10" s="119">
        <v>71</v>
      </c>
      <c r="G10" s="119">
        <v>31</v>
      </c>
      <c r="H10" s="119">
        <v>21</v>
      </c>
      <c r="I10" s="119">
        <v>19</v>
      </c>
      <c r="J10" s="119">
        <v>30</v>
      </c>
      <c r="K10" s="119">
        <v>26</v>
      </c>
      <c r="L10" s="119">
        <v>22</v>
      </c>
      <c r="M10" s="119">
        <v>35</v>
      </c>
      <c r="N10" s="116">
        <v>337</v>
      </c>
    </row>
    <row r="11" spans="1:17" ht="17.45" customHeight="1" x14ac:dyDescent="0.25">
      <c r="A11" s="108">
        <v>7</v>
      </c>
      <c r="B11" s="34">
        <v>44974</v>
      </c>
      <c r="C11" s="119">
        <v>30</v>
      </c>
      <c r="D11" s="119">
        <v>36</v>
      </c>
      <c r="E11" s="119">
        <v>47</v>
      </c>
      <c r="F11" s="119">
        <v>77</v>
      </c>
      <c r="G11" s="119">
        <v>30</v>
      </c>
      <c r="H11" s="119">
        <v>40</v>
      </c>
      <c r="I11" s="119">
        <v>28</v>
      </c>
      <c r="J11" s="119">
        <v>22</v>
      </c>
      <c r="K11" s="119">
        <v>24</v>
      </c>
      <c r="L11" s="119">
        <v>24</v>
      </c>
      <c r="M11" s="119">
        <v>44</v>
      </c>
      <c r="N11" s="116">
        <v>402</v>
      </c>
    </row>
    <row r="12" spans="1:17" ht="17.45" customHeight="1" x14ac:dyDescent="0.25">
      <c r="A12" s="108">
        <v>8</v>
      </c>
      <c r="B12" s="34">
        <v>44981</v>
      </c>
      <c r="C12" s="119">
        <v>26</v>
      </c>
      <c r="D12" s="119">
        <v>33</v>
      </c>
      <c r="E12" s="119">
        <v>26</v>
      </c>
      <c r="F12" s="119">
        <v>52</v>
      </c>
      <c r="G12" s="119">
        <v>31</v>
      </c>
      <c r="H12" s="119">
        <v>34</v>
      </c>
      <c r="I12" s="119">
        <v>25</v>
      </c>
      <c r="J12" s="119">
        <v>22</v>
      </c>
      <c r="K12" s="119">
        <v>33</v>
      </c>
      <c r="L12" s="119">
        <v>29</v>
      </c>
      <c r="M12" s="119">
        <v>31</v>
      </c>
      <c r="N12" s="116">
        <v>342</v>
      </c>
    </row>
    <row r="13" spans="1:17" ht="17.45" customHeight="1" x14ac:dyDescent="0.25">
      <c r="A13" s="108">
        <v>9</v>
      </c>
      <c r="B13" s="34">
        <v>44988</v>
      </c>
      <c r="C13" s="119">
        <v>23</v>
      </c>
      <c r="D13" s="119">
        <v>41</v>
      </c>
      <c r="E13" s="119">
        <v>35</v>
      </c>
      <c r="F13" s="119">
        <v>53</v>
      </c>
      <c r="G13" s="119">
        <v>29</v>
      </c>
      <c r="H13" s="119">
        <v>16</v>
      </c>
      <c r="I13" s="119">
        <v>22</v>
      </c>
      <c r="J13" s="119">
        <v>29</v>
      </c>
      <c r="K13" s="119">
        <v>21</v>
      </c>
      <c r="L13" s="119">
        <v>25</v>
      </c>
      <c r="M13" s="119">
        <v>25</v>
      </c>
      <c r="N13" s="116">
        <v>319</v>
      </c>
    </row>
    <row r="14" spans="1:17" ht="17.45" customHeight="1" x14ac:dyDescent="0.25">
      <c r="A14" s="108">
        <v>10</v>
      </c>
      <c r="B14" s="34">
        <v>44995</v>
      </c>
      <c r="C14" s="119">
        <v>27</v>
      </c>
      <c r="D14" s="119">
        <v>34</v>
      </c>
      <c r="E14" s="119">
        <v>26</v>
      </c>
      <c r="F14" s="119">
        <v>68</v>
      </c>
      <c r="G14" s="119">
        <v>35</v>
      </c>
      <c r="H14" s="119">
        <v>18</v>
      </c>
      <c r="I14" s="119">
        <v>21</v>
      </c>
      <c r="J14" s="119">
        <v>17</v>
      </c>
      <c r="K14" s="119">
        <v>36</v>
      </c>
      <c r="L14" s="119">
        <v>24</v>
      </c>
      <c r="M14" s="119">
        <v>28</v>
      </c>
      <c r="N14" s="116">
        <v>334</v>
      </c>
    </row>
    <row r="15" spans="1:17" ht="17.45" customHeight="1" x14ac:dyDescent="0.25">
      <c r="A15" s="108">
        <v>11</v>
      </c>
      <c r="B15" s="34">
        <v>45002</v>
      </c>
      <c r="C15" s="119">
        <v>25</v>
      </c>
      <c r="D15" s="119">
        <v>21</v>
      </c>
      <c r="E15" s="119">
        <v>29</v>
      </c>
      <c r="F15" s="119">
        <v>47</v>
      </c>
      <c r="G15" s="119">
        <v>18</v>
      </c>
      <c r="H15" s="119">
        <v>16</v>
      </c>
      <c r="I15" s="119">
        <v>14</v>
      </c>
      <c r="J15" s="119">
        <v>12</v>
      </c>
      <c r="K15" s="119">
        <v>17</v>
      </c>
      <c r="L15" s="119">
        <v>16</v>
      </c>
      <c r="M15" s="119">
        <v>24</v>
      </c>
      <c r="N15" s="116">
        <v>239</v>
      </c>
    </row>
    <row r="16" spans="1:17" ht="17.45" customHeight="1" x14ac:dyDescent="0.25">
      <c r="A16" s="108">
        <v>12</v>
      </c>
      <c r="B16" s="34">
        <v>45009</v>
      </c>
      <c r="C16" s="119">
        <v>24</v>
      </c>
      <c r="D16" s="119">
        <v>44</v>
      </c>
      <c r="E16" s="119">
        <v>45</v>
      </c>
      <c r="F16" s="119">
        <v>67</v>
      </c>
      <c r="G16" s="119">
        <v>26</v>
      </c>
      <c r="H16" s="119">
        <v>24</v>
      </c>
      <c r="I16" s="119">
        <v>22</v>
      </c>
      <c r="J16" s="119">
        <v>33</v>
      </c>
      <c r="K16" s="119">
        <v>38</v>
      </c>
      <c r="L16" s="119">
        <v>24</v>
      </c>
      <c r="M16" s="119">
        <v>21</v>
      </c>
      <c r="N16" s="116">
        <v>368</v>
      </c>
    </row>
    <row r="17" spans="1:14" ht="17.45" customHeight="1" x14ac:dyDescent="0.25">
      <c r="A17" s="108">
        <v>13</v>
      </c>
      <c r="B17" s="34">
        <v>45016</v>
      </c>
      <c r="C17" s="119">
        <v>19</v>
      </c>
      <c r="D17" s="119">
        <v>25</v>
      </c>
      <c r="E17" s="119">
        <v>30</v>
      </c>
      <c r="F17" s="119">
        <v>57</v>
      </c>
      <c r="G17" s="119">
        <v>29</v>
      </c>
      <c r="H17" s="119">
        <v>22</v>
      </c>
      <c r="I17" s="119">
        <v>19</v>
      </c>
      <c r="J17" s="119">
        <v>22</v>
      </c>
      <c r="K17" s="119">
        <v>21</v>
      </c>
      <c r="L17" s="119">
        <v>32</v>
      </c>
      <c r="M17" s="119">
        <v>30</v>
      </c>
      <c r="N17" s="116">
        <v>306</v>
      </c>
    </row>
    <row r="18" spans="1:14" ht="17.45" customHeight="1" x14ac:dyDescent="0.25">
      <c r="A18" s="108">
        <v>14</v>
      </c>
      <c r="B18" s="34">
        <v>45023</v>
      </c>
      <c r="C18" s="119">
        <v>17</v>
      </c>
      <c r="D18" s="119">
        <v>38</v>
      </c>
      <c r="E18" s="119">
        <v>44</v>
      </c>
      <c r="F18" s="119">
        <v>68</v>
      </c>
      <c r="G18" s="119">
        <v>28</v>
      </c>
      <c r="H18" s="119">
        <v>12</v>
      </c>
      <c r="I18" s="119">
        <v>19</v>
      </c>
      <c r="J18" s="119">
        <v>25</v>
      </c>
      <c r="K18" s="119">
        <v>27</v>
      </c>
      <c r="L18" s="119">
        <v>26</v>
      </c>
      <c r="M18" s="119">
        <v>36</v>
      </c>
      <c r="N18" s="116">
        <v>340</v>
      </c>
    </row>
    <row r="19" spans="1:14" ht="17.45" customHeight="1" x14ac:dyDescent="0.25">
      <c r="A19" s="108">
        <v>15</v>
      </c>
      <c r="B19" s="34">
        <v>45030</v>
      </c>
      <c r="C19" s="119">
        <v>18</v>
      </c>
      <c r="D19" s="119">
        <v>28</v>
      </c>
      <c r="E19" s="119">
        <v>26</v>
      </c>
      <c r="F19" s="119">
        <v>55</v>
      </c>
      <c r="G19" s="119">
        <v>19</v>
      </c>
      <c r="H19" s="119">
        <v>18</v>
      </c>
      <c r="I19" s="119">
        <v>8</v>
      </c>
      <c r="J19" s="119">
        <v>15</v>
      </c>
      <c r="K19" s="119">
        <v>14</v>
      </c>
      <c r="L19" s="119">
        <v>18</v>
      </c>
      <c r="M19" s="119">
        <v>26</v>
      </c>
      <c r="N19" s="116">
        <v>245</v>
      </c>
    </row>
    <row r="20" spans="1:14" ht="17.45" customHeight="1" x14ac:dyDescent="0.25">
      <c r="A20" s="108">
        <v>16</v>
      </c>
      <c r="B20" s="34">
        <v>45037</v>
      </c>
      <c r="C20" s="119">
        <v>28</v>
      </c>
      <c r="D20" s="119">
        <v>25</v>
      </c>
      <c r="E20" s="119">
        <v>37</v>
      </c>
      <c r="F20" s="119">
        <v>62</v>
      </c>
      <c r="G20" s="119">
        <v>29</v>
      </c>
      <c r="H20" s="119">
        <v>19</v>
      </c>
      <c r="I20" s="119">
        <v>22</v>
      </c>
      <c r="J20" s="119">
        <v>31</v>
      </c>
      <c r="K20" s="119">
        <v>32</v>
      </c>
      <c r="L20" s="119">
        <v>22</v>
      </c>
      <c r="M20" s="119">
        <v>38</v>
      </c>
      <c r="N20" s="116">
        <v>345</v>
      </c>
    </row>
    <row r="21" spans="1:14" ht="17.45" customHeight="1" x14ac:dyDescent="0.25">
      <c r="A21" s="108">
        <v>17</v>
      </c>
      <c r="B21" s="34">
        <v>45044</v>
      </c>
      <c r="C21" s="119">
        <v>23</v>
      </c>
      <c r="D21" s="119">
        <v>30</v>
      </c>
      <c r="E21" s="119">
        <v>36</v>
      </c>
      <c r="F21" s="119">
        <v>67</v>
      </c>
      <c r="G21" s="119">
        <v>35</v>
      </c>
      <c r="H21" s="119">
        <v>30</v>
      </c>
      <c r="I21" s="119">
        <v>11</v>
      </c>
      <c r="J21" s="119">
        <v>21</v>
      </c>
      <c r="K21" s="119">
        <v>39</v>
      </c>
      <c r="L21" s="119">
        <v>23</v>
      </c>
      <c r="M21" s="119">
        <v>24</v>
      </c>
      <c r="N21" s="116">
        <v>339</v>
      </c>
    </row>
    <row r="22" spans="1:14" ht="17.45" customHeight="1" x14ac:dyDescent="0.25">
      <c r="A22" s="108">
        <v>18</v>
      </c>
      <c r="B22" s="34">
        <v>45051</v>
      </c>
      <c r="C22" s="119">
        <v>26</v>
      </c>
      <c r="D22" s="119">
        <v>39</v>
      </c>
      <c r="E22" s="119">
        <v>23</v>
      </c>
      <c r="F22" s="119">
        <v>58</v>
      </c>
      <c r="G22" s="119">
        <v>31</v>
      </c>
      <c r="H22" s="119">
        <v>29</v>
      </c>
      <c r="I22" s="119">
        <v>13</v>
      </c>
      <c r="J22" s="119">
        <v>21</v>
      </c>
      <c r="K22" s="119">
        <v>20</v>
      </c>
      <c r="L22" s="119">
        <v>20</v>
      </c>
      <c r="M22" s="119">
        <v>18</v>
      </c>
      <c r="N22" s="116">
        <v>298</v>
      </c>
    </row>
    <row r="23" spans="1:14" ht="17.45" customHeight="1" x14ac:dyDescent="0.25">
      <c r="A23" s="108">
        <v>19</v>
      </c>
      <c r="B23" s="34">
        <v>45058</v>
      </c>
      <c r="C23" s="119">
        <v>29</v>
      </c>
      <c r="D23" s="119">
        <v>39</v>
      </c>
      <c r="E23" s="119">
        <v>40</v>
      </c>
      <c r="F23" s="119">
        <v>67</v>
      </c>
      <c r="G23" s="119">
        <v>26</v>
      </c>
      <c r="H23" s="119">
        <v>38</v>
      </c>
      <c r="I23" s="119">
        <v>24</v>
      </c>
      <c r="J23" s="119">
        <v>16</v>
      </c>
      <c r="K23" s="119">
        <v>31</v>
      </c>
      <c r="L23" s="119">
        <v>18</v>
      </c>
      <c r="M23" s="119">
        <v>28</v>
      </c>
      <c r="N23" s="116">
        <v>356</v>
      </c>
    </row>
    <row r="24" spans="1:14" ht="17.45" customHeight="1" x14ac:dyDescent="0.25">
      <c r="A24" s="108">
        <v>20</v>
      </c>
      <c r="B24" s="34">
        <v>45065</v>
      </c>
      <c r="C24" s="119">
        <v>13</v>
      </c>
      <c r="D24" s="119">
        <v>25</v>
      </c>
      <c r="E24" s="119">
        <v>28</v>
      </c>
      <c r="F24" s="119">
        <v>64</v>
      </c>
      <c r="G24" s="119">
        <v>32</v>
      </c>
      <c r="H24" s="119">
        <v>32</v>
      </c>
      <c r="I24" s="119">
        <v>20</v>
      </c>
      <c r="J24" s="119">
        <v>18</v>
      </c>
      <c r="K24" s="119">
        <v>32</v>
      </c>
      <c r="L24" s="119">
        <v>22</v>
      </c>
      <c r="M24" s="119">
        <v>22</v>
      </c>
      <c r="N24" s="116">
        <v>308</v>
      </c>
    </row>
    <row r="25" spans="1:14" ht="17.45" customHeight="1" x14ac:dyDescent="0.25">
      <c r="A25" s="108">
        <v>21</v>
      </c>
      <c r="B25" s="34">
        <v>45072</v>
      </c>
      <c r="C25" s="119">
        <v>22</v>
      </c>
      <c r="D25" s="119">
        <v>33</v>
      </c>
      <c r="E25" s="119">
        <v>48</v>
      </c>
      <c r="F25" s="119">
        <v>65</v>
      </c>
      <c r="G25" s="119">
        <v>18</v>
      </c>
      <c r="H25" s="119">
        <v>24</v>
      </c>
      <c r="I25" s="119">
        <v>31</v>
      </c>
      <c r="J25" s="119">
        <v>21</v>
      </c>
      <c r="K25" s="119">
        <v>27</v>
      </c>
      <c r="L25" s="119">
        <v>25</v>
      </c>
      <c r="M25" s="119">
        <v>21</v>
      </c>
      <c r="N25" s="116">
        <v>335</v>
      </c>
    </row>
    <row r="26" spans="1:14" ht="17.45" customHeight="1" x14ac:dyDescent="0.25">
      <c r="A26" s="108">
        <v>22</v>
      </c>
      <c r="B26" s="34">
        <v>45079</v>
      </c>
      <c r="C26" s="119">
        <v>21</v>
      </c>
      <c r="D26" s="119">
        <v>35</v>
      </c>
      <c r="E26" s="119">
        <v>12</v>
      </c>
      <c r="F26" s="119">
        <v>52</v>
      </c>
      <c r="G26" s="119">
        <v>20</v>
      </c>
      <c r="H26" s="119">
        <v>7</v>
      </c>
      <c r="I26" s="119">
        <v>10</v>
      </c>
      <c r="J26" s="119">
        <v>20</v>
      </c>
      <c r="K26" s="119">
        <v>21</v>
      </c>
      <c r="L26" s="119">
        <v>14</v>
      </c>
      <c r="M26" s="119">
        <v>23</v>
      </c>
      <c r="N26" s="116">
        <v>235</v>
      </c>
    </row>
    <row r="27" spans="1:14" ht="17.45" customHeight="1" x14ac:dyDescent="0.25">
      <c r="A27" s="108">
        <v>23</v>
      </c>
      <c r="B27" s="34">
        <v>45086</v>
      </c>
      <c r="C27" s="119">
        <v>21</v>
      </c>
      <c r="D27" s="119">
        <v>35</v>
      </c>
      <c r="E27" s="119">
        <v>28</v>
      </c>
      <c r="F27" s="119">
        <v>50</v>
      </c>
      <c r="G27" s="119">
        <v>31</v>
      </c>
      <c r="H27" s="119">
        <v>30</v>
      </c>
      <c r="I27" s="119">
        <v>17</v>
      </c>
      <c r="J27" s="119">
        <v>23</v>
      </c>
      <c r="K27" s="119">
        <v>18</v>
      </c>
      <c r="L27" s="119">
        <v>20</v>
      </c>
      <c r="M27" s="119">
        <v>26</v>
      </c>
      <c r="N27" s="116">
        <v>299</v>
      </c>
    </row>
    <row r="28" spans="1:14" ht="17.45" customHeight="1" x14ac:dyDescent="0.25">
      <c r="A28" s="123">
        <v>24</v>
      </c>
      <c r="B28" s="34">
        <v>45093</v>
      </c>
      <c r="C28" s="135">
        <v>28</v>
      </c>
      <c r="D28" s="135">
        <v>34</v>
      </c>
      <c r="E28" s="135">
        <v>31</v>
      </c>
      <c r="F28" s="135">
        <v>63</v>
      </c>
      <c r="G28" s="135">
        <v>30</v>
      </c>
      <c r="H28" s="135">
        <v>22</v>
      </c>
      <c r="I28" s="135">
        <v>16</v>
      </c>
      <c r="J28" s="135">
        <v>30</v>
      </c>
      <c r="K28" s="135">
        <v>34</v>
      </c>
      <c r="L28" s="135">
        <v>18</v>
      </c>
      <c r="M28" s="135">
        <v>36</v>
      </c>
      <c r="N28" s="136">
        <v>342</v>
      </c>
    </row>
    <row r="29" spans="1:14" ht="17.45" customHeight="1" x14ac:dyDescent="0.25">
      <c r="A29" s="123">
        <v>25</v>
      </c>
      <c r="B29" s="34">
        <v>45100</v>
      </c>
      <c r="C29" s="135">
        <v>29</v>
      </c>
      <c r="D29" s="135">
        <v>40</v>
      </c>
      <c r="E29" s="135">
        <v>44</v>
      </c>
      <c r="F29" s="135">
        <v>74</v>
      </c>
      <c r="G29" s="135">
        <v>27</v>
      </c>
      <c r="H29" s="135">
        <v>23</v>
      </c>
      <c r="I29" s="135">
        <v>24</v>
      </c>
      <c r="J29" s="135">
        <v>21</v>
      </c>
      <c r="K29" s="135">
        <v>30</v>
      </c>
      <c r="L29" s="135">
        <v>22</v>
      </c>
      <c r="M29" s="135">
        <v>38</v>
      </c>
      <c r="N29" s="136">
        <v>372</v>
      </c>
    </row>
    <row r="30" spans="1:14" ht="17.45" customHeight="1" x14ac:dyDescent="0.25">
      <c r="A30" s="108">
        <v>26</v>
      </c>
      <c r="B30" s="34">
        <v>45107</v>
      </c>
      <c r="C30" s="119">
        <v>25</v>
      </c>
      <c r="D30" s="119">
        <v>20</v>
      </c>
      <c r="E30" s="119">
        <v>26</v>
      </c>
      <c r="F30" s="119">
        <v>50</v>
      </c>
      <c r="G30" s="119">
        <v>23</v>
      </c>
      <c r="H30" s="119">
        <v>22</v>
      </c>
      <c r="I30" s="119">
        <v>18</v>
      </c>
      <c r="J30" s="119">
        <v>17</v>
      </c>
      <c r="K30" s="119">
        <v>17</v>
      </c>
      <c r="L30" s="119">
        <v>14</v>
      </c>
      <c r="M30" s="119">
        <v>32</v>
      </c>
      <c r="N30" s="116">
        <v>264</v>
      </c>
    </row>
    <row r="31" spans="1:14" ht="17.45" customHeight="1" x14ac:dyDescent="0.25">
      <c r="A31" s="108">
        <v>27</v>
      </c>
      <c r="B31" s="34">
        <v>45114</v>
      </c>
      <c r="C31" s="119">
        <v>28</v>
      </c>
      <c r="D31" s="119">
        <v>43</v>
      </c>
      <c r="E31" s="119">
        <v>26</v>
      </c>
      <c r="F31" s="119">
        <v>59</v>
      </c>
      <c r="G31" s="119">
        <v>28</v>
      </c>
      <c r="H31" s="119">
        <v>30</v>
      </c>
      <c r="I31" s="119">
        <v>28</v>
      </c>
      <c r="J31" s="119">
        <v>19</v>
      </c>
      <c r="K31" s="119">
        <v>30</v>
      </c>
      <c r="L31" s="119">
        <v>23</v>
      </c>
      <c r="M31" s="119">
        <v>29</v>
      </c>
      <c r="N31" s="116">
        <v>343</v>
      </c>
    </row>
    <row r="32" spans="1:14" ht="17.45" customHeight="1" x14ac:dyDescent="0.25">
      <c r="A32" s="108">
        <v>28</v>
      </c>
      <c r="B32" s="34">
        <v>45121</v>
      </c>
      <c r="C32" s="119">
        <v>23</v>
      </c>
      <c r="D32" s="119">
        <v>20</v>
      </c>
      <c r="E32" s="119">
        <v>21</v>
      </c>
      <c r="F32" s="119">
        <v>46</v>
      </c>
      <c r="G32" s="119">
        <v>13</v>
      </c>
      <c r="H32" s="119">
        <v>19</v>
      </c>
      <c r="I32" s="119">
        <v>11</v>
      </c>
      <c r="J32" s="119">
        <v>16</v>
      </c>
      <c r="K32" s="119">
        <v>20</v>
      </c>
      <c r="L32" s="119">
        <v>10</v>
      </c>
      <c r="M32" s="119">
        <v>19</v>
      </c>
      <c r="N32" s="116">
        <v>218</v>
      </c>
    </row>
    <row r="33" spans="1:14" ht="17.45" customHeight="1" x14ac:dyDescent="0.25">
      <c r="A33" s="108">
        <v>29</v>
      </c>
      <c r="B33" s="34">
        <v>45128</v>
      </c>
      <c r="C33" s="119">
        <v>27</v>
      </c>
      <c r="D33" s="119">
        <v>37</v>
      </c>
      <c r="E33" s="119">
        <v>29</v>
      </c>
      <c r="F33" s="119">
        <v>58</v>
      </c>
      <c r="G33" s="119">
        <v>20</v>
      </c>
      <c r="H33" s="119">
        <v>23</v>
      </c>
      <c r="I33" s="119">
        <v>27</v>
      </c>
      <c r="J33" s="119">
        <v>32</v>
      </c>
      <c r="K33" s="119">
        <v>33</v>
      </c>
      <c r="L33" s="119">
        <v>12</v>
      </c>
      <c r="M33" s="119">
        <v>34</v>
      </c>
      <c r="N33" s="116">
        <v>332</v>
      </c>
    </row>
    <row r="34" spans="1:14" ht="17.45" customHeight="1" x14ac:dyDescent="0.25">
      <c r="A34" s="170">
        <v>30</v>
      </c>
      <c r="B34" s="34">
        <v>45135</v>
      </c>
      <c r="C34" s="119">
        <v>30</v>
      </c>
      <c r="D34" s="119">
        <v>26</v>
      </c>
      <c r="E34" s="119">
        <v>31</v>
      </c>
      <c r="F34" s="119">
        <v>68</v>
      </c>
      <c r="G34" s="119">
        <v>29</v>
      </c>
      <c r="H34" s="119">
        <v>36</v>
      </c>
      <c r="I34" s="119">
        <v>13</v>
      </c>
      <c r="J34" s="119">
        <v>15</v>
      </c>
      <c r="K34" s="119">
        <v>25</v>
      </c>
      <c r="L34" s="119">
        <v>27</v>
      </c>
      <c r="M34" s="119">
        <v>29</v>
      </c>
      <c r="N34" s="116">
        <v>329</v>
      </c>
    </row>
    <row r="35" spans="1:14" ht="17.45" customHeight="1" x14ac:dyDescent="0.25">
      <c r="A35" s="108">
        <v>31</v>
      </c>
      <c r="B35" s="34">
        <v>45142</v>
      </c>
      <c r="C35" s="119">
        <v>18</v>
      </c>
      <c r="D35" s="119">
        <v>30</v>
      </c>
      <c r="E35" s="119">
        <v>30</v>
      </c>
      <c r="F35" s="119">
        <v>57</v>
      </c>
      <c r="G35" s="119">
        <v>26</v>
      </c>
      <c r="H35" s="119">
        <v>27</v>
      </c>
      <c r="I35" s="119">
        <v>21</v>
      </c>
      <c r="J35" s="119">
        <v>29</v>
      </c>
      <c r="K35" s="119">
        <v>19</v>
      </c>
      <c r="L35" s="119">
        <v>20</v>
      </c>
      <c r="M35" s="119">
        <v>18</v>
      </c>
      <c r="N35" s="116">
        <v>295</v>
      </c>
    </row>
    <row r="36" spans="1:14" ht="17.45" customHeight="1" x14ac:dyDescent="0.25">
      <c r="A36" s="108">
        <v>32</v>
      </c>
      <c r="B36" s="34">
        <v>45149</v>
      </c>
      <c r="C36" s="119">
        <v>22</v>
      </c>
      <c r="D36" s="119">
        <v>28</v>
      </c>
      <c r="E36" s="119">
        <v>28</v>
      </c>
      <c r="F36" s="119">
        <v>48</v>
      </c>
      <c r="G36" s="119">
        <v>21</v>
      </c>
      <c r="H36" s="119">
        <v>20</v>
      </c>
      <c r="I36" s="119">
        <v>16</v>
      </c>
      <c r="J36" s="119">
        <v>17</v>
      </c>
      <c r="K36" s="119">
        <v>27</v>
      </c>
      <c r="L36" s="119">
        <v>18</v>
      </c>
      <c r="M36" s="119">
        <v>38</v>
      </c>
      <c r="N36" s="116">
        <v>283</v>
      </c>
    </row>
    <row r="37" spans="1:14" ht="17.45" customHeight="1" x14ac:dyDescent="0.25">
      <c r="A37" s="108">
        <v>33</v>
      </c>
      <c r="B37" s="34">
        <v>45156</v>
      </c>
      <c r="C37" s="119">
        <v>25</v>
      </c>
      <c r="D37" s="119">
        <v>22</v>
      </c>
      <c r="E37" s="119">
        <v>35</v>
      </c>
      <c r="F37" s="119">
        <v>56</v>
      </c>
      <c r="G37" s="119">
        <v>25</v>
      </c>
      <c r="H37" s="119">
        <v>26</v>
      </c>
      <c r="I37" s="119">
        <v>18</v>
      </c>
      <c r="J37" s="119">
        <v>13</v>
      </c>
      <c r="K37" s="119">
        <v>30</v>
      </c>
      <c r="L37" s="119">
        <v>15</v>
      </c>
      <c r="M37" s="119">
        <v>37</v>
      </c>
      <c r="N37" s="116">
        <v>302</v>
      </c>
    </row>
    <row r="38" spans="1:14" ht="17.45" customHeight="1" x14ac:dyDescent="0.25">
      <c r="A38" s="170">
        <v>34</v>
      </c>
      <c r="B38" s="34">
        <v>45163</v>
      </c>
      <c r="C38" s="186">
        <v>30</v>
      </c>
      <c r="D38" s="186">
        <v>48</v>
      </c>
      <c r="E38" s="186">
        <v>41</v>
      </c>
      <c r="F38" s="186">
        <v>50</v>
      </c>
      <c r="G38" s="186">
        <v>25</v>
      </c>
      <c r="H38" s="186">
        <v>29</v>
      </c>
      <c r="I38" s="186">
        <v>11</v>
      </c>
      <c r="J38" s="186">
        <v>29</v>
      </c>
      <c r="K38" s="186">
        <v>25</v>
      </c>
      <c r="L38" s="186">
        <v>17</v>
      </c>
      <c r="M38" s="186">
        <v>20</v>
      </c>
      <c r="N38" s="187">
        <v>325</v>
      </c>
    </row>
    <row r="39" spans="1:14" ht="17.45" customHeight="1" x14ac:dyDescent="0.25">
      <c r="A39" s="170">
        <v>35</v>
      </c>
      <c r="B39" s="34">
        <v>45170</v>
      </c>
      <c r="C39" s="186">
        <v>13</v>
      </c>
      <c r="D39" s="186">
        <v>27</v>
      </c>
      <c r="E39" s="186">
        <v>29</v>
      </c>
      <c r="F39" s="186">
        <v>42</v>
      </c>
      <c r="G39" s="186">
        <v>19</v>
      </c>
      <c r="H39" s="186">
        <v>21</v>
      </c>
      <c r="I39" s="186">
        <v>13</v>
      </c>
      <c r="J39" s="186">
        <v>12</v>
      </c>
      <c r="K39" s="186">
        <v>17</v>
      </c>
      <c r="L39" s="186">
        <v>13</v>
      </c>
      <c r="M39" s="186">
        <v>22</v>
      </c>
      <c r="N39" s="187">
        <v>228</v>
      </c>
    </row>
    <row r="40" spans="1:14" ht="17.45" customHeight="1" x14ac:dyDescent="0.25">
      <c r="A40" s="201">
        <v>36</v>
      </c>
      <c r="B40" s="34">
        <v>45177</v>
      </c>
      <c r="C40" s="186">
        <v>22</v>
      </c>
      <c r="D40" s="186">
        <v>35</v>
      </c>
      <c r="E40" s="186">
        <v>33</v>
      </c>
      <c r="F40" s="186">
        <v>62</v>
      </c>
      <c r="G40" s="186">
        <v>30</v>
      </c>
      <c r="H40" s="186">
        <v>28</v>
      </c>
      <c r="I40" s="186">
        <v>17</v>
      </c>
      <c r="J40" s="186">
        <v>26</v>
      </c>
      <c r="K40" s="186">
        <v>22</v>
      </c>
      <c r="L40" s="186">
        <v>20</v>
      </c>
      <c r="M40" s="186">
        <v>37</v>
      </c>
      <c r="N40" s="187">
        <v>332</v>
      </c>
    </row>
    <row r="41" spans="1:14" ht="17.45" customHeight="1" x14ac:dyDescent="0.25">
      <c r="A41" s="201">
        <v>37</v>
      </c>
      <c r="B41" s="34">
        <v>45184</v>
      </c>
      <c r="C41" s="186">
        <v>34</v>
      </c>
      <c r="D41" s="186">
        <v>40</v>
      </c>
      <c r="E41" s="186">
        <v>48</v>
      </c>
      <c r="F41" s="186">
        <v>61</v>
      </c>
      <c r="G41" s="186">
        <v>22</v>
      </c>
      <c r="H41" s="186">
        <v>20</v>
      </c>
      <c r="I41" s="186">
        <v>10</v>
      </c>
      <c r="J41" s="186">
        <v>25</v>
      </c>
      <c r="K41" s="186">
        <v>27</v>
      </c>
      <c r="L41" s="186">
        <v>17</v>
      </c>
      <c r="M41" s="186">
        <v>25</v>
      </c>
      <c r="N41" s="187">
        <v>329</v>
      </c>
    </row>
    <row r="42" spans="1:14" ht="17.45" customHeight="1" x14ac:dyDescent="0.25">
      <c r="A42" s="201">
        <v>38</v>
      </c>
      <c r="B42" s="34">
        <v>45191</v>
      </c>
      <c r="C42" s="186">
        <v>23</v>
      </c>
      <c r="D42" s="186">
        <v>37</v>
      </c>
      <c r="E42" s="186">
        <v>36</v>
      </c>
      <c r="F42" s="186">
        <v>63</v>
      </c>
      <c r="G42" s="186">
        <v>22</v>
      </c>
      <c r="H42" s="186">
        <v>27</v>
      </c>
      <c r="I42" s="186">
        <v>13</v>
      </c>
      <c r="J42" s="186">
        <v>33</v>
      </c>
      <c r="K42" s="186">
        <v>30</v>
      </c>
      <c r="L42" s="186">
        <v>20</v>
      </c>
      <c r="M42" s="186">
        <v>34</v>
      </c>
      <c r="N42" s="187">
        <v>338</v>
      </c>
    </row>
    <row r="43" spans="1:14" ht="17.45" customHeight="1" x14ac:dyDescent="0.25">
      <c r="A43" s="201">
        <v>39</v>
      </c>
      <c r="B43" s="34">
        <v>45198</v>
      </c>
      <c r="C43" s="186">
        <v>37</v>
      </c>
      <c r="D43" s="186">
        <v>29</v>
      </c>
      <c r="E43" s="186">
        <v>29</v>
      </c>
      <c r="F43" s="186">
        <v>60</v>
      </c>
      <c r="G43" s="186">
        <v>21</v>
      </c>
      <c r="H43" s="186">
        <v>29</v>
      </c>
      <c r="I43" s="186">
        <v>17</v>
      </c>
      <c r="J43" s="186">
        <v>21</v>
      </c>
      <c r="K43" s="186">
        <v>27</v>
      </c>
      <c r="L43" s="186">
        <v>18</v>
      </c>
      <c r="M43" s="186">
        <v>29</v>
      </c>
      <c r="N43" s="187">
        <v>317</v>
      </c>
    </row>
    <row r="44" spans="1:14" ht="17.45" customHeight="1" x14ac:dyDescent="0.25">
      <c r="A44" s="201">
        <v>40</v>
      </c>
      <c r="B44" s="34">
        <v>45205</v>
      </c>
      <c r="C44" s="186">
        <v>17</v>
      </c>
      <c r="D44" s="186">
        <v>35</v>
      </c>
      <c r="E44" s="186">
        <v>36</v>
      </c>
      <c r="F44" s="186">
        <v>56</v>
      </c>
      <c r="G44" s="186">
        <v>18</v>
      </c>
      <c r="H44" s="186">
        <v>21</v>
      </c>
      <c r="I44" s="186">
        <v>22</v>
      </c>
      <c r="J44" s="186">
        <v>26</v>
      </c>
      <c r="K44" s="186">
        <v>31</v>
      </c>
      <c r="L44" s="186">
        <v>15</v>
      </c>
      <c r="M44" s="186">
        <v>20</v>
      </c>
      <c r="N44" s="187">
        <v>297</v>
      </c>
    </row>
    <row r="45" spans="1:14" ht="17.45" customHeight="1" x14ac:dyDescent="0.25">
      <c r="A45" s="201">
        <v>41</v>
      </c>
      <c r="B45" s="34">
        <v>45212</v>
      </c>
      <c r="C45" s="186">
        <v>19</v>
      </c>
      <c r="D45" s="186">
        <v>26</v>
      </c>
      <c r="E45" s="186">
        <v>40</v>
      </c>
      <c r="F45" s="186">
        <v>46</v>
      </c>
      <c r="G45" s="186">
        <v>23</v>
      </c>
      <c r="H45" s="186">
        <v>17</v>
      </c>
      <c r="I45" s="186">
        <v>18</v>
      </c>
      <c r="J45" s="186">
        <v>25</v>
      </c>
      <c r="K45" s="186">
        <v>8</v>
      </c>
      <c r="L45" s="186">
        <v>30</v>
      </c>
      <c r="M45" s="186">
        <v>17</v>
      </c>
      <c r="N45" s="187">
        <v>269</v>
      </c>
    </row>
    <row r="46" spans="1:14" ht="17.45" customHeight="1" x14ac:dyDescent="0.25">
      <c r="A46" s="201">
        <v>42</v>
      </c>
      <c r="B46" s="34">
        <v>45219</v>
      </c>
      <c r="C46" s="248">
        <v>30</v>
      </c>
      <c r="D46" s="248">
        <v>34</v>
      </c>
      <c r="E46" s="248">
        <v>31</v>
      </c>
      <c r="F46" s="248">
        <v>45</v>
      </c>
      <c r="G46" s="248">
        <v>16</v>
      </c>
      <c r="H46" s="248">
        <v>35</v>
      </c>
      <c r="I46" s="248">
        <v>21</v>
      </c>
      <c r="J46" s="248">
        <v>22</v>
      </c>
      <c r="K46" s="248">
        <v>37</v>
      </c>
      <c r="L46" s="248">
        <v>12</v>
      </c>
      <c r="M46" s="248">
        <v>27</v>
      </c>
      <c r="N46" s="249">
        <v>310</v>
      </c>
    </row>
    <row r="47" spans="1:14" ht="17.45" customHeight="1" x14ac:dyDescent="0.25">
      <c r="A47" s="201">
        <v>43</v>
      </c>
      <c r="B47" s="34">
        <v>45226</v>
      </c>
      <c r="C47" s="248">
        <v>24</v>
      </c>
      <c r="D47" s="248">
        <v>32</v>
      </c>
      <c r="E47" s="248">
        <v>40</v>
      </c>
      <c r="F47" s="248">
        <v>61</v>
      </c>
      <c r="G47" s="248">
        <v>30</v>
      </c>
      <c r="H47" s="248">
        <v>25</v>
      </c>
      <c r="I47" s="248">
        <v>14</v>
      </c>
      <c r="J47" s="248">
        <v>23</v>
      </c>
      <c r="K47" s="248">
        <v>27</v>
      </c>
      <c r="L47" s="248">
        <v>22</v>
      </c>
      <c r="M47" s="248">
        <v>37</v>
      </c>
      <c r="N47" s="249">
        <v>335</v>
      </c>
    </row>
    <row r="48" spans="1:14" ht="17.45" customHeight="1" x14ac:dyDescent="0.25">
      <c r="A48" s="201">
        <v>44</v>
      </c>
      <c r="B48" s="34">
        <v>45233</v>
      </c>
      <c r="C48" s="248">
        <v>28</v>
      </c>
      <c r="D48" s="248">
        <v>36</v>
      </c>
      <c r="E48" s="248">
        <v>25</v>
      </c>
      <c r="F48" s="248">
        <v>62</v>
      </c>
      <c r="G48" s="248">
        <v>30</v>
      </c>
      <c r="H48" s="248">
        <v>33</v>
      </c>
      <c r="I48" s="248">
        <v>17</v>
      </c>
      <c r="J48" s="248">
        <v>27</v>
      </c>
      <c r="K48" s="248">
        <v>25</v>
      </c>
      <c r="L48" s="248">
        <v>24</v>
      </c>
      <c r="M48" s="248">
        <v>34</v>
      </c>
      <c r="N48" s="249">
        <v>341</v>
      </c>
    </row>
    <row r="49" spans="1:14" ht="17.45" customHeight="1" x14ac:dyDescent="0.25">
      <c r="A49" s="201">
        <v>45</v>
      </c>
      <c r="B49" s="34">
        <v>45240</v>
      </c>
      <c r="C49" s="248">
        <v>29</v>
      </c>
      <c r="D49" s="248">
        <v>47</v>
      </c>
      <c r="E49" s="248">
        <v>32</v>
      </c>
      <c r="F49" s="248">
        <v>77</v>
      </c>
      <c r="G49" s="248">
        <v>30</v>
      </c>
      <c r="H49" s="248">
        <v>26</v>
      </c>
      <c r="I49" s="248">
        <v>22</v>
      </c>
      <c r="J49" s="248">
        <v>24</v>
      </c>
      <c r="K49" s="248">
        <v>33</v>
      </c>
      <c r="L49" s="248">
        <v>18</v>
      </c>
      <c r="M49" s="248">
        <v>48</v>
      </c>
      <c r="N49" s="249">
        <v>386</v>
      </c>
    </row>
    <row r="50" spans="1:14" ht="15.75" x14ac:dyDescent="0.25">
      <c r="A50" s="96" t="s">
        <v>65</v>
      </c>
      <c r="B50" s="97"/>
      <c r="C50" s="98"/>
      <c r="D50" s="98"/>
      <c r="E50" s="98"/>
      <c r="F50" s="98"/>
      <c r="G50" s="98"/>
      <c r="H50" s="98"/>
      <c r="I50" s="98"/>
      <c r="J50" s="98"/>
      <c r="K50" s="98"/>
      <c r="L50" s="98"/>
      <c r="M50" s="98"/>
      <c r="N50" s="98"/>
    </row>
    <row r="51" spans="1:14" ht="15.75" x14ac:dyDescent="0.25">
      <c r="A51" s="96" t="s">
        <v>68</v>
      </c>
      <c r="B51" s="97"/>
      <c r="C51" s="98"/>
      <c r="D51" s="98"/>
      <c r="E51" s="98"/>
      <c r="F51" s="98"/>
      <c r="G51" s="98"/>
      <c r="H51" s="98"/>
      <c r="I51" s="98"/>
      <c r="J51" s="98"/>
      <c r="K51" s="98"/>
      <c r="L51" s="98"/>
      <c r="M51" s="98"/>
      <c r="N51" s="98"/>
    </row>
    <row r="52" spans="1:14" ht="15.75" x14ac:dyDescent="0.25">
      <c r="A52" s="8" t="s">
        <v>69</v>
      </c>
      <c r="B52" s="8"/>
      <c r="C52" s="8"/>
      <c r="D52" s="8"/>
      <c r="E52" s="8"/>
      <c r="F52" s="8"/>
      <c r="G52" s="8"/>
      <c r="H52" s="8"/>
      <c r="I52" s="8"/>
      <c r="J52" s="8"/>
      <c r="K52" s="8"/>
      <c r="L52" s="8"/>
      <c r="M52" s="8"/>
      <c r="N52" s="8"/>
    </row>
    <row r="53" spans="1:14" ht="15.75" x14ac:dyDescent="0.25">
      <c r="A53" s="8" t="s">
        <v>57</v>
      </c>
      <c r="B53" s="8"/>
      <c r="C53" s="8"/>
      <c r="D53" s="8"/>
      <c r="E53" s="8"/>
      <c r="F53" s="8"/>
      <c r="G53" s="8"/>
      <c r="H53" s="8"/>
      <c r="I53" s="8"/>
      <c r="J53" s="8"/>
      <c r="K53" s="8"/>
      <c r="L53" s="8"/>
      <c r="M53" s="8"/>
      <c r="N53" s="8"/>
    </row>
    <row r="54" spans="1:14" ht="15.75" x14ac:dyDescent="0.25">
      <c r="A54" s="8" t="s">
        <v>56</v>
      </c>
      <c r="B54" s="8"/>
      <c r="C54" s="8"/>
      <c r="D54" s="8"/>
      <c r="E54" s="8"/>
      <c r="F54" s="8"/>
      <c r="G54" s="8"/>
      <c r="H54" s="8"/>
      <c r="I54" s="8"/>
      <c r="J54" s="8"/>
      <c r="K54" s="8"/>
      <c r="L54" s="8"/>
      <c r="M54" s="8"/>
      <c r="N54" s="8"/>
    </row>
    <row r="55" spans="1:14" x14ac:dyDescent="0.2">
      <c r="C55" s="72"/>
      <c r="D55" s="72"/>
      <c r="E55" s="72"/>
      <c r="F55" s="72"/>
      <c r="G55" s="72"/>
      <c r="H55" s="72"/>
      <c r="I55" s="72"/>
      <c r="J55" s="72"/>
      <c r="K55" s="72"/>
      <c r="L55" s="72"/>
      <c r="M55" s="72"/>
    </row>
    <row r="56" spans="1:14" x14ac:dyDescent="0.2"/>
    <row r="57" spans="1:14" x14ac:dyDescent="0.2"/>
    <row r="58" spans="1:14" x14ac:dyDescent="0.2"/>
    <row r="59" spans="1:14" x14ac:dyDescent="0.2"/>
    <row r="60" spans="1:14" x14ac:dyDescent="0.2"/>
    <row r="61" spans="1:14" ht="23.25" x14ac:dyDescent="0.35">
      <c r="D61" s="73"/>
    </row>
    <row r="62" spans="1:14" x14ac:dyDescent="0.2"/>
    <row r="63" spans="1:14" x14ac:dyDescent="0.2"/>
    <row r="64" spans="1:1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sheetData>
  <hyperlinks>
    <hyperlink ref="O1" location="Contents!A1" display="Contents" xr:uid="{00000000-0004-0000-0500-000000000000}"/>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rgb="FFCADCF2"/>
  </sheetPr>
  <dimension ref="A1:I212"/>
  <sheetViews>
    <sheetView zoomScale="85" zoomScaleNormal="85" workbookViewId="0">
      <pane ySplit="4" topLeftCell="A40" activePane="bottomLeft" state="frozen"/>
      <selection pane="bottomLeft"/>
    </sheetView>
  </sheetViews>
  <sheetFormatPr defaultColWidth="9.140625" defaultRowHeight="12.75" zeroHeight="1" x14ac:dyDescent="0.2"/>
  <cols>
    <col min="1" max="1" width="15" style="46" customWidth="1"/>
    <col min="2" max="2" width="20.140625" style="62" customWidth="1"/>
    <col min="3" max="3" width="15.28515625" style="63" customWidth="1"/>
    <col min="4" max="4" width="17.140625" style="46" customWidth="1"/>
    <col min="5" max="5" width="14.28515625" style="46" customWidth="1"/>
    <col min="6" max="6" width="15.140625" style="46" customWidth="1"/>
    <col min="7" max="7" width="17.140625" style="46" customWidth="1"/>
    <col min="8" max="8" width="21.7109375" style="46" customWidth="1"/>
    <col min="9" max="9" width="12.5703125" style="46" customWidth="1"/>
    <col min="10" max="10" width="8.7109375" style="46" customWidth="1"/>
    <col min="11" max="16384" width="9.140625" style="46"/>
  </cols>
  <sheetData>
    <row r="1" spans="1:9" ht="23.25" x14ac:dyDescent="0.35">
      <c r="A1" s="73" t="s">
        <v>91</v>
      </c>
      <c r="I1" s="99" t="s">
        <v>19</v>
      </c>
    </row>
    <row r="2" spans="1:9" ht="15.75" x14ac:dyDescent="0.25">
      <c r="A2" s="8" t="s">
        <v>64</v>
      </c>
      <c r="B2" s="64"/>
    </row>
    <row r="3" spans="1:9" ht="15.75" x14ac:dyDescent="0.25">
      <c r="A3" s="8" t="s">
        <v>74</v>
      </c>
      <c r="B3" s="64"/>
    </row>
    <row r="4" spans="1:9" s="71" customFormat="1" ht="31.5" x14ac:dyDescent="0.25">
      <c r="A4" s="30" t="s">
        <v>15</v>
      </c>
      <c r="B4" s="31" t="s">
        <v>3</v>
      </c>
      <c r="C4" s="75" t="s">
        <v>16</v>
      </c>
      <c r="D4" s="75" t="s">
        <v>71</v>
      </c>
      <c r="E4" s="75" t="s">
        <v>17</v>
      </c>
      <c r="F4" s="75" t="s">
        <v>18</v>
      </c>
      <c r="G4" s="32" t="s">
        <v>70</v>
      </c>
      <c r="H4" s="76" t="s">
        <v>9</v>
      </c>
    </row>
    <row r="5" spans="1:9" ht="15.75" x14ac:dyDescent="0.25">
      <c r="A5" s="108">
        <v>1</v>
      </c>
      <c r="B5" s="109">
        <v>44932</v>
      </c>
      <c r="C5" s="111">
        <v>230</v>
      </c>
      <c r="D5" s="111">
        <v>76</v>
      </c>
      <c r="E5" s="111">
        <v>13</v>
      </c>
      <c r="F5" s="111">
        <v>149</v>
      </c>
      <c r="G5" s="113">
        <v>6</v>
      </c>
      <c r="H5" s="114">
        <v>474</v>
      </c>
      <c r="I5" s="74"/>
    </row>
    <row r="6" spans="1:9" ht="15.75" x14ac:dyDescent="0.25">
      <c r="A6" s="108">
        <v>2</v>
      </c>
      <c r="B6" s="109">
        <v>44939</v>
      </c>
      <c r="C6" s="111">
        <v>262</v>
      </c>
      <c r="D6" s="111">
        <v>102</v>
      </c>
      <c r="E6" s="111">
        <v>10</v>
      </c>
      <c r="F6" s="111">
        <v>130</v>
      </c>
      <c r="G6" s="113">
        <v>11</v>
      </c>
      <c r="H6" s="114">
        <v>515</v>
      </c>
      <c r="I6" s="74"/>
    </row>
    <row r="7" spans="1:9" ht="15.75" x14ac:dyDescent="0.25">
      <c r="A7" s="108">
        <v>3</v>
      </c>
      <c r="B7" s="109">
        <v>44946</v>
      </c>
      <c r="C7" s="111">
        <v>194</v>
      </c>
      <c r="D7" s="111">
        <v>82</v>
      </c>
      <c r="E7" s="111">
        <v>14</v>
      </c>
      <c r="F7" s="111">
        <v>113</v>
      </c>
      <c r="G7" s="113">
        <v>6</v>
      </c>
      <c r="H7" s="114">
        <v>409</v>
      </c>
      <c r="I7" s="74"/>
    </row>
    <row r="8" spans="1:9" ht="15.75" x14ac:dyDescent="0.25">
      <c r="A8" s="108">
        <v>4</v>
      </c>
      <c r="B8" s="109">
        <v>44953</v>
      </c>
      <c r="C8" s="111">
        <v>177</v>
      </c>
      <c r="D8" s="111">
        <v>69</v>
      </c>
      <c r="E8" s="111">
        <v>8</v>
      </c>
      <c r="F8" s="111">
        <v>127</v>
      </c>
      <c r="G8" s="113">
        <v>12</v>
      </c>
      <c r="H8" s="114">
        <v>393</v>
      </c>
      <c r="I8" s="74"/>
    </row>
    <row r="9" spans="1:9" ht="15.75" x14ac:dyDescent="0.25">
      <c r="A9" s="108">
        <v>5</v>
      </c>
      <c r="B9" s="109">
        <v>44960</v>
      </c>
      <c r="C9" s="111">
        <v>166</v>
      </c>
      <c r="D9" s="111">
        <v>72</v>
      </c>
      <c r="E9" s="111">
        <v>8</v>
      </c>
      <c r="F9" s="111">
        <v>111</v>
      </c>
      <c r="G9" s="113">
        <v>11</v>
      </c>
      <c r="H9" s="114">
        <v>368</v>
      </c>
      <c r="I9" s="74"/>
    </row>
    <row r="10" spans="1:9" ht="15.75" x14ac:dyDescent="0.25">
      <c r="A10" s="108">
        <v>6</v>
      </c>
      <c r="B10" s="109">
        <v>44967</v>
      </c>
      <c r="C10" s="111">
        <v>170</v>
      </c>
      <c r="D10" s="111">
        <v>54</v>
      </c>
      <c r="E10" s="111">
        <v>6</v>
      </c>
      <c r="F10" s="111">
        <v>104</v>
      </c>
      <c r="G10" s="113">
        <v>3</v>
      </c>
      <c r="H10" s="114">
        <v>337</v>
      </c>
      <c r="I10" s="74"/>
    </row>
    <row r="11" spans="1:9" ht="15.75" x14ac:dyDescent="0.25">
      <c r="A11" s="108">
        <v>7</v>
      </c>
      <c r="B11" s="109">
        <v>44974</v>
      </c>
      <c r="C11" s="111">
        <v>195</v>
      </c>
      <c r="D11" s="111">
        <v>61</v>
      </c>
      <c r="E11" s="111">
        <v>17</v>
      </c>
      <c r="F11" s="111">
        <v>117</v>
      </c>
      <c r="G11" s="113">
        <v>12</v>
      </c>
      <c r="H11" s="114">
        <v>402</v>
      </c>
      <c r="I11" s="74"/>
    </row>
    <row r="12" spans="1:9" ht="15.75" x14ac:dyDescent="0.25">
      <c r="A12" s="108">
        <v>8</v>
      </c>
      <c r="B12" s="109">
        <v>44981</v>
      </c>
      <c r="C12" s="111">
        <v>168</v>
      </c>
      <c r="D12" s="111">
        <v>57</v>
      </c>
      <c r="E12" s="111">
        <v>7</v>
      </c>
      <c r="F12" s="111">
        <v>98</v>
      </c>
      <c r="G12" s="113">
        <v>12</v>
      </c>
      <c r="H12" s="114">
        <v>342</v>
      </c>
      <c r="I12" s="74"/>
    </row>
    <row r="13" spans="1:9" ht="15.75" x14ac:dyDescent="0.25">
      <c r="A13" s="108">
        <v>9</v>
      </c>
      <c r="B13" s="109">
        <v>44988</v>
      </c>
      <c r="C13" s="111">
        <v>154</v>
      </c>
      <c r="D13" s="111">
        <v>54</v>
      </c>
      <c r="E13" s="111">
        <v>8</v>
      </c>
      <c r="F13" s="111">
        <v>97</v>
      </c>
      <c r="G13" s="113">
        <v>6</v>
      </c>
      <c r="H13" s="114">
        <v>319</v>
      </c>
      <c r="I13" s="74"/>
    </row>
    <row r="14" spans="1:9" ht="15.75" x14ac:dyDescent="0.25">
      <c r="A14" s="108">
        <v>10</v>
      </c>
      <c r="B14" s="109">
        <v>44995</v>
      </c>
      <c r="C14" s="111">
        <v>152</v>
      </c>
      <c r="D14" s="111">
        <v>64</v>
      </c>
      <c r="E14" s="111">
        <v>9</v>
      </c>
      <c r="F14" s="111">
        <v>106</v>
      </c>
      <c r="G14" s="113">
        <v>3</v>
      </c>
      <c r="H14" s="114">
        <v>334</v>
      </c>
      <c r="I14" s="74"/>
    </row>
    <row r="15" spans="1:9" ht="15.75" x14ac:dyDescent="0.25">
      <c r="A15" s="108">
        <v>11</v>
      </c>
      <c r="B15" s="109">
        <v>45002</v>
      </c>
      <c r="C15" s="111">
        <v>114</v>
      </c>
      <c r="D15" s="111">
        <v>36</v>
      </c>
      <c r="E15" s="111">
        <v>12</v>
      </c>
      <c r="F15" s="111">
        <v>70</v>
      </c>
      <c r="G15" s="113">
        <v>7</v>
      </c>
      <c r="H15" s="114">
        <v>239</v>
      </c>
      <c r="I15" s="74"/>
    </row>
    <row r="16" spans="1:9" ht="15.75" x14ac:dyDescent="0.25">
      <c r="A16" s="108">
        <v>12</v>
      </c>
      <c r="B16" s="109">
        <v>45009</v>
      </c>
      <c r="C16" s="111">
        <v>184</v>
      </c>
      <c r="D16" s="111">
        <v>55</v>
      </c>
      <c r="E16" s="111">
        <v>7</v>
      </c>
      <c r="F16" s="111">
        <v>114</v>
      </c>
      <c r="G16" s="113">
        <v>8</v>
      </c>
      <c r="H16" s="114">
        <v>368</v>
      </c>
      <c r="I16" s="74"/>
    </row>
    <row r="17" spans="1:9" ht="15.75" x14ac:dyDescent="0.25">
      <c r="A17" s="108">
        <v>13</v>
      </c>
      <c r="B17" s="109">
        <v>45016</v>
      </c>
      <c r="C17" s="111">
        <v>157</v>
      </c>
      <c r="D17" s="111">
        <v>46</v>
      </c>
      <c r="E17" s="111">
        <v>10</v>
      </c>
      <c r="F17" s="111">
        <v>86</v>
      </c>
      <c r="G17" s="113">
        <v>7</v>
      </c>
      <c r="H17" s="114">
        <v>306</v>
      </c>
      <c r="I17" s="74"/>
    </row>
    <row r="18" spans="1:9" ht="15.75" x14ac:dyDescent="0.25">
      <c r="A18" s="108">
        <v>14</v>
      </c>
      <c r="B18" s="109">
        <v>45023</v>
      </c>
      <c r="C18" s="111">
        <v>147</v>
      </c>
      <c r="D18" s="111">
        <v>68</v>
      </c>
      <c r="E18" s="111">
        <v>11</v>
      </c>
      <c r="F18" s="111">
        <v>108</v>
      </c>
      <c r="G18" s="113">
        <v>6</v>
      </c>
      <c r="H18" s="114">
        <v>340</v>
      </c>
      <c r="I18" s="74"/>
    </row>
    <row r="19" spans="1:9" ht="15.75" x14ac:dyDescent="0.25">
      <c r="A19" s="108">
        <v>15</v>
      </c>
      <c r="B19" s="109">
        <v>45030</v>
      </c>
      <c r="C19" s="111">
        <v>135</v>
      </c>
      <c r="D19" s="111">
        <v>30</v>
      </c>
      <c r="E19" s="111">
        <v>8</v>
      </c>
      <c r="F19" s="111">
        <v>67</v>
      </c>
      <c r="G19" s="113">
        <v>5</v>
      </c>
      <c r="H19" s="114">
        <v>245</v>
      </c>
      <c r="I19" s="74"/>
    </row>
    <row r="20" spans="1:9" ht="15.75" x14ac:dyDescent="0.25">
      <c r="A20" s="108">
        <v>16</v>
      </c>
      <c r="B20" s="109">
        <v>45037</v>
      </c>
      <c r="C20" s="111">
        <v>163</v>
      </c>
      <c r="D20" s="111">
        <v>49</v>
      </c>
      <c r="E20" s="111">
        <v>13</v>
      </c>
      <c r="F20" s="111">
        <v>112</v>
      </c>
      <c r="G20" s="113">
        <v>8</v>
      </c>
      <c r="H20" s="114">
        <v>345</v>
      </c>
      <c r="I20" s="74"/>
    </row>
    <row r="21" spans="1:9" ht="15.75" x14ac:dyDescent="0.25">
      <c r="A21" s="108">
        <v>17</v>
      </c>
      <c r="B21" s="109">
        <v>45044</v>
      </c>
      <c r="C21" s="111">
        <v>182</v>
      </c>
      <c r="D21" s="111">
        <v>58</v>
      </c>
      <c r="E21" s="111">
        <v>11</v>
      </c>
      <c r="F21" s="111">
        <v>80</v>
      </c>
      <c r="G21" s="113">
        <v>8</v>
      </c>
      <c r="H21" s="114">
        <v>339</v>
      </c>
      <c r="I21" s="74"/>
    </row>
    <row r="22" spans="1:9" ht="15.75" x14ac:dyDescent="0.25">
      <c r="A22" s="108">
        <v>18</v>
      </c>
      <c r="B22" s="109">
        <v>45051</v>
      </c>
      <c r="C22" s="111">
        <v>127</v>
      </c>
      <c r="D22" s="111">
        <v>63</v>
      </c>
      <c r="E22" s="111">
        <v>7</v>
      </c>
      <c r="F22" s="111">
        <v>89</v>
      </c>
      <c r="G22" s="113">
        <v>12</v>
      </c>
      <c r="H22" s="114">
        <v>298</v>
      </c>
      <c r="I22" s="74"/>
    </row>
    <row r="23" spans="1:9" ht="15.75" x14ac:dyDescent="0.25">
      <c r="A23" s="108">
        <v>19</v>
      </c>
      <c r="B23" s="109">
        <v>45058</v>
      </c>
      <c r="C23" s="111">
        <v>167</v>
      </c>
      <c r="D23" s="111">
        <v>66</v>
      </c>
      <c r="E23" s="111">
        <v>6</v>
      </c>
      <c r="F23" s="111">
        <v>110</v>
      </c>
      <c r="G23" s="113">
        <v>7</v>
      </c>
      <c r="H23" s="114">
        <v>356</v>
      </c>
      <c r="I23" s="74"/>
    </row>
    <row r="24" spans="1:9" ht="15.75" x14ac:dyDescent="0.25">
      <c r="A24" s="108">
        <v>20</v>
      </c>
      <c r="B24" s="109">
        <v>45065</v>
      </c>
      <c r="C24" s="111">
        <v>139</v>
      </c>
      <c r="D24" s="111">
        <v>50</v>
      </c>
      <c r="E24" s="111">
        <v>6</v>
      </c>
      <c r="F24" s="111">
        <v>103</v>
      </c>
      <c r="G24" s="113">
        <v>10</v>
      </c>
      <c r="H24" s="114">
        <v>308</v>
      </c>
      <c r="I24" s="74"/>
    </row>
    <row r="25" spans="1:9" ht="15.75" x14ac:dyDescent="0.25">
      <c r="A25" s="108">
        <v>21</v>
      </c>
      <c r="B25" s="109">
        <v>45072</v>
      </c>
      <c r="C25" s="111">
        <v>136</v>
      </c>
      <c r="D25" s="111">
        <v>69</v>
      </c>
      <c r="E25" s="111">
        <v>8</v>
      </c>
      <c r="F25" s="111">
        <v>110</v>
      </c>
      <c r="G25" s="113">
        <v>12</v>
      </c>
      <c r="H25" s="114">
        <v>335</v>
      </c>
      <c r="I25" s="74"/>
    </row>
    <row r="26" spans="1:9" ht="15.75" x14ac:dyDescent="0.25">
      <c r="A26" s="108">
        <v>22</v>
      </c>
      <c r="B26" s="109">
        <v>45079</v>
      </c>
      <c r="C26" s="111">
        <v>126</v>
      </c>
      <c r="D26" s="111">
        <v>29</v>
      </c>
      <c r="E26" s="111">
        <v>8</v>
      </c>
      <c r="F26" s="111">
        <v>67</v>
      </c>
      <c r="G26" s="113">
        <v>5</v>
      </c>
      <c r="H26" s="114">
        <v>235</v>
      </c>
      <c r="I26" s="74"/>
    </row>
    <row r="27" spans="1:9" ht="15.75" x14ac:dyDescent="0.25">
      <c r="A27" s="108">
        <v>23</v>
      </c>
      <c r="B27" s="109">
        <v>45086</v>
      </c>
      <c r="C27" s="111">
        <v>146</v>
      </c>
      <c r="D27" s="111">
        <v>49</v>
      </c>
      <c r="E27" s="111">
        <v>10</v>
      </c>
      <c r="F27" s="111">
        <v>87</v>
      </c>
      <c r="G27" s="113">
        <v>7</v>
      </c>
      <c r="H27" s="114">
        <v>299</v>
      </c>
      <c r="I27" s="74"/>
    </row>
    <row r="28" spans="1:9" ht="15.75" x14ac:dyDescent="0.25">
      <c r="A28" s="123">
        <v>24</v>
      </c>
      <c r="B28" s="124">
        <v>45093</v>
      </c>
      <c r="C28" s="106">
        <v>178</v>
      </c>
      <c r="D28" s="106">
        <v>41</v>
      </c>
      <c r="E28" s="106">
        <v>8</v>
      </c>
      <c r="F28" s="106">
        <v>105</v>
      </c>
      <c r="G28" s="125">
        <v>10</v>
      </c>
      <c r="H28" s="137">
        <v>342</v>
      </c>
      <c r="I28" s="74"/>
    </row>
    <row r="29" spans="1:9" ht="15.75" x14ac:dyDescent="0.25">
      <c r="A29" s="123">
        <v>25</v>
      </c>
      <c r="B29" s="124">
        <v>45100</v>
      </c>
      <c r="C29" s="106">
        <v>151</v>
      </c>
      <c r="D29" s="106">
        <v>70</v>
      </c>
      <c r="E29" s="106">
        <v>11</v>
      </c>
      <c r="F29" s="106">
        <v>130</v>
      </c>
      <c r="G29" s="125">
        <v>10</v>
      </c>
      <c r="H29" s="137">
        <v>372</v>
      </c>
      <c r="I29" s="74"/>
    </row>
    <row r="30" spans="1:9" ht="15.75" x14ac:dyDescent="0.25">
      <c r="A30" s="108">
        <v>26</v>
      </c>
      <c r="B30" s="109">
        <v>45107</v>
      </c>
      <c r="C30" s="111">
        <v>123</v>
      </c>
      <c r="D30" s="111">
        <v>48</v>
      </c>
      <c r="E30" s="111">
        <v>10</v>
      </c>
      <c r="F30" s="111">
        <v>73</v>
      </c>
      <c r="G30" s="113">
        <v>10</v>
      </c>
      <c r="H30" s="114">
        <v>264</v>
      </c>
      <c r="I30" s="74"/>
    </row>
    <row r="31" spans="1:9" ht="15.75" x14ac:dyDescent="0.25">
      <c r="A31" s="108">
        <v>27</v>
      </c>
      <c r="B31" s="109">
        <v>45114</v>
      </c>
      <c r="C31" s="111">
        <v>149</v>
      </c>
      <c r="D31" s="111">
        <v>60</v>
      </c>
      <c r="E31" s="111">
        <v>13</v>
      </c>
      <c r="F31" s="111">
        <v>115</v>
      </c>
      <c r="G31" s="113">
        <v>6</v>
      </c>
      <c r="H31" s="114">
        <v>343</v>
      </c>
      <c r="I31" s="74"/>
    </row>
    <row r="32" spans="1:9" ht="15.75" x14ac:dyDescent="0.25">
      <c r="A32" s="108">
        <v>28</v>
      </c>
      <c r="B32" s="109">
        <v>45121</v>
      </c>
      <c r="C32" s="111">
        <v>111</v>
      </c>
      <c r="D32" s="111">
        <v>37</v>
      </c>
      <c r="E32" s="111">
        <v>8</v>
      </c>
      <c r="F32" s="111">
        <v>57</v>
      </c>
      <c r="G32" s="113">
        <v>5</v>
      </c>
      <c r="H32" s="114">
        <v>218</v>
      </c>
      <c r="I32" s="74"/>
    </row>
    <row r="33" spans="1:9" ht="15.75" x14ac:dyDescent="0.25">
      <c r="A33" s="108">
        <v>29</v>
      </c>
      <c r="B33" s="109">
        <v>45128</v>
      </c>
      <c r="C33" s="111">
        <v>177</v>
      </c>
      <c r="D33" s="111">
        <v>54</v>
      </c>
      <c r="E33" s="111">
        <v>12</v>
      </c>
      <c r="F33" s="111">
        <v>81</v>
      </c>
      <c r="G33" s="113">
        <v>8</v>
      </c>
      <c r="H33" s="114">
        <v>332</v>
      </c>
      <c r="I33" s="74"/>
    </row>
    <row r="34" spans="1:9" ht="15.75" x14ac:dyDescent="0.25">
      <c r="A34" s="108">
        <v>30</v>
      </c>
      <c r="B34" s="109">
        <v>45135</v>
      </c>
      <c r="C34" s="111">
        <v>148</v>
      </c>
      <c r="D34" s="111">
        <v>66</v>
      </c>
      <c r="E34" s="111">
        <v>11</v>
      </c>
      <c r="F34" s="111">
        <v>92</v>
      </c>
      <c r="G34" s="113">
        <v>12</v>
      </c>
      <c r="H34" s="114">
        <v>329</v>
      </c>
      <c r="I34" s="74"/>
    </row>
    <row r="35" spans="1:9" ht="15.75" x14ac:dyDescent="0.25">
      <c r="A35" s="108">
        <v>31</v>
      </c>
      <c r="B35" s="109">
        <v>45142</v>
      </c>
      <c r="C35" s="111">
        <v>148</v>
      </c>
      <c r="D35" s="111">
        <v>38</v>
      </c>
      <c r="E35" s="111">
        <v>11</v>
      </c>
      <c r="F35" s="111">
        <v>90</v>
      </c>
      <c r="G35" s="113">
        <v>8</v>
      </c>
      <c r="H35" s="114">
        <v>295</v>
      </c>
      <c r="I35" s="74"/>
    </row>
    <row r="36" spans="1:9" ht="15.75" x14ac:dyDescent="0.25">
      <c r="A36" s="108">
        <v>32</v>
      </c>
      <c r="B36" s="109">
        <v>45149</v>
      </c>
      <c r="C36" s="111">
        <v>126</v>
      </c>
      <c r="D36" s="111">
        <v>51</v>
      </c>
      <c r="E36" s="111">
        <v>8</v>
      </c>
      <c r="F36" s="111">
        <v>92</v>
      </c>
      <c r="G36" s="113">
        <v>6</v>
      </c>
      <c r="H36" s="114">
        <v>283</v>
      </c>
      <c r="I36" s="74"/>
    </row>
    <row r="37" spans="1:9" ht="15.75" x14ac:dyDescent="0.25">
      <c r="A37" s="108">
        <v>33</v>
      </c>
      <c r="B37" s="109">
        <v>45156</v>
      </c>
      <c r="C37" s="111">
        <v>125</v>
      </c>
      <c r="D37" s="111">
        <v>53</v>
      </c>
      <c r="E37" s="111">
        <v>7</v>
      </c>
      <c r="F37" s="111">
        <v>110</v>
      </c>
      <c r="G37" s="113">
        <v>7</v>
      </c>
      <c r="H37" s="114">
        <v>302</v>
      </c>
      <c r="I37" s="74"/>
    </row>
    <row r="38" spans="1:9" ht="15.75" x14ac:dyDescent="0.25">
      <c r="A38" s="108">
        <v>34</v>
      </c>
      <c r="B38" s="109">
        <v>45163</v>
      </c>
      <c r="C38" s="179">
        <v>159</v>
      </c>
      <c r="D38" s="179">
        <v>57</v>
      </c>
      <c r="E38" s="179">
        <v>8</v>
      </c>
      <c r="F38" s="179">
        <v>99</v>
      </c>
      <c r="G38" s="188">
        <v>2</v>
      </c>
      <c r="H38" s="189">
        <v>325</v>
      </c>
      <c r="I38" s="74"/>
    </row>
    <row r="39" spans="1:9" ht="15.75" x14ac:dyDescent="0.25">
      <c r="A39" s="108">
        <v>35</v>
      </c>
      <c r="B39" s="109">
        <v>45170</v>
      </c>
      <c r="C39" s="179">
        <v>121</v>
      </c>
      <c r="D39" s="179">
        <v>34</v>
      </c>
      <c r="E39" s="179">
        <v>5</v>
      </c>
      <c r="F39" s="179">
        <v>60</v>
      </c>
      <c r="G39" s="188">
        <v>8</v>
      </c>
      <c r="H39" s="189">
        <v>228</v>
      </c>
      <c r="I39" s="74"/>
    </row>
    <row r="40" spans="1:9" ht="15.75" x14ac:dyDescent="0.25">
      <c r="A40" s="108">
        <v>36</v>
      </c>
      <c r="B40" s="109">
        <v>45177</v>
      </c>
      <c r="C40" s="179">
        <v>132</v>
      </c>
      <c r="D40" s="179">
        <v>76</v>
      </c>
      <c r="E40" s="179">
        <v>11</v>
      </c>
      <c r="F40" s="179">
        <v>108</v>
      </c>
      <c r="G40" s="188">
        <v>5</v>
      </c>
      <c r="H40" s="189">
        <v>332</v>
      </c>
      <c r="I40" s="74"/>
    </row>
    <row r="41" spans="1:9" ht="15.75" x14ac:dyDescent="0.25">
      <c r="A41" s="108">
        <v>37</v>
      </c>
      <c r="B41" s="109">
        <v>45184</v>
      </c>
      <c r="C41" s="179">
        <v>151</v>
      </c>
      <c r="D41" s="179">
        <v>57</v>
      </c>
      <c r="E41" s="179">
        <v>12</v>
      </c>
      <c r="F41" s="179">
        <v>99</v>
      </c>
      <c r="G41" s="188">
        <v>10</v>
      </c>
      <c r="H41" s="189">
        <v>329</v>
      </c>
      <c r="I41" s="74"/>
    </row>
    <row r="42" spans="1:9" ht="15.75" x14ac:dyDescent="0.25">
      <c r="A42" s="108">
        <v>38</v>
      </c>
      <c r="B42" s="109">
        <v>45191</v>
      </c>
      <c r="C42" s="179">
        <v>150</v>
      </c>
      <c r="D42" s="179">
        <v>62</v>
      </c>
      <c r="E42" s="179">
        <v>5</v>
      </c>
      <c r="F42" s="179">
        <v>113</v>
      </c>
      <c r="G42" s="188">
        <v>8</v>
      </c>
      <c r="H42" s="189">
        <v>338</v>
      </c>
      <c r="I42" s="74"/>
    </row>
    <row r="43" spans="1:9" ht="15.75" x14ac:dyDescent="0.25">
      <c r="A43" s="108">
        <v>39</v>
      </c>
      <c r="B43" s="109">
        <v>45198</v>
      </c>
      <c r="C43" s="179">
        <v>145</v>
      </c>
      <c r="D43" s="179">
        <v>48</v>
      </c>
      <c r="E43" s="179">
        <v>16</v>
      </c>
      <c r="F43" s="179">
        <v>101</v>
      </c>
      <c r="G43" s="188">
        <v>7</v>
      </c>
      <c r="H43" s="189">
        <v>317</v>
      </c>
      <c r="I43" s="74"/>
    </row>
    <row r="44" spans="1:9" ht="15.75" x14ac:dyDescent="0.25">
      <c r="A44" s="108">
        <v>40</v>
      </c>
      <c r="B44" s="109">
        <v>45205</v>
      </c>
      <c r="C44" s="179">
        <v>156</v>
      </c>
      <c r="D44" s="179">
        <v>53</v>
      </c>
      <c r="E44" s="179">
        <v>7</v>
      </c>
      <c r="F44" s="179">
        <v>72</v>
      </c>
      <c r="G44" s="188">
        <v>9</v>
      </c>
      <c r="H44" s="189">
        <v>297</v>
      </c>
      <c r="I44" s="74"/>
    </row>
    <row r="45" spans="1:9" ht="15.75" x14ac:dyDescent="0.25">
      <c r="A45" s="108">
        <v>41</v>
      </c>
      <c r="B45" s="109">
        <v>45212</v>
      </c>
      <c r="C45" s="179">
        <v>128</v>
      </c>
      <c r="D45" s="179">
        <v>40</v>
      </c>
      <c r="E45" s="179">
        <v>15</v>
      </c>
      <c r="F45" s="179">
        <v>76</v>
      </c>
      <c r="G45" s="188">
        <v>10</v>
      </c>
      <c r="H45" s="189">
        <v>269</v>
      </c>
      <c r="I45" s="74"/>
    </row>
    <row r="46" spans="1:9" ht="15.75" x14ac:dyDescent="0.25">
      <c r="A46" s="108">
        <v>42</v>
      </c>
      <c r="B46" s="109">
        <v>45219</v>
      </c>
      <c r="C46" s="246">
        <v>144</v>
      </c>
      <c r="D46" s="246">
        <v>59</v>
      </c>
      <c r="E46" s="246">
        <v>11</v>
      </c>
      <c r="F46" s="246">
        <v>89</v>
      </c>
      <c r="G46" s="250">
        <v>7</v>
      </c>
      <c r="H46" s="251">
        <v>310</v>
      </c>
      <c r="I46" s="74"/>
    </row>
    <row r="47" spans="1:9" ht="15.75" x14ac:dyDescent="0.25">
      <c r="A47" s="108">
        <v>43</v>
      </c>
      <c r="B47" s="109">
        <v>45226</v>
      </c>
      <c r="C47" s="246">
        <v>174</v>
      </c>
      <c r="D47" s="246">
        <v>64</v>
      </c>
      <c r="E47" s="246">
        <v>3</v>
      </c>
      <c r="F47" s="246">
        <v>82</v>
      </c>
      <c r="G47" s="250">
        <v>12</v>
      </c>
      <c r="H47" s="251">
        <v>335</v>
      </c>
      <c r="I47" s="74"/>
    </row>
    <row r="48" spans="1:9" ht="15.75" x14ac:dyDescent="0.25">
      <c r="A48" s="108">
        <v>44</v>
      </c>
      <c r="B48" s="109">
        <v>45233</v>
      </c>
      <c r="C48" s="246">
        <v>167</v>
      </c>
      <c r="D48" s="246">
        <v>69</v>
      </c>
      <c r="E48" s="246">
        <v>8</v>
      </c>
      <c r="F48" s="246">
        <v>90</v>
      </c>
      <c r="G48" s="250">
        <v>7</v>
      </c>
      <c r="H48" s="251">
        <v>341</v>
      </c>
      <c r="I48" s="74"/>
    </row>
    <row r="49" spans="1:9" ht="15.75" x14ac:dyDescent="0.25">
      <c r="A49" s="108">
        <v>45</v>
      </c>
      <c r="B49" s="109">
        <v>45240</v>
      </c>
      <c r="C49" s="246">
        <v>166</v>
      </c>
      <c r="D49" s="246">
        <v>73</v>
      </c>
      <c r="E49" s="246">
        <v>14</v>
      </c>
      <c r="F49" s="246">
        <v>126</v>
      </c>
      <c r="G49" s="250">
        <v>7</v>
      </c>
      <c r="H49" s="251">
        <v>386</v>
      </c>
      <c r="I49" s="74"/>
    </row>
    <row r="50" spans="1:9" ht="15.75" x14ac:dyDescent="0.25">
      <c r="A50" s="8" t="s">
        <v>65</v>
      </c>
      <c r="I50" s="74"/>
    </row>
    <row r="51" spans="1:9" ht="15.75" x14ac:dyDescent="0.25">
      <c r="A51" s="8" t="s">
        <v>66</v>
      </c>
      <c r="B51" s="54"/>
      <c r="C51" s="54"/>
      <c r="D51" s="54"/>
      <c r="E51" s="54"/>
      <c r="F51" s="54"/>
      <c r="G51" s="54"/>
      <c r="H51" s="54"/>
      <c r="I51" s="74"/>
    </row>
    <row r="52" spans="1:9" ht="15.75" x14ac:dyDescent="0.25">
      <c r="A52" s="8" t="s">
        <v>73</v>
      </c>
      <c r="I52" s="74"/>
    </row>
    <row r="53" spans="1:9" ht="15.75" x14ac:dyDescent="0.25">
      <c r="A53" s="8" t="s">
        <v>72</v>
      </c>
      <c r="D53" s="62"/>
      <c r="E53" s="62"/>
      <c r="F53" s="62"/>
      <c r="G53" s="62"/>
      <c r="H53" s="62"/>
      <c r="I53" s="74"/>
    </row>
    <row r="54" spans="1:9" ht="15.75" x14ac:dyDescent="0.25">
      <c r="A54" s="8" t="s">
        <v>56</v>
      </c>
      <c r="D54" s="62"/>
      <c r="E54" s="62"/>
      <c r="F54" s="62"/>
      <c r="G54" s="62"/>
      <c r="H54" s="62"/>
      <c r="I54" s="74"/>
    </row>
    <row r="55" spans="1:9" x14ac:dyDescent="0.2">
      <c r="I55" s="74"/>
    </row>
    <row r="56" spans="1:9" x14ac:dyDescent="0.2">
      <c r="I56" s="74"/>
    </row>
    <row r="57" spans="1:9" x14ac:dyDescent="0.2">
      <c r="I57" s="74"/>
    </row>
    <row r="58" spans="1:9" x14ac:dyDescent="0.2">
      <c r="I58" s="74"/>
    </row>
    <row r="59" spans="1:9" x14ac:dyDescent="0.2">
      <c r="I59" s="74"/>
    </row>
    <row r="60" spans="1:9" x14ac:dyDescent="0.2">
      <c r="I60" s="74"/>
    </row>
    <row r="61" spans="1:9" x14ac:dyDescent="0.2">
      <c r="I61" s="74"/>
    </row>
    <row r="62" spans="1:9" x14ac:dyDescent="0.2">
      <c r="I62" s="74"/>
    </row>
    <row r="63" spans="1:9" x14ac:dyDescent="0.2">
      <c r="I63" s="74"/>
    </row>
    <row r="64" spans="1:9" x14ac:dyDescent="0.2">
      <c r="I64" s="74"/>
    </row>
    <row r="65" spans="9:9" x14ac:dyDescent="0.2">
      <c r="I65" s="74"/>
    </row>
    <row r="66" spans="9:9" x14ac:dyDescent="0.2">
      <c r="I66" s="74"/>
    </row>
    <row r="67" spans="9:9" x14ac:dyDescent="0.2">
      <c r="I67" s="74"/>
    </row>
    <row r="68" spans="9:9" x14ac:dyDescent="0.2">
      <c r="I68" s="74"/>
    </row>
    <row r="69" spans="9:9" x14ac:dyDescent="0.2">
      <c r="I69" s="74"/>
    </row>
    <row r="70" spans="9:9" x14ac:dyDescent="0.2">
      <c r="I70" s="74"/>
    </row>
    <row r="71" spans="9:9" x14ac:dyDescent="0.2">
      <c r="I71" s="74"/>
    </row>
    <row r="72" spans="9:9" x14ac:dyDescent="0.2">
      <c r="I72" s="74"/>
    </row>
    <row r="73" spans="9:9" x14ac:dyDescent="0.2">
      <c r="I73" s="74"/>
    </row>
    <row r="74" spans="9:9" x14ac:dyDescent="0.2">
      <c r="I74" s="74"/>
    </row>
    <row r="75" spans="9:9" x14ac:dyDescent="0.2">
      <c r="I75" s="74"/>
    </row>
    <row r="76" spans="9:9" x14ac:dyDescent="0.2">
      <c r="I76" s="74"/>
    </row>
    <row r="77" spans="9:9" x14ac:dyDescent="0.2">
      <c r="I77" s="74"/>
    </row>
    <row r="78" spans="9:9" x14ac:dyDescent="0.2">
      <c r="I78" s="74"/>
    </row>
    <row r="79" spans="9:9" x14ac:dyDescent="0.2">
      <c r="I79" s="74"/>
    </row>
    <row r="80" spans="9:9" x14ac:dyDescent="0.2">
      <c r="I80" s="74"/>
    </row>
    <row r="81" spans="9:9" x14ac:dyDescent="0.2">
      <c r="I81" s="74"/>
    </row>
    <row r="82" spans="9:9" x14ac:dyDescent="0.2">
      <c r="I82" s="74"/>
    </row>
    <row r="83" spans="9:9" x14ac:dyDescent="0.2">
      <c r="I83" s="74"/>
    </row>
    <row r="84" spans="9:9" x14ac:dyDescent="0.2">
      <c r="I84" s="74"/>
    </row>
    <row r="85" spans="9:9" x14ac:dyDescent="0.2">
      <c r="I85" s="74"/>
    </row>
    <row r="86" spans="9:9" x14ac:dyDescent="0.2">
      <c r="I86" s="74"/>
    </row>
    <row r="87" spans="9:9" x14ac:dyDescent="0.2">
      <c r="I87" s="74"/>
    </row>
    <row r="88" spans="9:9" x14ac:dyDescent="0.2">
      <c r="I88" s="74"/>
    </row>
    <row r="89" spans="9:9" x14ac:dyDescent="0.2">
      <c r="I89" s="74"/>
    </row>
    <row r="90" spans="9:9" x14ac:dyDescent="0.2">
      <c r="I90" s="74"/>
    </row>
    <row r="91" spans="9:9" x14ac:dyDescent="0.2">
      <c r="I91" s="74"/>
    </row>
    <row r="92" spans="9:9" x14ac:dyDescent="0.2">
      <c r="I92" s="74"/>
    </row>
    <row r="93" spans="9:9" x14ac:dyDescent="0.2">
      <c r="I93" s="74"/>
    </row>
    <row r="94" spans="9:9" x14ac:dyDescent="0.2">
      <c r="I94" s="74"/>
    </row>
    <row r="95" spans="9:9" x14ac:dyDescent="0.2">
      <c r="I95" s="74"/>
    </row>
    <row r="96" spans="9:9" x14ac:dyDescent="0.2">
      <c r="I96" s="74"/>
    </row>
    <row r="97" spans="9:9" x14ac:dyDescent="0.2">
      <c r="I97" s="74"/>
    </row>
    <row r="98" spans="9:9" x14ac:dyDescent="0.2">
      <c r="I98" s="74"/>
    </row>
    <row r="99" spans="9:9" x14ac:dyDescent="0.2">
      <c r="I99" s="74"/>
    </row>
    <row r="100" spans="9:9" x14ac:dyDescent="0.2">
      <c r="I100" s="74"/>
    </row>
    <row r="101" spans="9:9" x14ac:dyDescent="0.2">
      <c r="I101" s="74"/>
    </row>
    <row r="102" spans="9:9" x14ac:dyDescent="0.2">
      <c r="I102" s="74"/>
    </row>
    <row r="103" spans="9:9" x14ac:dyDescent="0.2">
      <c r="I103" s="74"/>
    </row>
    <row r="104" spans="9:9" x14ac:dyDescent="0.2">
      <c r="I104" s="74"/>
    </row>
    <row r="105" spans="9:9" x14ac:dyDescent="0.2">
      <c r="I105" s="74"/>
    </row>
    <row r="106" spans="9:9" x14ac:dyDescent="0.2">
      <c r="I106" s="74"/>
    </row>
    <row r="107" spans="9:9" x14ac:dyDescent="0.2">
      <c r="I107" s="74"/>
    </row>
    <row r="108" spans="9:9" x14ac:dyDescent="0.2">
      <c r="I108" s="74"/>
    </row>
    <row r="109" spans="9:9" x14ac:dyDescent="0.2">
      <c r="I109" s="74"/>
    </row>
    <row r="110" spans="9:9" x14ac:dyDescent="0.2">
      <c r="I110" s="74"/>
    </row>
    <row r="111" spans="9:9" x14ac:dyDescent="0.2">
      <c r="I111" s="74"/>
    </row>
    <row r="112" spans="9:9" x14ac:dyDescent="0.2">
      <c r="I112" s="74"/>
    </row>
    <row r="113" spans="9:9" x14ac:dyDescent="0.2">
      <c r="I113" s="74"/>
    </row>
    <row r="114" spans="9:9" x14ac:dyDescent="0.2">
      <c r="I114" s="74"/>
    </row>
    <row r="115" spans="9:9" x14ac:dyDescent="0.2">
      <c r="I115" s="74"/>
    </row>
    <row r="116" spans="9:9" x14ac:dyDescent="0.2">
      <c r="I116" s="74"/>
    </row>
    <row r="117" spans="9:9" x14ac:dyDescent="0.2">
      <c r="I117" s="74"/>
    </row>
    <row r="118" spans="9:9" x14ac:dyDescent="0.2">
      <c r="I118" s="74"/>
    </row>
    <row r="119" spans="9:9" x14ac:dyDescent="0.2">
      <c r="I119" s="74"/>
    </row>
    <row r="120" spans="9:9" x14ac:dyDescent="0.2">
      <c r="I120" s="74"/>
    </row>
    <row r="121" spans="9:9" x14ac:dyDescent="0.2">
      <c r="I121" s="74"/>
    </row>
    <row r="122" spans="9:9" x14ac:dyDescent="0.2">
      <c r="I122" s="74"/>
    </row>
    <row r="123" spans="9:9" x14ac:dyDescent="0.2">
      <c r="I123" s="74"/>
    </row>
    <row r="124" spans="9:9" x14ac:dyDescent="0.2">
      <c r="I124" s="74"/>
    </row>
    <row r="125" spans="9:9" x14ac:dyDescent="0.2">
      <c r="I125" s="74"/>
    </row>
    <row r="126" spans="9:9" x14ac:dyDescent="0.2">
      <c r="I126" s="74"/>
    </row>
    <row r="127" spans="9:9" x14ac:dyDescent="0.2">
      <c r="I127" s="74"/>
    </row>
    <row r="128" spans="9:9" x14ac:dyDescent="0.2">
      <c r="I128" s="74"/>
    </row>
    <row r="129" spans="9:9" x14ac:dyDescent="0.2">
      <c r="I129" s="74"/>
    </row>
    <row r="130" spans="9:9" x14ac:dyDescent="0.2">
      <c r="I130" s="74"/>
    </row>
    <row r="131" spans="9:9" x14ac:dyDescent="0.2">
      <c r="I131" s="74"/>
    </row>
    <row r="132" spans="9:9" x14ac:dyDescent="0.2">
      <c r="I132" s="74"/>
    </row>
    <row r="133" spans="9:9" x14ac:dyDescent="0.2">
      <c r="I133" s="74"/>
    </row>
    <row r="134" spans="9:9" x14ac:dyDescent="0.2">
      <c r="I134" s="74"/>
    </row>
    <row r="135" spans="9:9" x14ac:dyDescent="0.2">
      <c r="I135" s="74"/>
    </row>
    <row r="136" spans="9:9" x14ac:dyDescent="0.2">
      <c r="I136" s="74"/>
    </row>
    <row r="137" spans="9:9" x14ac:dyDescent="0.2">
      <c r="I137" s="74"/>
    </row>
    <row r="138" spans="9:9" x14ac:dyDescent="0.2">
      <c r="I138" s="74"/>
    </row>
    <row r="139" spans="9:9" x14ac:dyDescent="0.2">
      <c r="I139" s="74"/>
    </row>
    <row r="140" spans="9:9" x14ac:dyDescent="0.2">
      <c r="I140" s="74"/>
    </row>
    <row r="141" spans="9:9" x14ac:dyDescent="0.2">
      <c r="I141" s="74"/>
    </row>
    <row r="142" spans="9:9" x14ac:dyDescent="0.2">
      <c r="I142" s="74"/>
    </row>
    <row r="143" spans="9:9" x14ac:dyDescent="0.2">
      <c r="I143" s="74"/>
    </row>
    <row r="144" spans="9:9" x14ac:dyDescent="0.2">
      <c r="I144" s="74"/>
    </row>
    <row r="145" spans="1:9" x14ac:dyDescent="0.2">
      <c r="I145" s="74"/>
    </row>
    <row r="146" spans="1:9" x14ac:dyDescent="0.2">
      <c r="I146" s="74"/>
    </row>
    <row r="147" spans="1:9" x14ac:dyDescent="0.2">
      <c r="I147" s="74"/>
    </row>
    <row r="148" spans="1:9" x14ac:dyDescent="0.2">
      <c r="I148" s="74"/>
    </row>
    <row r="149" spans="1:9" x14ac:dyDescent="0.2">
      <c r="I149" s="74"/>
    </row>
    <row r="150" spans="1:9" x14ac:dyDescent="0.2">
      <c r="I150" s="74"/>
    </row>
    <row r="151" spans="1:9" x14ac:dyDescent="0.2">
      <c r="I151" s="74"/>
    </row>
    <row r="152" spans="1:9" x14ac:dyDescent="0.2">
      <c r="I152" s="74"/>
    </row>
    <row r="153" spans="1:9" x14ac:dyDescent="0.2"/>
    <row r="154" spans="1:9" x14ac:dyDescent="0.2">
      <c r="I154" s="54"/>
    </row>
    <row r="155" spans="1:9" x14ac:dyDescent="0.2"/>
    <row r="156" spans="1:9" s="62" customFormat="1" x14ac:dyDescent="0.2">
      <c r="A156" s="46"/>
      <c r="C156" s="63"/>
      <c r="D156" s="46"/>
      <c r="E156" s="46"/>
      <c r="F156" s="46"/>
      <c r="G156" s="46"/>
      <c r="H156" s="46"/>
    </row>
    <row r="157" spans="1:9" s="62" customFormat="1" ht="12.6" customHeight="1" x14ac:dyDescent="0.2">
      <c r="A157" s="46"/>
      <c r="C157" s="63"/>
      <c r="D157" s="46"/>
      <c r="E157" s="46"/>
      <c r="F157" s="46"/>
      <c r="G157" s="46"/>
      <c r="H157" s="46"/>
    </row>
    <row r="158" spans="1:9" x14ac:dyDescent="0.2"/>
    <row r="159" spans="1:9" x14ac:dyDescent="0.2"/>
    <row r="160" spans="1:9"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sheetData>
  <hyperlinks>
    <hyperlink ref="I1" location="Contents!A1" display="Contents" xr:uid="{00000000-0004-0000-0600-000000000000}"/>
  </hyperlinks>
  <pageMargins left="0.7" right="0.7" top="0.75" bottom="0.75" header="0.3" footer="0.3"/>
  <pageSetup orientation="portrait" horizontalDpi="90" verticalDpi="9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CADCF2"/>
  </sheetPr>
  <dimension ref="A1:M158"/>
  <sheetViews>
    <sheetView showGridLines="0" zoomScale="85" zoomScaleNormal="85" workbookViewId="0">
      <pane ySplit="4" topLeftCell="A40" activePane="bottomLeft" state="frozen"/>
      <selection pane="bottomLeft"/>
    </sheetView>
  </sheetViews>
  <sheetFormatPr defaultColWidth="9.140625" defaultRowHeight="0" customHeight="1" zeroHeight="1" x14ac:dyDescent="0.2"/>
  <cols>
    <col min="1" max="1" width="15" style="2" customWidth="1"/>
    <col min="2" max="2" width="20" style="4" bestFit="1" customWidth="1"/>
    <col min="3" max="3" width="12.42578125" style="12" customWidth="1"/>
    <col min="4" max="4" width="13.140625" style="2" customWidth="1"/>
    <col min="5" max="6" width="12.42578125" style="2" customWidth="1"/>
    <col min="7" max="7" width="15.42578125" style="2" customWidth="1"/>
    <col min="8" max="9" width="8.7109375" style="2" customWidth="1"/>
    <col min="10" max="12" width="13.140625" style="2" customWidth="1"/>
    <col min="13" max="13" width="11.28515625" style="2" customWidth="1"/>
    <col min="14" max="16384" width="9.140625" style="2"/>
  </cols>
  <sheetData>
    <row r="1" spans="1:13" ht="23.25" x14ac:dyDescent="0.35">
      <c r="A1" s="73" t="s">
        <v>92</v>
      </c>
      <c r="K1" s="38"/>
      <c r="L1" s="38"/>
      <c r="M1" s="99" t="s">
        <v>19</v>
      </c>
    </row>
    <row r="2" spans="1:13" ht="15.75" x14ac:dyDescent="0.25">
      <c r="A2" s="29" t="s">
        <v>58</v>
      </c>
      <c r="B2" s="1"/>
    </row>
    <row r="3" spans="1:13" ht="15.75" x14ac:dyDescent="0.25">
      <c r="A3" s="8" t="s">
        <v>64</v>
      </c>
      <c r="B3" s="1"/>
    </row>
    <row r="4" spans="1:13" s="5" customFormat="1" ht="31.5" x14ac:dyDescent="0.25">
      <c r="A4" s="30" t="s">
        <v>15</v>
      </c>
      <c r="B4" s="31" t="s">
        <v>3</v>
      </c>
      <c r="C4" s="75" t="s">
        <v>16</v>
      </c>
      <c r="D4" s="75" t="s">
        <v>78</v>
      </c>
      <c r="E4" s="75" t="s">
        <v>17</v>
      </c>
      <c r="F4" s="75" t="s">
        <v>18</v>
      </c>
      <c r="G4" s="32" t="s">
        <v>79</v>
      </c>
      <c r="H4" s="76" t="s">
        <v>9</v>
      </c>
      <c r="I4" s="28"/>
    </row>
    <row r="5" spans="1:13" ht="15.75" x14ac:dyDescent="0.25">
      <c r="A5" s="108">
        <v>1</v>
      </c>
      <c r="B5" s="109">
        <v>44932</v>
      </c>
      <c r="C5" s="111">
        <v>14</v>
      </c>
      <c r="D5" s="111">
        <v>3</v>
      </c>
      <c r="E5" s="111">
        <v>1</v>
      </c>
      <c r="F5" s="111">
        <v>1</v>
      </c>
      <c r="G5" s="111">
        <v>0</v>
      </c>
      <c r="H5" s="115">
        <v>19</v>
      </c>
      <c r="I5" s="27"/>
      <c r="J5" s="3"/>
      <c r="K5" s="3"/>
      <c r="L5" s="3"/>
    </row>
    <row r="6" spans="1:13" ht="15.75" x14ac:dyDescent="0.25">
      <c r="A6" s="108">
        <v>2</v>
      </c>
      <c r="B6" s="109">
        <v>44939</v>
      </c>
      <c r="C6" s="111">
        <v>30</v>
      </c>
      <c r="D6" s="111">
        <v>4</v>
      </c>
      <c r="E6" s="111">
        <v>1</v>
      </c>
      <c r="F6" s="111">
        <v>1</v>
      </c>
      <c r="G6" s="111">
        <v>0</v>
      </c>
      <c r="H6" s="115">
        <v>36</v>
      </c>
      <c r="I6" s="27"/>
      <c r="J6" s="3"/>
      <c r="K6" s="3"/>
      <c r="L6" s="3"/>
    </row>
    <row r="7" spans="1:13" ht="15.75" x14ac:dyDescent="0.25">
      <c r="A7" s="108">
        <v>3</v>
      </c>
      <c r="B7" s="109">
        <v>44946</v>
      </c>
      <c r="C7" s="111">
        <v>10</v>
      </c>
      <c r="D7" s="111">
        <v>6</v>
      </c>
      <c r="E7" s="111">
        <v>0</v>
      </c>
      <c r="F7" s="111">
        <v>1</v>
      </c>
      <c r="G7" s="111">
        <v>0</v>
      </c>
      <c r="H7" s="115">
        <v>17</v>
      </c>
      <c r="I7" s="27"/>
      <c r="J7" s="3"/>
      <c r="K7" s="3"/>
      <c r="L7" s="3"/>
    </row>
    <row r="8" spans="1:13" ht="15.75" x14ac:dyDescent="0.25">
      <c r="A8" s="108">
        <v>4</v>
      </c>
      <c r="B8" s="109">
        <v>44953</v>
      </c>
      <c r="C8" s="111">
        <v>16</v>
      </c>
      <c r="D8" s="111">
        <v>8</v>
      </c>
      <c r="E8" s="111">
        <v>0</v>
      </c>
      <c r="F8" s="111">
        <v>2</v>
      </c>
      <c r="G8" s="111">
        <v>0</v>
      </c>
      <c r="H8" s="115">
        <v>26</v>
      </c>
      <c r="I8" s="27"/>
      <c r="J8" s="3"/>
      <c r="K8" s="3"/>
      <c r="L8" s="3"/>
    </row>
    <row r="9" spans="1:13" ht="15.75" x14ac:dyDescent="0.25">
      <c r="A9" s="108">
        <v>5</v>
      </c>
      <c r="B9" s="109">
        <v>44960</v>
      </c>
      <c r="C9" s="111">
        <v>8</v>
      </c>
      <c r="D9" s="111">
        <v>2</v>
      </c>
      <c r="E9" s="111">
        <v>0</v>
      </c>
      <c r="F9" s="111">
        <v>1</v>
      </c>
      <c r="G9" s="111">
        <v>0</v>
      </c>
      <c r="H9" s="115">
        <v>11</v>
      </c>
      <c r="I9" s="27"/>
      <c r="J9" s="3"/>
      <c r="K9" s="3"/>
      <c r="L9" s="3"/>
    </row>
    <row r="10" spans="1:13" ht="15.75" x14ac:dyDescent="0.25">
      <c r="A10" s="108">
        <v>6</v>
      </c>
      <c r="B10" s="109">
        <v>44967</v>
      </c>
      <c r="C10" s="111">
        <v>11</v>
      </c>
      <c r="D10" s="111">
        <v>2</v>
      </c>
      <c r="E10" s="111">
        <v>0</v>
      </c>
      <c r="F10" s="111">
        <v>1</v>
      </c>
      <c r="G10" s="111">
        <v>0</v>
      </c>
      <c r="H10" s="115">
        <v>14</v>
      </c>
      <c r="I10" s="27"/>
      <c r="J10" s="3"/>
      <c r="K10" s="3"/>
      <c r="L10" s="3"/>
    </row>
    <row r="11" spans="1:13" ht="15.75" x14ac:dyDescent="0.25">
      <c r="A11" s="108">
        <v>7</v>
      </c>
      <c r="B11" s="109">
        <v>44974</v>
      </c>
      <c r="C11" s="111">
        <v>9</v>
      </c>
      <c r="D11" s="111">
        <v>2</v>
      </c>
      <c r="E11" s="111">
        <v>0</v>
      </c>
      <c r="F11" s="111">
        <v>1</v>
      </c>
      <c r="G11" s="111">
        <v>0</v>
      </c>
      <c r="H11" s="115">
        <v>12</v>
      </c>
      <c r="I11" s="27"/>
      <c r="J11" s="3"/>
      <c r="K11" s="3"/>
      <c r="L11" s="3"/>
    </row>
    <row r="12" spans="1:13" ht="15.75" x14ac:dyDescent="0.25">
      <c r="A12" s="108">
        <v>8</v>
      </c>
      <c r="B12" s="109">
        <v>44981</v>
      </c>
      <c r="C12" s="111">
        <v>7</v>
      </c>
      <c r="D12" s="111">
        <v>2</v>
      </c>
      <c r="E12" s="111">
        <v>0</v>
      </c>
      <c r="F12" s="111">
        <v>0</v>
      </c>
      <c r="G12" s="111">
        <v>0</v>
      </c>
      <c r="H12" s="115">
        <v>9</v>
      </c>
      <c r="I12" s="27"/>
      <c r="J12" s="3"/>
      <c r="K12" s="3"/>
      <c r="L12" s="3"/>
    </row>
    <row r="13" spans="1:13" ht="15.75" x14ac:dyDescent="0.25">
      <c r="A13" s="108">
        <v>9</v>
      </c>
      <c r="B13" s="109">
        <v>44988</v>
      </c>
      <c r="C13" s="111">
        <v>8</v>
      </c>
      <c r="D13" s="111">
        <v>1</v>
      </c>
      <c r="E13" s="111">
        <v>0</v>
      </c>
      <c r="F13" s="111">
        <v>2</v>
      </c>
      <c r="G13" s="111">
        <v>0</v>
      </c>
      <c r="H13" s="115">
        <v>11</v>
      </c>
      <c r="I13" s="27"/>
      <c r="J13" s="3"/>
      <c r="K13" s="3"/>
      <c r="L13" s="3"/>
    </row>
    <row r="14" spans="1:13" ht="15.75" x14ac:dyDescent="0.25">
      <c r="A14" s="108">
        <v>10</v>
      </c>
      <c r="B14" s="109">
        <v>44995</v>
      </c>
      <c r="C14" s="111">
        <v>7</v>
      </c>
      <c r="D14" s="111">
        <v>1</v>
      </c>
      <c r="E14" s="111">
        <v>0</v>
      </c>
      <c r="F14" s="111">
        <v>0</v>
      </c>
      <c r="G14" s="111">
        <v>0</v>
      </c>
      <c r="H14" s="115">
        <v>8</v>
      </c>
      <c r="I14" s="27"/>
      <c r="J14" s="3"/>
      <c r="K14" s="3"/>
      <c r="L14" s="3"/>
    </row>
    <row r="15" spans="1:13" ht="15.75" x14ac:dyDescent="0.25">
      <c r="A15" s="108">
        <v>11</v>
      </c>
      <c r="B15" s="109">
        <v>45002</v>
      </c>
      <c r="C15" s="111">
        <v>4</v>
      </c>
      <c r="D15" s="111">
        <v>0</v>
      </c>
      <c r="E15" s="111">
        <v>0</v>
      </c>
      <c r="F15" s="111">
        <v>0</v>
      </c>
      <c r="G15" s="111">
        <v>0</v>
      </c>
      <c r="H15" s="115">
        <v>4</v>
      </c>
      <c r="I15" s="27"/>
      <c r="J15" s="3"/>
      <c r="K15" s="3"/>
      <c r="L15" s="3"/>
    </row>
    <row r="16" spans="1:13" ht="15.75" x14ac:dyDescent="0.25">
      <c r="A16" s="108">
        <v>12</v>
      </c>
      <c r="B16" s="109">
        <v>45009</v>
      </c>
      <c r="C16" s="111">
        <v>4</v>
      </c>
      <c r="D16" s="111">
        <v>0</v>
      </c>
      <c r="E16" s="111">
        <v>0</v>
      </c>
      <c r="F16" s="111">
        <v>0</v>
      </c>
      <c r="G16" s="111">
        <v>0</v>
      </c>
      <c r="H16" s="115">
        <v>4</v>
      </c>
      <c r="I16" s="27"/>
      <c r="J16" s="3"/>
      <c r="K16" s="3"/>
      <c r="L16" s="3"/>
    </row>
    <row r="17" spans="1:12" ht="15.75" x14ac:dyDescent="0.25">
      <c r="A17" s="108">
        <v>13</v>
      </c>
      <c r="B17" s="109">
        <v>45016</v>
      </c>
      <c r="C17" s="111">
        <v>14</v>
      </c>
      <c r="D17" s="111">
        <v>1</v>
      </c>
      <c r="E17" s="111">
        <v>0</v>
      </c>
      <c r="F17" s="111">
        <v>0</v>
      </c>
      <c r="G17" s="111">
        <v>0</v>
      </c>
      <c r="H17" s="115">
        <v>15</v>
      </c>
      <c r="I17" s="27"/>
      <c r="J17" s="3"/>
      <c r="K17" s="3"/>
      <c r="L17" s="3"/>
    </row>
    <row r="18" spans="1:12" ht="15.75" x14ac:dyDescent="0.25">
      <c r="A18" s="108">
        <v>14</v>
      </c>
      <c r="B18" s="109">
        <v>45023</v>
      </c>
      <c r="C18" s="111">
        <v>8</v>
      </c>
      <c r="D18" s="111">
        <v>2</v>
      </c>
      <c r="E18" s="111">
        <v>0</v>
      </c>
      <c r="F18" s="111">
        <v>2</v>
      </c>
      <c r="G18" s="111">
        <v>0</v>
      </c>
      <c r="H18" s="115">
        <v>12</v>
      </c>
      <c r="I18" s="27"/>
      <c r="J18" s="3"/>
      <c r="K18" s="3"/>
      <c r="L18" s="3"/>
    </row>
    <row r="19" spans="1:12" ht="15.75" x14ac:dyDescent="0.25">
      <c r="A19" s="108">
        <v>15</v>
      </c>
      <c r="B19" s="109">
        <v>45030</v>
      </c>
      <c r="C19" s="111">
        <v>9</v>
      </c>
      <c r="D19" s="111">
        <v>0</v>
      </c>
      <c r="E19" s="111">
        <v>0</v>
      </c>
      <c r="F19" s="111">
        <v>0</v>
      </c>
      <c r="G19" s="111">
        <v>0</v>
      </c>
      <c r="H19" s="115">
        <v>9</v>
      </c>
      <c r="I19" s="27"/>
      <c r="J19" s="3"/>
      <c r="K19" s="3"/>
      <c r="L19" s="3"/>
    </row>
    <row r="20" spans="1:12" ht="15.75" x14ac:dyDescent="0.25">
      <c r="A20" s="108">
        <v>16</v>
      </c>
      <c r="B20" s="109">
        <v>45037</v>
      </c>
      <c r="C20" s="111">
        <v>7</v>
      </c>
      <c r="D20" s="111">
        <v>0</v>
      </c>
      <c r="E20" s="111">
        <v>1</v>
      </c>
      <c r="F20" s="111">
        <v>0</v>
      </c>
      <c r="G20" s="111">
        <v>0</v>
      </c>
      <c r="H20" s="115">
        <v>8</v>
      </c>
      <c r="I20" s="27"/>
      <c r="J20" s="3"/>
      <c r="K20" s="3"/>
      <c r="L20" s="3"/>
    </row>
    <row r="21" spans="1:12" ht="15.75" x14ac:dyDescent="0.25">
      <c r="A21" s="108">
        <v>17</v>
      </c>
      <c r="B21" s="109">
        <v>45044</v>
      </c>
      <c r="C21" s="111">
        <v>11</v>
      </c>
      <c r="D21" s="111">
        <v>2</v>
      </c>
      <c r="E21" s="111">
        <v>0</v>
      </c>
      <c r="F21" s="111">
        <v>1</v>
      </c>
      <c r="G21" s="111">
        <v>0</v>
      </c>
      <c r="H21" s="115">
        <v>14</v>
      </c>
      <c r="I21" s="27"/>
      <c r="J21" s="3"/>
      <c r="K21" s="3"/>
      <c r="L21" s="3"/>
    </row>
    <row r="22" spans="1:12" ht="15.75" x14ac:dyDescent="0.25">
      <c r="A22" s="108">
        <v>18</v>
      </c>
      <c r="B22" s="109">
        <v>45051</v>
      </c>
      <c r="C22" s="111">
        <v>8</v>
      </c>
      <c r="D22" s="111">
        <v>3</v>
      </c>
      <c r="E22" s="111">
        <v>0</v>
      </c>
      <c r="F22" s="111">
        <v>1</v>
      </c>
      <c r="G22" s="111">
        <v>0</v>
      </c>
      <c r="H22" s="115">
        <v>12</v>
      </c>
      <c r="I22" s="27"/>
      <c r="J22" s="3"/>
      <c r="K22" s="3"/>
      <c r="L22" s="3"/>
    </row>
    <row r="23" spans="1:12" ht="15.75" x14ac:dyDescent="0.25">
      <c r="A23" s="108">
        <v>19</v>
      </c>
      <c r="B23" s="109">
        <v>45058</v>
      </c>
      <c r="C23" s="111">
        <v>10</v>
      </c>
      <c r="D23" s="111">
        <v>3</v>
      </c>
      <c r="E23" s="111">
        <v>0</v>
      </c>
      <c r="F23" s="111">
        <v>1</v>
      </c>
      <c r="G23" s="111">
        <v>0</v>
      </c>
      <c r="H23" s="115">
        <v>14</v>
      </c>
      <c r="I23" s="27"/>
      <c r="J23" s="3"/>
      <c r="K23" s="3"/>
      <c r="L23" s="3"/>
    </row>
    <row r="24" spans="1:12" ht="15.75" x14ac:dyDescent="0.25">
      <c r="A24" s="108">
        <v>20</v>
      </c>
      <c r="B24" s="109">
        <v>45065</v>
      </c>
      <c r="C24" s="111">
        <v>6</v>
      </c>
      <c r="D24" s="111">
        <v>4</v>
      </c>
      <c r="E24" s="111">
        <v>0</v>
      </c>
      <c r="F24" s="111">
        <v>1</v>
      </c>
      <c r="G24" s="111">
        <v>0</v>
      </c>
      <c r="H24" s="115">
        <v>11</v>
      </c>
      <c r="I24" s="27"/>
      <c r="J24" s="3"/>
      <c r="K24" s="3"/>
      <c r="L24" s="3"/>
    </row>
    <row r="25" spans="1:12" ht="15.75" x14ac:dyDescent="0.25">
      <c r="A25" s="108">
        <v>21</v>
      </c>
      <c r="B25" s="109">
        <v>45072</v>
      </c>
      <c r="C25" s="111">
        <v>6</v>
      </c>
      <c r="D25" s="111">
        <v>0</v>
      </c>
      <c r="E25" s="111">
        <v>0</v>
      </c>
      <c r="F25" s="111">
        <v>1</v>
      </c>
      <c r="G25" s="111">
        <v>0</v>
      </c>
      <c r="H25" s="115">
        <v>7</v>
      </c>
      <c r="I25" s="27"/>
      <c r="J25" s="3"/>
      <c r="K25" s="3"/>
      <c r="L25" s="3"/>
    </row>
    <row r="26" spans="1:12" ht="15.75" x14ac:dyDescent="0.25">
      <c r="A26" s="108">
        <v>22</v>
      </c>
      <c r="B26" s="109">
        <v>45079</v>
      </c>
      <c r="C26" s="111">
        <v>3</v>
      </c>
      <c r="D26" s="111">
        <v>1</v>
      </c>
      <c r="E26" s="111">
        <v>0</v>
      </c>
      <c r="F26" s="111">
        <v>0</v>
      </c>
      <c r="G26" s="111">
        <v>0</v>
      </c>
      <c r="H26" s="115">
        <v>4</v>
      </c>
      <c r="I26" s="27"/>
      <c r="J26" s="3"/>
      <c r="K26" s="3"/>
      <c r="L26" s="3"/>
    </row>
    <row r="27" spans="1:12" ht="15.75" x14ac:dyDescent="0.25">
      <c r="A27" s="108">
        <v>23</v>
      </c>
      <c r="B27" s="109">
        <v>45086</v>
      </c>
      <c r="C27" s="111">
        <v>4</v>
      </c>
      <c r="D27" s="111">
        <v>0</v>
      </c>
      <c r="E27" s="111">
        <v>0</v>
      </c>
      <c r="F27" s="111">
        <v>0</v>
      </c>
      <c r="G27" s="111">
        <v>0</v>
      </c>
      <c r="H27" s="115">
        <v>4</v>
      </c>
      <c r="I27" s="27"/>
      <c r="J27" s="3"/>
      <c r="K27" s="3"/>
      <c r="L27" s="3"/>
    </row>
    <row r="28" spans="1:12" ht="15.75" x14ac:dyDescent="0.25">
      <c r="A28" s="123">
        <v>24</v>
      </c>
      <c r="B28" s="124">
        <v>45093</v>
      </c>
      <c r="C28" s="106">
        <v>3</v>
      </c>
      <c r="D28" s="106">
        <v>0</v>
      </c>
      <c r="E28" s="106">
        <v>0</v>
      </c>
      <c r="F28" s="106">
        <v>0</v>
      </c>
      <c r="G28" s="106">
        <v>0</v>
      </c>
      <c r="H28" s="138">
        <v>3</v>
      </c>
      <c r="I28" s="27"/>
      <c r="J28" s="3"/>
      <c r="K28" s="3"/>
      <c r="L28" s="3"/>
    </row>
    <row r="29" spans="1:12" ht="15.75" x14ac:dyDescent="0.25">
      <c r="A29" s="123">
        <v>25</v>
      </c>
      <c r="B29" s="124">
        <v>45100</v>
      </c>
      <c r="C29" s="106">
        <v>4</v>
      </c>
      <c r="D29" s="106">
        <v>2</v>
      </c>
      <c r="E29" s="106">
        <v>0</v>
      </c>
      <c r="F29" s="106">
        <v>1</v>
      </c>
      <c r="G29" s="106">
        <v>0</v>
      </c>
      <c r="H29" s="138">
        <v>7</v>
      </c>
      <c r="I29" s="27"/>
      <c r="J29" s="3"/>
      <c r="K29" s="3"/>
      <c r="L29" s="3"/>
    </row>
    <row r="30" spans="1:12" ht="15.75" x14ac:dyDescent="0.25">
      <c r="A30" s="108">
        <v>26</v>
      </c>
      <c r="B30" s="109">
        <v>45107</v>
      </c>
      <c r="C30" s="111">
        <v>2</v>
      </c>
      <c r="D30" s="111">
        <v>0</v>
      </c>
      <c r="E30" s="111">
        <v>0</v>
      </c>
      <c r="F30" s="111">
        <v>1</v>
      </c>
      <c r="G30" s="111">
        <v>0</v>
      </c>
      <c r="H30" s="115">
        <v>3</v>
      </c>
      <c r="I30" s="27"/>
      <c r="J30" s="3"/>
      <c r="K30" s="3"/>
      <c r="L30" s="3"/>
    </row>
    <row r="31" spans="1:12" ht="15.75" x14ac:dyDescent="0.25">
      <c r="A31" s="108">
        <v>27</v>
      </c>
      <c r="B31" s="109">
        <v>45114</v>
      </c>
      <c r="C31" s="111">
        <v>4</v>
      </c>
      <c r="D31" s="111">
        <v>1</v>
      </c>
      <c r="E31" s="111">
        <v>0</v>
      </c>
      <c r="F31" s="111">
        <v>1</v>
      </c>
      <c r="G31" s="111">
        <v>0</v>
      </c>
      <c r="H31" s="115">
        <v>6</v>
      </c>
      <c r="I31" s="27"/>
      <c r="J31" s="3"/>
      <c r="K31" s="3"/>
      <c r="L31" s="3"/>
    </row>
    <row r="32" spans="1:12" ht="15.75" x14ac:dyDescent="0.25">
      <c r="A32" s="108">
        <v>28</v>
      </c>
      <c r="B32" s="109">
        <v>45121</v>
      </c>
      <c r="C32" s="111">
        <v>0</v>
      </c>
      <c r="D32" s="111">
        <v>0</v>
      </c>
      <c r="E32" s="111">
        <v>0</v>
      </c>
      <c r="F32" s="111">
        <v>0</v>
      </c>
      <c r="G32" s="111">
        <v>0</v>
      </c>
      <c r="H32" s="115">
        <v>0</v>
      </c>
      <c r="I32" s="27"/>
      <c r="J32" s="3"/>
      <c r="K32" s="3"/>
      <c r="L32" s="3"/>
    </row>
    <row r="33" spans="1:12" ht="15.75" x14ac:dyDescent="0.25">
      <c r="A33" s="108">
        <v>29</v>
      </c>
      <c r="B33" s="109">
        <v>45128</v>
      </c>
      <c r="C33" s="111">
        <v>3</v>
      </c>
      <c r="D33" s="111">
        <v>0</v>
      </c>
      <c r="E33" s="111">
        <v>0</v>
      </c>
      <c r="F33" s="111">
        <v>0</v>
      </c>
      <c r="G33" s="111">
        <v>0</v>
      </c>
      <c r="H33" s="115">
        <v>3</v>
      </c>
      <c r="I33" s="27"/>
      <c r="J33" s="3"/>
      <c r="K33" s="3"/>
      <c r="L33" s="3"/>
    </row>
    <row r="34" spans="1:12" ht="15.75" x14ac:dyDescent="0.25">
      <c r="A34" s="108">
        <v>30</v>
      </c>
      <c r="B34" s="109">
        <v>45135</v>
      </c>
      <c r="C34" s="111">
        <v>3</v>
      </c>
      <c r="D34" s="111">
        <v>0</v>
      </c>
      <c r="E34" s="111">
        <v>0</v>
      </c>
      <c r="F34" s="111">
        <v>0</v>
      </c>
      <c r="G34" s="111">
        <v>0</v>
      </c>
      <c r="H34" s="115">
        <v>3</v>
      </c>
      <c r="I34" s="27"/>
      <c r="J34" s="3"/>
      <c r="K34" s="3"/>
      <c r="L34" s="3"/>
    </row>
    <row r="35" spans="1:12" ht="15.75" x14ac:dyDescent="0.25">
      <c r="A35" s="108">
        <v>31</v>
      </c>
      <c r="B35" s="109">
        <v>45142</v>
      </c>
      <c r="C35" s="111">
        <v>4</v>
      </c>
      <c r="D35" s="111">
        <v>0</v>
      </c>
      <c r="E35" s="111">
        <v>0</v>
      </c>
      <c r="F35" s="111">
        <v>0</v>
      </c>
      <c r="G35" s="111">
        <v>0</v>
      </c>
      <c r="H35" s="115">
        <v>4</v>
      </c>
      <c r="I35" s="27"/>
      <c r="J35" s="3"/>
      <c r="K35" s="3"/>
      <c r="L35" s="3"/>
    </row>
    <row r="36" spans="1:12" ht="15.75" x14ac:dyDescent="0.25">
      <c r="A36" s="108">
        <v>32</v>
      </c>
      <c r="B36" s="109">
        <v>45149</v>
      </c>
      <c r="C36" s="111">
        <v>5</v>
      </c>
      <c r="D36" s="111">
        <v>2</v>
      </c>
      <c r="E36" s="111">
        <v>0</v>
      </c>
      <c r="F36" s="111">
        <v>1</v>
      </c>
      <c r="G36" s="111">
        <v>0</v>
      </c>
      <c r="H36" s="115">
        <v>8</v>
      </c>
      <c r="I36" s="27"/>
      <c r="J36" s="3"/>
      <c r="K36" s="3"/>
      <c r="L36" s="3"/>
    </row>
    <row r="37" spans="1:12" ht="15.75" x14ac:dyDescent="0.25">
      <c r="A37" s="108">
        <v>33</v>
      </c>
      <c r="B37" s="109">
        <v>45156</v>
      </c>
      <c r="C37" s="111">
        <v>3</v>
      </c>
      <c r="D37" s="111">
        <v>1</v>
      </c>
      <c r="E37" s="111">
        <v>0</v>
      </c>
      <c r="F37" s="111">
        <v>0</v>
      </c>
      <c r="G37" s="111">
        <v>0</v>
      </c>
      <c r="H37" s="115">
        <v>4</v>
      </c>
      <c r="I37" s="27"/>
      <c r="J37" s="3"/>
      <c r="K37" s="3"/>
      <c r="L37" s="3"/>
    </row>
    <row r="38" spans="1:12" ht="15.75" x14ac:dyDescent="0.25">
      <c r="A38" s="108">
        <v>34</v>
      </c>
      <c r="B38" s="109">
        <v>45163</v>
      </c>
      <c r="C38" s="179">
        <v>12</v>
      </c>
      <c r="D38" s="179">
        <v>1</v>
      </c>
      <c r="E38" s="179">
        <v>0</v>
      </c>
      <c r="F38" s="179">
        <v>0</v>
      </c>
      <c r="G38" s="179">
        <v>0</v>
      </c>
      <c r="H38" s="190">
        <v>13</v>
      </c>
      <c r="I38" s="27"/>
      <c r="J38" s="3"/>
      <c r="K38" s="3"/>
      <c r="L38" s="3"/>
    </row>
    <row r="39" spans="1:12" ht="15.75" x14ac:dyDescent="0.25">
      <c r="A39" s="108">
        <v>35</v>
      </c>
      <c r="B39" s="109">
        <v>45170</v>
      </c>
      <c r="C39" s="179">
        <v>5</v>
      </c>
      <c r="D39" s="179">
        <v>0</v>
      </c>
      <c r="E39" s="179">
        <v>0</v>
      </c>
      <c r="F39" s="179">
        <v>0</v>
      </c>
      <c r="G39" s="179">
        <v>0</v>
      </c>
      <c r="H39" s="190">
        <v>5</v>
      </c>
      <c r="I39" s="27"/>
      <c r="J39" s="3"/>
      <c r="K39" s="3"/>
      <c r="L39" s="3"/>
    </row>
    <row r="40" spans="1:12" ht="15.75" x14ac:dyDescent="0.25">
      <c r="A40" s="108">
        <v>36</v>
      </c>
      <c r="B40" s="109">
        <v>45177</v>
      </c>
      <c r="C40" s="179">
        <v>7</v>
      </c>
      <c r="D40" s="179">
        <v>3</v>
      </c>
      <c r="E40" s="179">
        <v>1</v>
      </c>
      <c r="F40" s="179">
        <v>1</v>
      </c>
      <c r="G40" s="179">
        <v>0</v>
      </c>
      <c r="H40" s="190">
        <v>12</v>
      </c>
      <c r="I40" s="27"/>
      <c r="J40" s="3"/>
      <c r="K40" s="3"/>
      <c r="L40" s="3"/>
    </row>
    <row r="41" spans="1:12" ht="15.75" x14ac:dyDescent="0.25">
      <c r="A41" s="108">
        <v>37</v>
      </c>
      <c r="B41" s="109">
        <v>45184</v>
      </c>
      <c r="C41" s="179">
        <v>7</v>
      </c>
      <c r="D41" s="179">
        <v>1</v>
      </c>
      <c r="E41" s="179">
        <v>2</v>
      </c>
      <c r="F41" s="179">
        <v>1</v>
      </c>
      <c r="G41" s="179">
        <v>1</v>
      </c>
      <c r="H41" s="190">
        <v>12</v>
      </c>
      <c r="I41" s="27"/>
      <c r="J41" s="3"/>
      <c r="K41" s="3"/>
      <c r="L41" s="3"/>
    </row>
    <row r="42" spans="1:12" ht="15.75" x14ac:dyDescent="0.25">
      <c r="A42" s="108">
        <v>38</v>
      </c>
      <c r="B42" s="109">
        <v>45191</v>
      </c>
      <c r="C42" s="179">
        <v>13</v>
      </c>
      <c r="D42" s="179">
        <v>0</v>
      </c>
      <c r="E42" s="179">
        <v>0</v>
      </c>
      <c r="F42" s="179">
        <v>1</v>
      </c>
      <c r="G42" s="179">
        <v>0</v>
      </c>
      <c r="H42" s="190">
        <v>14</v>
      </c>
      <c r="I42" s="27"/>
      <c r="J42" s="3"/>
      <c r="K42" s="3"/>
      <c r="L42" s="3"/>
    </row>
    <row r="43" spans="1:12" ht="15.75" x14ac:dyDescent="0.25">
      <c r="A43" s="108">
        <v>39</v>
      </c>
      <c r="B43" s="109">
        <v>45198</v>
      </c>
      <c r="C43" s="179">
        <v>9</v>
      </c>
      <c r="D43" s="179">
        <v>1</v>
      </c>
      <c r="E43" s="179">
        <v>0</v>
      </c>
      <c r="F43" s="179">
        <v>0</v>
      </c>
      <c r="G43" s="179">
        <v>0</v>
      </c>
      <c r="H43" s="190">
        <v>10</v>
      </c>
      <c r="I43" s="27"/>
      <c r="J43" s="3"/>
      <c r="K43" s="3"/>
      <c r="L43" s="3"/>
    </row>
    <row r="44" spans="1:12" ht="15.75" x14ac:dyDescent="0.25">
      <c r="A44" s="108">
        <v>40</v>
      </c>
      <c r="B44" s="109">
        <v>45205</v>
      </c>
      <c r="C44" s="179">
        <v>7</v>
      </c>
      <c r="D44" s="179">
        <v>0</v>
      </c>
      <c r="E44" s="179">
        <v>0</v>
      </c>
      <c r="F44" s="179">
        <v>0</v>
      </c>
      <c r="G44" s="179">
        <v>0</v>
      </c>
      <c r="H44" s="190">
        <v>7</v>
      </c>
      <c r="I44" s="27"/>
      <c r="J44" s="3"/>
      <c r="K44" s="3"/>
      <c r="L44" s="3"/>
    </row>
    <row r="45" spans="1:12" ht="15.75" x14ac:dyDescent="0.25">
      <c r="A45" s="108">
        <v>41</v>
      </c>
      <c r="B45" s="109">
        <v>45212</v>
      </c>
      <c r="C45" s="179">
        <v>6</v>
      </c>
      <c r="D45" s="179">
        <v>2</v>
      </c>
      <c r="E45" s="179">
        <v>0</v>
      </c>
      <c r="F45" s="179">
        <v>2</v>
      </c>
      <c r="G45" s="179">
        <v>0</v>
      </c>
      <c r="H45" s="190">
        <v>10</v>
      </c>
      <c r="I45" s="27"/>
      <c r="J45" s="3"/>
      <c r="K45" s="3"/>
      <c r="L45" s="3"/>
    </row>
    <row r="46" spans="1:12" ht="15.75" x14ac:dyDescent="0.25">
      <c r="A46" s="108">
        <v>42</v>
      </c>
      <c r="B46" s="109">
        <v>45219</v>
      </c>
      <c r="C46" s="246">
        <v>7</v>
      </c>
      <c r="D46" s="246">
        <v>0</v>
      </c>
      <c r="E46" s="246">
        <v>1</v>
      </c>
      <c r="F46" s="246">
        <v>2</v>
      </c>
      <c r="G46" s="246">
        <v>0</v>
      </c>
      <c r="H46" s="252">
        <v>10</v>
      </c>
      <c r="I46" s="27"/>
      <c r="J46" s="3"/>
      <c r="K46" s="3"/>
      <c r="L46" s="3"/>
    </row>
    <row r="47" spans="1:12" ht="15.75" x14ac:dyDescent="0.25">
      <c r="A47" s="108">
        <v>43</v>
      </c>
      <c r="B47" s="109">
        <v>45226</v>
      </c>
      <c r="C47" s="246">
        <v>11</v>
      </c>
      <c r="D47" s="246">
        <v>1</v>
      </c>
      <c r="E47" s="246">
        <v>0</v>
      </c>
      <c r="F47" s="246">
        <v>0</v>
      </c>
      <c r="G47" s="246">
        <v>0</v>
      </c>
      <c r="H47" s="252">
        <v>12</v>
      </c>
      <c r="I47" s="27"/>
      <c r="J47" s="3"/>
      <c r="K47" s="3"/>
      <c r="L47" s="3"/>
    </row>
    <row r="48" spans="1:12" ht="15.75" x14ac:dyDescent="0.25">
      <c r="A48" s="108">
        <v>44</v>
      </c>
      <c r="B48" s="109">
        <v>45233</v>
      </c>
      <c r="C48" s="246">
        <v>7</v>
      </c>
      <c r="D48" s="246">
        <v>2</v>
      </c>
      <c r="E48" s="246">
        <v>0</v>
      </c>
      <c r="F48" s="246">
        <v>0</v>
      </c>
      <c r="G48" s="246">
        <v>0</v>
      </c>
      <c r="H48" s="252">
        <v>9</v>
      </c>
      <c r="I48" s="27"/>
      <c r="J48" s="3"/>
      <c r="K48" s="3"/>
      <c r="L48" s="3"/>
    </row>
    <row r="49" spans="1:12" ht="15.75" x14ac:dyDescent="0.25">
      <c r="A49" s="108">
        <v>45</v>
      </c>
      <c r="B49" s="109">
        <v>45240</v>
      </c>
      <c r="C49" s="246">
        <v>9</v>
      </c>
      <c r="D49" s="246">
        <v>1</v>
      </c>
      <c r="E49" s="246">
        <v>2</v>
      </c>
      <c r="F49" s="246">
        <v>2</v>
      </c>
      <c r="G49" s="246">
        <v>0</v>
      </c>
      <c r="H49" s="252">
        <v>14</v>
      </c>
      <c r="I49" s="27"/>
      <c r="J49" s="3"/>
      <c r="K49" s="3"/>
      <c r="L49" s="3"/>
    </row>
    <row r="50" spans="1:12" ht="15.75" x14ac:dyDescent="0.25">
      <c r="A50" s="8" t="s">
        <v>65</v>
      </c>
      <c r="I50" s="27"/>
      <c r="J50" s="3"/>
      <c r="K50" s="3"/>
      <c r="L50" s="3"/>
    </row>
    <row r="51" spans="1:12" ht="15.75" x14ac:dyDescent="0.25">
      <c r="A51" s="8" t="s">
        <v>66</v>
      </c>
      <c r="B51"/>
      <c r="C51"/>
      <c r="D51"/>
      <c r="E51"/>
      <c r="F51"/>
      <c r="G51"/>
      <c r="H51"/>
      <c r="I51" s="27"/>
      <c r="J51" s="3"/>
      <c r="K51" s="3"/>
      <c r="L51" s="3"/>
    </row>
    <row r="52" spans="1:12" ht="15.75" x14ac:dyDescent="0.25">
      <c r="A52" s="8" t="s">
        <v>75</v>
      </c>
      <c r="B52" s="17"/>
      <c r="C52" s="17"/>
      <c r="D52" s="17"/>
      <c r="E52" s="17"/>
      <c r="F52" s="17"/>
      <c r="G52" s="17"/>
      <c r="H52" s="17"/>
      <c r="I52" s="27"/>
      <c r="J52" s="3"/>
      <c r="K52" s="3"/>
      <c r="L52" s="3"/>
    </row>
    <row r="53" spans="1:12" ht="15.75" x14ac:dyDescent="0.25">
      <c r="A53" s="8" t="s">
        <v>76</v>
      </c>
      <c r="I53" s="27"/>
      <c r="J53" s="3"/>
      <c r="K53" s="3"/>
      <c r="L53" s="3"/>
    </row>
    <row r="54" spans="1:12" ht="15.75" x14ac:dyDescent="0.25">
      <c r="A54" s="8" t="s">
        <v>77</v>
      </c>
      <c r="I54" s="27"/>
      <c r="J54" s="3"/>
      <c r="K54" s="3"/>
      <c r="L54" s="3"/>
    </row>
    <row r="55" spans="1:12" ht="15.75" x14ac:dyDescent="0.25">
      <c r="A55" s="8" t="s">
        <v>56</v>
      </c>
      <c r="I55" s="27"/>
      <c r="J55" s="3"/>
      <c r="K55" s="3"/>
      <c r="L55" s="3"/>
    </row>
    <row r="56" spans="1:12" ht="12.75" x14ac:dyDescent="0.2">
      <c r="I56" s="27"/>
      <c r="J56" s="3"/>
      <c r="K56" s="3"/>
      <c r="L56" s="3"/>
    </row>
    <row r="57" spans="1:12" ht="12.75" x14ac:dyDescent="0.2">
      <c r="I57" s="27"/>
      <c r="J57" s="3"/>
      <c r="K57" s="3"/>
      <c r="L57" s="3"/>
    </row>
    <row r="58" spans="1:12" ht="12.75" x14ac:dyDescent="0.2">
      <c r="I58" s="27"/>
      <c r="J58" s="3"/>
      <c r="K58" s="3"/>
      <c r="L58" s="3"/>
    </row>
    <row r="59" spans="1:12" ht="12.75" x14ac:dyDescent="0.2">
      <c r="I59" s="27"/>
      <c r="J59" s="3"/>
      <c r="K59" s="3"/>
      <c r="L59" s="3"/>
    </row>
    <row r="60" spans="1:12" ht="12.75" x14ac:dyDescent="0.2">
      <c r="I60" s="27"/>
      <c r="J60" s="3"/>
      <c r="K60" s="3"/>
      <c r="L60" s="3"/>
    </row>
    <row r="61" spans="1:12" ht="12.75" x14ac:dyDescent="0.2">
      <c r="I61" s="27"/>
      <c r="J61" s="3"/>
      <c r="K61" s="3"/>
      <c r="L61" s="3"/>
    </row>
    <row r="62" spans="1:12" ht="12.75" x14ac:dyDescent="0.2">
      <c r="I62" s="27"/>
      <c r="J62" s="3"/>
      <c r="K62" s="3"/>
      <c r="L62" s="3"/>
    </row>
    <row r="63" spans="1:12" ht="12.75" x14ac:dyDescent="0.2">
      <c r="I63" s="27"/>
      <c r="J63" s="3"/>
      <c r="K63" s="3"/>
      <c r="L63" s="3"/>
    </row>
    <row r="64" spans="1:12" ht="15.95" customHeight="1" x14ac:dyDescent="0.2">
      <c r="I64" s="27"/>
      <c r="J64" s="3"/>
      <c r="K64" s="3"/>
      <c r="L64" s="3"/>
    </row>
    <row r="65" spans="9:12" ht="15.95" customHeight="1" x14ac:dyDescent="0.2">
      <c r="I65" s="27"/>
      <c r="J65" s="3"/>
      <c r="K65" s="3"/>
      <c r="L65" s="3"/>
    </row>
    <row r="66" spans="9:12" ht="15.95" customHeight="1" x14ac:dyDescent="0.2">
      <c r="I66" s="27"/>
      <c r="J66" s="3"/>
      <c r="K66" s="3"/>
      <c r="L66" s="3"/>
    </row>
    <row r="67" spans="9:12" ht="15.95" customHeight="1" x14ac:dyDescent="0.2">
      <c r="I67" s="27"/>
      <c r="J67" s="3"/>
      <c r="K67" s="3"/>
      <c r="L67" s="3"/>
    </row>
    <row r="68" spans="9:12" ht="15.95" customHeight="1" x14ac:dyDescent="0.2">
      <c r="I68" s="27"/>
      <c r="J68" s="3"/>
      <c r="K68" s="3"/>
      <c r="L68" s="3"/>
    </row>
    <row r="69" spans="9:12" ht="15.95" customHeight="1" x14ac:dyDescent="0.2">
      <c r="I69" s="27"/>
      <c r="J69" s="3"/>
      <c r="K69" s="3"/>
      <c r="L69" s="3"/>
    </row>
    <row r="70" spans="9:12" ht="15.95" customHeight="1" x14ac:dyDescent="0.2">
      <c r="I70" s="27"/>
      <c r="J70" s="3"/>
      <c r="K70" s="3"/>
      <c r="L70" s="3"/>
    </row>
    <row r="71" spans="9:12" ht="15.95" customHeight="1" x14ac:dyDescent="0.2">
      <c r="I71" s="27"/>
      <c r="J71" s="3"/>
      <c r="K71" s="3"/>
      <c r="L71" s="3"/>
    </row>
    <row r="72" spans="9:12" ht="15.95" customHeight="1" x14ac:dyDescent="0.2">
      <c r="I72" s="27"/>
      <c r="J72" s="3"/>
      <c r="K72" s="3"/>
      <c r="L72" s="3"/>
    </row>
    <row r="73" spans="9:12" ht="15.95" customHeight="1" x14ac:dyDescent="0.2">
      <c r="I73" s="27"/>
      <c r="J73" s="3"/>
      <c r="K73" s="3"/>
      <c r="L73" s="3"/>
    </row>
    <row r="74" spans="9:12" ht="15.95" customHeight="1" x14ac:dyDescent="0.2">
      <c r="I74" s="27"/>
      <c r="J74" s="3"/>
      <c r="K74" s="3"/>
      <c r="L74" s="3"/>
    </row>
    <row r="75" spans="9:12" ht="15.95" customHeight="1" x14ac:dyDescent="0.2">
      <c r="I75" s="27"/>
      <c r="J75" s="3"/>
      <c r="K75" s="3"/>
      <c r="L75" s="3"/>
    </row>
    <row r="76" spans="9:12" ht="15.95" customHeight="1" x14ac:dyDescent="0.2">
      <c r="I76" s="27"/>
      <c r="J76" s="3"/>
      <c r="K76" s="3"/>
      <c r="L76" s="3"/>
    </row>
    <row r="77" spans="9:12" ht="15.95" customHeight="1" x14ac:dyDescent="0.2">
      <c r="I77" s="27"/>
      <c r="J77" s="3"/>
      <c r="K77" s="3"/>
      <c r="L77" s="3"/>
    </row>
    <row r="78" spans="9:12" ht="15.95" customHeight="1" x14ac:dyDescent="0.2">
      <c r="I78" s="27"/>
      <c r="J78" s="3"/>
      <c r="K78" s="3"/>
      <c r="L78" s="3"/>
    </row>
    <row r="79" spans="9:12" ht="15.95" customHeight="1" x14ac:dyDescent="0.2">
      <c r="I79" s="27"/>
      <c r="J79" s="3"/>
      <c r="K79" s="3"/>
      <c r="L79" s="3"/>
    </row>
    <row r="80" spans="9:12" ht="15.95" customHeight="1" x14ac:dyDescent="0.2">
      <c r="I80" s="27"/>
      <c r="J80" s="3"/>
      <c r="K80" s="3"/>
      <c r="L80" s="3"/>
    </row>
    <row r="81" spans="9:12" ht="15.95" customHeight="1" x14ac:dyDescent="0.2">
      <c r="I81" s="27"/>
      <c r="J81" s="3"/>
      <c r="K81" s="3"/>
      <c r="L81" s="3"/>
    </row>
    <row r="82" spans="9:12" ht="15.95" customHeight="1" x14ac:dyDescent="0.2">
      <c r="I82" s="27"/>
      <c r="J82" s="3"/>
      <c r="K82" s="3"/>
      <c r="L82" s="3"/>
    </row>
    <row r="83" spans="9:12" ht="15.95" customHeight="1" x14ac:dyDescent="0.2">
      <c r="I83" s="27"/>
      <c r="J83" s="3"/>
      <c r="K83" s="3"/>
      <c r="L83" s="3"/>
    </row>
    <row r="84" spans="9:12" ht="15.95" customHeight="1" x14ac:dyDescent="0.2">
      <c r="I84" s="27"/>
      <c r="J84" s="3"/>
      <c r="K84" s="3"/>
      <c r="L84" s="3"/>
    </row>
    <row r="85" spans="9:12" ht="15.95" customHeight="1" x14ac:dyDescent="0.2">
      <c r="I85" s="27"/>
      <c r="J85" s="3"/>
      <c r="K85" s="3"/>
      <c r="L85" s="3"/>
    </row>
    <row r="86" spans="9:12" ht="15.95" customHeight="1" x14ac:dyDescent="0.2">
      <c r="I86" s="27"/>
      <c r="J86" s="3"/>
      <c r="K86" s="3"/>
      <c r="L86" s="3"/>
    </row>
    <row r="87" spans="9:12" ht="15.95" customHeight="1" x14ac:dyDescent="0.2">
      <c r="I87" s="27"/>
      <c r="J87" s="3"/>
      <c r="K87" s="3"/>
      <c r="L87" s="3"/>
    </row>
    <row r="88" spans="9:12" ht="15.95" customHeight="1" x14ac:dyDescent="0.2">
      <c r="I88" s="27"/>
      <c r="J88" s="3"/>
      <c r="K88" s="3"/>
      <c r="L88" s="3"/>
    </row>
    <row r="89" spans="9:12" ht="15.95" customHeight="1" x14ac:dyDescent="0.2">
      <c r="I89" s="27"/>
      <c r="J89" s="3"/>
      <c r="K89" s="3"/>
      <c r="L89" s="3"/>
    </row>
    <row r="90" spans="9:12" ht="15.95" customHeight="1" x14ac:dyDescent="0.2">
      <c r="I90" s="27"/>
      <c r="J90" s="3"/>
      <c r="K90" s="3"/>
      <c r="L90" s="3"/>
    </row>
    <row r="91" spans="9:12" ht="15.95" customHeight="1" x14ac:dyDescent="0.2">
      <c r="I91" s="27"/>
      <c r="J91" s="3"/>
      <c r="K91" s="3"/>
      <c r="L91" s="3"/>
    </row>
    <row r="92" spans="9:12" ht="15.95" customHeight="1" x14ac:dyDescent="0.2">
      <c r="I92" s="27"/>
      <c r="J92" s="3"/>
      <c r="K92" s="3"/>
      <c r="L92" s="3"/>
    </row>
    <row r="93" spans="9:12" ht="15.95" customHeight="1" x14ac:dyDescent="0.2">
      <c r="I93" s="27"/>
      <c r="J93" s="3"/>
      <c r="K93" s="3"/>
      <c r="L93" s="3"/>
    </row>
    <row r="94" spans="9:12" ht="15.95" customHeight="1" x14ac:dyDescent="0.2">
      <c r="I94" s="27"/>
      <c r="J94" s="3"/>
      <c r="K94" s="3"/>
      <c r="L94" s="3"/>
    </row>
    <row r="95" spans="9:12" ht="15.95" customHeight="1" x14ac:dyDescent="0.2">
      <c r="I95" s="27"/>
      <c r="J95" s="3"/>
      <c r="K95" s="3"/>
      <c r="L95" s="3"/>
    </row>
    <row r="96" spans="9:12" ht="15.95" customHeight="1" x14ac:dyDescent="0.2">
      <c r="I96" s="27"/>
      <c r="J96" s="3"/>
      <c r="K96" s="3"/>
      <c r="L96" s="3"/>
    </row>
    <row r="97" spans="9:12" ht="15.95" customHeight="1" x14ac:dyDescent="0.2">
      <c r="I97" s="27"/>
      <c r="J97" s="3"/>
      <c r="K97" s="3"/>
      <c r="L97" s="3"/>
    </row>
    <row r="98" spans="9:12" ht="15.95" customHeight="1" x14ac:dyDescent="0.2">
      <c r="I98" s="27"/>
      <c r="J98" s="3"/>
      <c r="K98" s="3"/>
      <c r="L98" s="3"/>
    </row>
    <row r="99" spans="9:12" ht="15.95" customHeight="1" x14ac:dyDescent="0.2">
      <c r="I99" s="27"/>
      <c r="J99" s="3"/>
      <c r="K99" s="3"/>
      <c r="L99" s="3"/>
    </row>
    <row r="100" spans="9:12" ht="15.95" customHeight="1" x14ac:dyDescent="0.2">
      <c r="I100" s="27"/>
      <c r="J100" s="3"/>
      <c r="K100" s="3"/>
      <c r="L100" s="3"/>
    </row>
    <row r="101" spans="9:12" ht="15.95" customHeight="1" x14ac:dyDescent="0.2">
      <c r="I101" s="27"/>
      <c r="J101" s="3"/>
      <c r="K101" s="3"/>
      <c r="L101" s="3"/>
    </row>
    <row r="102" spans="9:12" ht="12.75" x14ac:dyDescent="0.2">
      <c r="I102" s="27"/>
      <c r="J102" s="3"/>
      <c r="K102" s="3"/>
      <c r="L102" s="3"/>
    </row>
    <row r="103" spans="9:12" ht="12.75" x14ac:dyDescent="0.2">
      <c r="I103" s="27"/>
      <c r="J103" s="3"/>
      <c r="K103" s="3"/>
      <c r="L103" s="3"/>
    </row>
    <row r="104" spans="9:12" ht="12.75" x14ac:dyDescent="0.2">
      <c r="I104" s="27"/>
      <c r="J104" s="3"/>
      <c r="K104" s="3"/>
      <c r="L104" s="3"/>
    </row>
    <row r="105" spans="9:12" ht="12.75" x14ac:dyDescent="0.2">
      <c r="I105" s="27"/>
      <c r="J105" s="3"/>
      <c r="K105" s="3"/>
      <c r="L105" s="3"/>
    </row>
    <row r="106" spans="9:12" ht="12.75" x14ac:dyDescent="0.2">
      <c r="I106" s="27"/>
      <c r="J106" s="3"/>
      <c r="K106" s="3"/>
      <c r="L106" s="3"/>
    </row>
    <row r="107" spans="9:12" ht="12.75" x14ac:dyDescent="0.2">
      <c r="I107" s="27"/>
      <c r="J107" s="3"/>
      <c r="K107" s="3"/>
      <c r="L107" s="3"/>
    </row>
    <row r="108" spans="9:12" ht="12.75" x14ac:dyDescent="0.2">
      <c r="I108" s="27"/>
      <c r="J108" s="3"/>
      <c r="K108" s="3"/>
      <c r="L108" s="3"/>
    </row>
    <row r="109" spans="9:12" ht="12.75" x14ac:dyDescent="0.2">
      <c r="I109" s="27"/>
      <c r="J109" s="3"/>
      <c r="K109" s="3"/>
      <c r="L109" s="3"/>
    </row>
    <row r="110" spans="9:12" ht="12.75" x14ac:dyDescent="0.2">
      <c r="I110" s="27"/>
      <c r="J110" s="3"/>
      <c r="K110" s="3"/>
      <c r="L110" s="3"/>
    </row>
    <row r="111" spans="9:12" ht="12.75" x14ac:dyDescent="0.2">
      <c r="I111" s="27"/>
      <c r="J111" s="3"/>
      <c r="K111" s="3"/>
      <c r="L111" s="3"/>
    </row>
    <row r="112" spans="9:12" ht="12.75" x14ac:dyDescent="0.2">
      <c r="I112" s="27"/>
      <c r="J112" s="3"/>
      <c r="K112" s="3"/>
      <c r="L112" s="3"/>
    </row>
    <row r="113" spans="9:12" ht="12.75" x14ac:dyDescent="0.2">
      <c r="I113" s="27"/>
      <c r="J113" s="3"/>
      <c r="K113" s="3"/>
      <c r="L113" s="3"/>
    </row>
    <row r="114" spans="9:12" ht="12.75" x14ac:dyDescent="0.2">
      <c r="I114" s="27"/>
      <c r="J114" s="3"/>
      <c r="K114" s="3"/>
      <c r="L114" s="3"/>
    </row>
    <row r="115" spans="9:12" ht="12.75" x14ac:dyDescent="0.2">
      <c r="I115" s="27"/>
      <c r="J115" s="3"/>
      <c r="K115" s="3"/>
      <c r="L115" s="3"/>
    </row>
    <row r="116" spans="9:12" ht="12.75" x14ac:dyDescent="0.2">
      <c r="I116" s="27"/>
      <c r="J116" s="3"/>
      <c r="K116" s="3"/>
      <c r="L116" s="3"/>
    </row>
    <row r="117" spans="9:12" ht="12.75" x14ac:dyDescent="0.2">
      <c r="I117" s="27"/>
      <c r="J117" s="3"/>
      <c r="K117" s="3"/>
      <c r="L117" s="3"/>
    </row>
    <row r="118" spans="9:12" ht="12.75" x14ac:dyDescent="0.2">
      <c r="I118" s="27"/>
      <c r="J118" s="3"/>
      <c r="K118" s="3"/>
      <c r="L118" s="3"/>
    </row>
    <row r="119" spans="9:12" ht="12.75" x14ac:dyDescent="0.2">
      <c r="I119" s="27"/>
      <c r="J119" s="3"/>
      <c r="K119" s="3"/>
      <c r="L119" s="3"/>
    </row>
    <row r="120" spans="9:12" ht="12.75" x14ac:dyDescent="0.2">
      <c r="I120" s="27"/>
      <c r="J120" s="3"/>
      <c r="K120" s="3"/>
      <c r="L120" s="3"/>
    </row>
    <row r="121" spans="9:12" ht="12.75" x14ac:dyDescent="0.2">
      <c r="I121" s="27"/>
      <c r="J121" s="3"/>
      <c r="K121" s="3"/>
      <c r="L121" s="3"/>
    </row>
    <row r="122" spans="9:12" ht="12.75" x14ac:dyDescent="0.2">
      <c r="I122" s="27"/>
      <c r="J122" s="3"/>
      <c r="K122" s="3"/>
      <c r="L122" s="3"/>
    </row>
    <row r="123" spans="9:12" ht="12.75" x14ac:dyDescent="0.2">
      <c r="I123" s="27"/>
      <c r="J123" s="3"/>
      <c r="K123" s="3"/>
      <c r="L123" s="3"/>
    </row>
    <row r="124" spans="9:12" ht="12.75" x14ac:dyDescent="0.2">
      <c r="I124" s="27"/>
      <c r="J124" s="3"/>
      <c r="K124" s="3"/>
      <c r="L124" s="3"/>
    </row>
    <row r="125" spans="9:12" ht="12.75" x14ac:dyDescent="0.2">
      <c r="I125" s="27"/>
      <c r="J125" s="3"/>
      <c r="K125" s="3"/>
      <c r="L125" s="3"/>
    </row>
    <row r="126" spans="9:12" ht="12.75" x14ac:dyDescent="0.2">
      <c r="I126" s="27"/>
      <c r="J126" s="3"/>
      <c r="K126" s="3"/>
      <c r="L126" s="3"/>
    </row>
    <row r="127" spans="9:12" ht="12.75" x14ac:dyDescent="0.2">
      <c r="I127" s="27"/>
      <c r="J127" s="3"/>
      <c r="K127" s="3"/>
      <c r="L127" s="3"/>
    </row>
    <row r="128" spans="9:12" ht="12.75" x14ac:dyDescent="0.2">
      <c r="I128" s="27"/>
      <c r="J128" s="3"/>
      <c r="K128" s="3"/>
      <c r="L128" s="3"/>
    </row>
    <row r="129" spans="9:12" ht="12.75" x14ac:dyDescent="0.2">
      <c r="I129" s="27"/>
      <c r="J129" s="3"/>
      <c r="K129" s="3"/>
      <c r="L129" s="3"/>
    </row>
    <row r="130" spans="9:12" ht="12.75" x14ac:dyDescent="0.2">
      <c r="I130" s="27"/>
      <c r="J130" s="3"/>
      <c r="K130" s="3"/>
      <c r="L130" s="3"/>
    </row>
    <row r="131" spans="9:12" ht="12.75" x14ac:dyDescent="0.2">
      <c r="I131" s="27"/>
      <c r="J131" s="3"/>
      <c r="K131" s="3"/>
      <c r="L131" s="3"/>
    </row>
    <row r="132" spans="9:12" ht="12.75" x14ac:dyDescent="0.2">
      <c r="I132" s="27"/>
      <c r="J132" s="3"/>
      <c r="K132" s="3"/>
      <c r="L132" s="3"/>
    </row>
    <row r="133" spans="9:12" ht="12.75" x14ac:dyDescent="0.2">
      <c r="I133" s="27"/>
      <c r="J133" s="3"/>
      <c r="K133" s="3"/>
      <c r="L133" s="3"/>
    </row>
    <row r="134" spans="9:12" ht="12.75" x14ac:dyDescent="0.2">
      <c r="I134" s="27"/>
      <c r="J134" s="3"/>
      <c r="K134" s="3"/>
      <c r="L134" s="3"/>
    </row>
    <row r="135" spans="9:12" ht="12.75" x14ac:dyDescent="0.2">
      <c r="I135" s="27"/>
      <c r="J135" s="3"/>
      <c r="K135" s="3"/>
      <c r="L135" s="3"/>
    </row>
    <row r="136" spans="9:12" ht="12.75" x14ac:dyDescent="0.2">
      <c r="I136" s="27"/>
      <c r="J136" s="3"/>
      <c r="K136" s="3"/>
      <c r="L136" s="3"/>
    </row>
    <row r="137" spans="9:12" ht="12.75" x14ac:dyDescent="0.2">
      <c r="I137" s="27"/>
      <c r="J137" s="3"/>
      <c r="K137" s="3"/>
      <c r="L137" s="3"/>
    </row>
    <row r="138" spans="9:12" ht="12.75" x14ac:dyDescent="0.2">
      <c r="I138" s="27"/>
      <c r="J138" s="3"/>
      <c r="K138" s="3"/>
      <c r="L138" s="3"/>
    </row>
    <row r="139" spans="9:12" ht="12.75" x14ac:dyDescent="0.2">
      <c r="I139" s="27"/>
      <c r="J139" s="3"/>
      <c r="K139" s="3"/>
      <c r="L139" s="3"/>
    </row>
    <row r="140" spans="9:12" ht="12.75" x14ac:dyDescent="0.2">
      <c r="I140" s="27"/>
      <c r="J140" s="3"/>
      <c r="K140" s="3"/>
      <c r="L140" s="3"/>
    </row>
    <row r="141" spans="9:12" ht="12.75" x14ac:dyDescent="0.2">
      <c r="I141" s="27"/>
      <c r="J141" s="3"/>
      <c r="K141" s="3"/>
      <c r="L141" s="3"/>
    </row>
    <row r="142" spans="9:12" ht="12.75" x14ac:dyDescent="0.2">
      <c r="I142" s="27"/>
      <c r="J142" s="3"/>
      <c r="K142" s="3"/>
      <c r="L142" s="3"/>
    </row>
    <row r="143" spans="9:12" ht="12.75" x14ac:dyDescent="0.2">
      <c r="I143" s="27"/>
      <c r="J143" s="3"/>
      <c r="K143" s="3"/>
      <c r="L143" s="3"/>
    </row>
    <row r="144" spans="9:12" ht="12.75" x14ac:dyDescent="0.2">
      <c r="I144" s="27"/>
      <c r="J144" s="3"/>
      <c r="K144" s="3"/>
      <c r="L144" s="3"/>
    </row>
    <row r="145" spans="9:12" ht="12.75" x14ac:dyDescent="0.2">
      <c r="I145" s="27"/>
      <c r="J145" s="3"/>
      <c r="K145" s="3"/>
      <c r="L145" s="3"/>
    </row>
    <row r="146" spans="9:12" ht="12.75" x14ac:dyDescent="0.2">
      <c r="I146" s="27"/>
      <c r="J146" s="3"/>
      <c r="K146" s="3"/>
      <c r="L146" s="3"/>
    </row>
    <row r="147" spans="9:12" ht="12.75" x14ac:dyDescent="0.2">
      <c r="I147" s="27"/>
      <c r="J147" s="3"/>
      <c r="K147" s="3"/>
      <c r="L147" s="3"/>
    </row>
    <row r="148" spans="9:12" ht="12.75" x14ac:dyDescent="0.2">
      <c r="I148" s="27"/>
      <c r="J148" s="3"/>
      <c r="K148" s="3"/>
      <c r="L148" s="3"/>
    </row>
    <row r="149" spans="9:12" ht="12.75" x14ac:dyDescent="0.2">
      <c r="I149" s="27"/>
      <c r="J149" s="3"/>
      <c r="K149" s="3"/>
      <c r="L149" s="3"/>
    </row>
    <row r="150" spans="9:12" ht="12.75" x14ac:dyDescent="0.2">
      <c r="I150" s="27"/>
      <c r="J150" s="3"/>
      <c r="K150" s="3"/>
      <c r="L150" s="3"/>
    </row>
    <row r="151" spans="9:12" ht="12.75" x14ac:dyDescent="0.2">
      <c r="I151" s="27"/>
      <c r="J151" s="3"/>
      <c r="K151" s="3"/>
      <c r="L151" s="3"/>
    </row>
    <row r="152" spans="9:12" ht="12.75" x14ac:dyDescent="0.2">
      <c r="I152" s="27"/>
      <c r="J152" s="3"/>
      <c r="K152" s="3"/>
      <c r="L152" s="3"/>
    </row>
    <row r="153" spans="9:12" ht="12.75" x14ac:dyDescent="0.2"/>
    <row r="154" spans="9:12" ht="12.75" x14ac:dyDescent="0.2">
      <c r="I154"/>
      <c r="J154"/>
      <c r="K154"/>
      <c r="L154"/>
    </row>
    <row r="155" spans="9:12" ht="12.75" x14ac:dyDescent="0.2">
      <c r="I155" s="17"/>
      <c r="J155" s="17"/>
      <c r="K155" s="17"/>
      <c r="L155" s="17"/>
    </row>
    <row r="156" spans="9:12" ht="12.75" x14ac:dyDescent="0.2"/>
    <row r="157" spans="9:12" ht="12.75" x14ac:dyDescent="0.2"/>
    <row r="158" spans="9:12" ht="12.75" x14ac:dyDescent="0.2"/>
  </sheetData>
  <hyperlinks>
    <hyperlink ref="M1" location="Contents!A1" display="Contents" xr:uid="{00000000-0004-0000-0900-000000000000}"/>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1EC0F-018B-499F-8BB7-54A3B725E46E}">
  <sheetPr>
    <tabColor rgb="FFCADCF2"/>
  </sheetPr>
  <dimension ref="A1:IH1381"/>
  <sheetViews>
    <sheetView zoomScale="85" zoomScaleNormal="85" workbookViewId="0">
      <pane ySplit="4" topLeftCell="A310" activePane="bottomLeft" state="frozen"/>
      <selection pane="bottomLeft"/>
    </sheetView>
  </sheetViews>
  <sheetFormatPr defaultColWidth="8.7109375" defaultRowHeight="12.75" zeroHeight="1" x14ac:dyDescent="0.2"/>
  <cols>
    <col min="1" max="1" width="34.42578125" style="2" customWidth="1"/>
    <col min="2" max="2" width="16.7109375" style="155" customWidth="1"/>
    <col min="3" max="3" width="11.7109375" style="2" customWidth="1"/>
    <col min="4" max="4" width="16.5703125" style="2" customWidth="1"/>
    <col min="5" max="8" width="16.42578125" style="2" customWidth="1"/>
    <col min="9" max="241" width="10.85546875" style="2" customWidth="1"/>
    <col min="242" max="16384" width="8.7109375" style="2"/>
  </cols>
  <sheetData>
    <row r="1" spans="1:11" ht="26.25" x14ac:dyDescent="0.35">
      <c r="A1" s="73" t="s">
        <v>114</v>
      </c>
      <c r="B1" s="153"/>
      <c r="K1" s="99" t="s">
        <v>19</v>
      </c>
    </row>
    <row r="2" spans="1:11" ht="15.75" x14ac:dyDescent="0.25">
      <c r="A2" s="29" t="s">
        <v>58</v>
      </c>
      <c r="B2" s="154"/>
      <c r="E2" s="13"/>
    </row>
    <row r="3" spans="1:11" ht="15.75" x14ac:dyDescent="0.25">
      <c r="A3" s="8" t="s">
        <v>64</v>
      </c>
      <c r="B3" s="58"/>
      <c r="E3" s="13"/>
    </row>
    <row r="4" spans="1:11" s="5" customFormat="1" ht="79.5" thickBot="1" x14ac:dyDescent="0.3">
      <c r="A4" s="81" t="s">
        <v>108</v>
      </c>
      <c r="B4" s="81" t="s">
        <v>96</v>
      </c>
      <c r="C4" s="140" t="s">
        <v>109</v>
      </c>
      <c r="D4" s="142" t="s">
        <v>110</v>
      </c>
      <c r="E4" s="16"/>
    </row>
    <row r="5" spans="1:11" ht="16.5" thickTop="1" x14ac:dyDescent="0.25">
      <c r="A5" s="109">
        <v>44926</v>
      </c>
      <c r="B5" s="152">
        <v>1</v>
      </c>
      <c r="C5" s="141">
        <v>0</v>
      </c>
      <c r="D5" s="143">
        <v>0</v>
      </c>
      <c r="E5" s="13"/>
    </row>
    <row r="6" spans="1:11" ht="15.75" x14ac:dyDescent="0.25">
      <c r="A6" s="109">
        <v>44927</v>
      </c>
      <c r="B6" s="152">
        <v>0</v>
      </c>
      <c r="C6" s="141">
        <v>0</v>
      </c>
      <c r="D6" s="143">
        <v>0</v>
      </c>
      <c r="E6" s="13"/>
    </row>
    <row r="7" spans="1:11" ht="15.75" x14ac:dyDescent="0.25">
      <c r="A7" s="109">
        <v>44928</v>
      </c>
      <c r="B7" s="152">
        <v>2</v>
      </c>
      <c r="C7" s="141">
        <v>1</v>
      </c>
      <c r="D7" s="143">
        <v>1</v>
      </c>
      <c r="E7" s="13"/>
    </row>
    <row r="8" spans="1:11" ht="15.75" x14ac:dyDescent="0.25">
      <c r="A8" s="109">
        <v>44929</v>
      </c>
      <c r="B8" s="152">
        <v>132</v>
      </c>
      <c r="C8" s="141">
        <v>4</v>
      </c>
      <c r="D8" s="143">
        <v>5</v>
      </c>
      <c r="E8" s="13"/>
    </row>
    <row r="9" spans="1:11" ht="15.75" x14ac:dyDescent="0.25">
      <c r="A9" s="109">
        <v>44930</v>
      </c>
      <c r="B9" s="152">
        <v>104</v>
      </c>
      <c r="C9" s="141">
        <v>7</v>
      </c>
      <c r="D9" s="143">
        <v>12</v>
      </c>
      <c r="E9" s="13"/>
    </row>
    <row r="10" spans="1:11" ht="15.75" x14ac:dyDescent="0.25">
      <c r="A10" s="109">
        <v>44931</v>
      </c>
      <c r="B10" s="152">
        <v>128</v>
      </c>
      <c r="C10" s="141">
        <v>4</v>
      </c>
      <c r="D10" s="143">
        <v>16</v>
      </c>
      <c r="E10" s="13"/>
    </row>
    <row r="11" spans="1:11" ht="15.75" x14ac:dyDescent="0.25">
      <c r="A11" s="109">
        <v>44932</v>
      </c>
      <c r="B11" s="152">
        <v>107</v>
      </c>
      <c r="C11" s="141">
        <v>3</v>
      </c>
      <c r="D11" s="143">
        <v>19</v>
      </c>
      <c r="E11" s="13"/>
    </row>
    <row r="12" spans="1:11" ht="15.75" x14ac:dyDescent="0.25">
      <c r="A12" s="109">
        <v>44933</v>
      </c>
      <c r="B12" s="152">
        <v>0</v>
      </c>
      <c r="C12" s="141">
        <v>0</v>
      </c>
      <c r="D12" s="143">
        <v>19</v>
      </c>
      <c r="E12" s="13"/>
    </row>
    <row r="13" spans="1:11" ht="15.75" x14ac:dyDescent="0.25">
      <c r="A13" s="109">
        <v>44934</v>
      </c>
      <c r="B13" s="152">
        <v>0</v>
      </c>
      <c r="C13" s="141">
        <v>0</v>
      </c>
      <c r="D13" s="143">
        <v>19</v>
      </c>
      <c r="E13" s="13"/>
    </row>
    <row r="14" spans="1:11" ht="15.75" x14ac:dyDescent="0.25">
      <c r="A14" s="109">
        <v>44935</v>
      </c>
      <c r="B14" s="152">
        <v>144</v>
      </c>
      <c r="C14" s="141">
        <v>11</v>
      </c>
      <c r="D14" s="143">
        <v>30</v>
      </c>
      <c r="E14" s="13"/>
    </row>
    <row r="15" spans="1:11" ht="15.75" x14ac:dyDescent="0.25">
      <c r="A15" s="109">
        <v>44936</v>
      </c>
      <c r="B15" s="152">
        <v>116</v>
      </c>
      <c r="C15" s="141">
        <v>8</v>
      </c>
      <c r="D15" s="143">
        <v>38</v>
      </c>
      <c r="E15" s="13"/>
    </row>
    <row r="16" spans="1:11" ht="15.75" x14ac:dyDescent="0.25">
      <c r="A16" s="109">
        <v>44937</v>
      </c>
      <c r="B16" s="152">
        <v>87</v>
      </c>
      <c r="C16" s="141">
        <v>6</v>
      </c>
      <c r="D16" s="143">
        <v>44</v>
      </c>
      <c r="E16" s="13"/>
    </row>
    <row r="17" spans="1:5" ht="15.75" x14ac:dyDescent="0.25">
      <c r="A17" s="109">
        <v>44938</v>
      </c>
      <c r="B17" s="152">
        <v>104</v>
      </c>
      <c r="C17" s="141">
        <v>7</v>
      </c>
      <c r="D17" s="143">
        <v>51</v>
      </c>
      <c r="E17" s="13"/>
    </row>
    <row r="18" spans="1:5" ht="15.75" x14ac:dyDescent="0.25">
      <c r="A18" s="109">
        <v>44939</v>
      </c>
      <c r="B18" s="152">
        <v>64</v>
      </c>
      <c r="C18" s="141">
        <v>4</v>
      </c>
      <c r="D18" s="143">
        <v>55</v>
      </c>
      <c r="E18" s="13"/>
    </row>
    <row r="19" spans="1:5" ht="15.75" x14ac:dyDescent="0.25">
      <c r="A19" s="109">
        <v>44940</v>
      </c>
      <c r="B19" s="152">
        <v>0</v>
      </c>
      <c r="C19" s="141">
        <v>0</v>
      </c>
      <c r="D19" s="143">
        <v>55</v>
      </c>
      <c r="E19" s="13"/>
    </row>
    <row r="20" spans="1:5" ht="15.75" x14ac:dyDescent="0.25">
      <c r="A20" s="109">
        <v>44941</v>
      </c>
      <c r="B20" s="152">
        <v>0</v>
      </c>
      <c r="C20" s="141">
        <v>0</v>
      </c>
      <c r="D20" s="143">
        <v>55</v>
      </c>
      <c r="E20" s="13"/>
    </row>
    <row r="21" spans="1:5" ht="15.75" x14ac:dyDescent="0.25">
      <c r="A21" s="109">
        <v>44942</v>
      </c>
      <c r="B21" s="152">
        <v>102</v>
      </c>
      <c r="C21" s="141">
        <v>5</v>
      </c>
      <c r="D21" s="143">
        <v>60</v>
      </c>
      <c r="E21" s="13"/>
    </row>
    <row r="22" spans="1:5" ht="15.75" x14ac:dyDescent="0.25">
      <c r="A22" s="109">
        <v>44943</v>
      </c>
      <c r="B22" s="152">
        <v>87</v>
      </c>
      <c r="C22" s="141">
        <v>3</v>
      </c>
      <c r="D22" s="143">
        <v>63</v>
      </c>
      <c r="E22" s="13"/>
    </row>
    <row r="23" spans="1:5" ht="15.75" x14ac:dyDescent="0.25">
      <c r="A23" s="109">
        <v>44944</v>
      </c>
      <c r="B23" s="152">
        <v>72</v>
      </c>
      <c r="C23" s="141">
        <v>2</v>
      </c>
      <c r="D23" s="143">
        <v>65</v>
      </c>
      <c r="E23" s="13"/>
    </row>
    <row r="24" spans="1:5" ht="15.75" x14ac:dyDescent="0.25">
      <c r="A24" s="109">
        <v>44945</v>
      </c>
      <c r="B24" s="152">
        <v>71</v>
      </c>
      <c r="C24" s="141">
        <v>3</v>
      </c>
      <c r="D24" s="143">
        <v>68</v>
      </c>
      <c r="E24" s="13"/>
    </row>
    <row r="25" spans="1:5" ht="15.75" x14ac:dyDescent="0.25">
      <c r="A25" s="109">
        <v>44946</v>
      </c>
      <c r="B25" s="152">
        <v>77</v>
      </c>
      <c r="C25" s="141">
        <v>4</v>
      </c>
      <c r="D25" s="143">
        <v>72</v>
      </c>
      <c r="E25" s="13"/>
    </row>
    <row r="26" spans="1:5" ht="15.75" x14ac:dyDescent="0.25">
      <c r="A26" s="109">
        <v>44947</v>
      </c>
      <c r="B26" s="152">
        <v>0</v>
      </c>
      <c r="C26" s="141">
        <v>0</v>
      </c>
      <c r="D26" s="143">
        <v>72</v>
      </c>
      <c r="E26" s="13"/>
    </row>
    <row r="27" spans="1:5" ht="15.75" x14ac:dyDescent="0.25">
      <c r="A27" s="109">
        <v>44948</v>
      </c>
      <c r="B27" s="152">
        <v>0</v>
      </c>
      <c r="C27" s="141">
        <v>0</v>
      </c>
      <c r="D27" s="143">
        <v>72</v>
      </c>
      <c r="E27" s="13"/>
    </row>
    <row r="28" spans="1:5" ht="15.75" x14ac:dyDescent="0.25">
      <c r="A28" s="109">
        <v>44949</v>
      </c>
      <c r="B28" s="152">
        <v>109</v>
      </c>
      <c r="C28" s="141">
        <v>9</v>
      </c>
      <c r="D28" s="143">
        <v>81</v>
      </c>
      <c r="E28" s="13"/>
    </row>
    <row r="29" spans="1:5" ht="15.75" x14ac:dyDescent="0.25">
      <c r="A29" s="109">
        <v>44950</v>
      </c>
      <c r="B29" s="152">
        <v>62</v>
      </c>
      <c r="C29" s="141">
        <v>3</v>
      </c>
      <c r="D29" s="143">
        <v>84</v>
      </c>
      <c r="E29" s="13"/>
    </row>
    <row r="30" spans="1:5" ht="15.75" x14ac:dyDescent="0.25">
      <c r="A30" s="109">
        <v>44951</v>
      </c>
      <c r="B30" s="152">
        <v>64</v>
      </c>
      <c r="C30" s="141">
        <v>1</v>
      </c>
      <c r="D30" s="143">
        <v>85</v>
      </c>
      <c r="E30" s="13"/>
    </row>
    <row r="31" spans="1:5" ht="15.75" x14ac:dyDescent="0.25">
      <c r="A31" s="109">
        <v>44952</v>
      </c>
      <c r="B31" s="152">
        <v>89</v>
      </c>
      <c r="C31" s="141">
        <v>9</v>
      </c>
      <c r="D31" s="143">
        <v>94</v>
      </c>
      <c r="E31" s="13"/>
    </row>
    <row r="32" spans="1:5" ht="15.75" x14ac:dyDescent="0.25">
      <c r="A32" s="109">
        <v>44953</v>
      </c>
      <c r="B32" s="152">
        <v>68</v>
      </c>
      <c r="C32" s="141">
        <v>4</v>
      </c>
      <c r="D32" s="143">
        <v>98</v>
      </c>
      <c r="E32" s="13"/>
    </row>
    <row r="33" spans="1:5" ht="15.75" x14ac:dyDescent="0.25">
      <c r="A33" s="109">
        <v>44954</v>
      </c>
      <c r="B33" s="152">
        <v>0</v>
      </c>
      <c r="C33" s="141">
        <v>0</v>
      </c>
      <c r="D33" s="143">
        <v>98</v>
      </c>
      <c r="E33" s="13"/>
    </row>
    <row r="34" spans="1:5" ht="15.75" x14ac:dyDescent="0.25">
      <c r="A34" s="109">
        <v>44955</v>
      </c>
      <c r="B34" s="152">
        <v>0</v>
      </c>
      <c r="C34" s="141">
        <v>0</v>
      </c>
      <c r="D34" s="143">
        <v>98</v>
      </c>
      <c r="E34" s="13"/>
    </row>
    <row r="35" spans="1:5" ht="15.75" x14ac:dyDescent="0.25">
      <c r="A35" s="109">
        <v>44956</v>
      </c>
      <c r="B35" s="152">
        <v>0</v>
      </c>
      <c r="C35" s="141">
        <v>4</v>
      </c>
      <c r="D35" s="143">
        <v>102</v>
      </c>
      <c r="E35" s="13"/>
    </row>
    <row r="36" spans="1:5" ht="15.75" x14ac:dyDescent="0.25">
      <c r="A36" s="109">
        <v>44957</v>
      </c>
      <c r="B36" s="152">
        <v>87</v>
      </c>
      <c r="C36" s="141">
        <v>3</v>
      </c>
      <c r="D36" s="143">
        <v>105</v>
      </c>
      <c r="E36" s="13"/>
    </row>
    <row r="37" spans="1:5" ht="15.75" x14ac:dyDescent="0.25">
      <c r="A37" s="109">
        <v>44958</v>
      </c>
      <c r="B37" s="152">
        <v>72</v>
      </c>
      <c r="C37" s="141">
        <v>0</v>
      </c>
      <c r="D37" s="143">
        <v>105</v>
      </c>
      <c r="E37" s="13"/>
    </row>
    <row r="38" spans="1:5" ht="15.75" x14ac:dyDescent="0.25">
      <c r="A38" s="109">
        <v>44959</v>
      </c>
      <c r="B38" s="152">
        <v>47</v>
      </c>
      <c r="C38" s="141">
        <v>3</v>
      </c>
      <c r="D38" s="143">
        <v>108</v>
      </c>
      <c r="E38" s="13"/>
    </row>
    <row r="39" spans="1:5" ht="15.75" x14ac:dyDescent="0.25">
      <c r="A39" s="109">
        <v>44960</v>
      </c>
      <c r="B39" s="152">
        <v>81</v>
      </c>
      <c r="C39" s="141">
        <v>1</v>
      </c>
      <c r="D39" s="143">
        <v>109</v>
      </c>
      <c r="E39" s="13"/>
    </row>
    <row r="40" spans="1:5" ht="15.75" x14ac:dyDescent="0.25">
      <c r="A40" s="109">
        <v>44961</v>
      </c>
      <c r="B40" s="152">
        <v>81</v>
      </c>
      <c r="C40" s="141">
        <v>0</v>
      </c>
      <c r="D40" s="143">
        <v>109</v>
      </c>
      <c r="E40" s="13"/>
    </row>
    <row r="41" spans="1:5" ht="15.75" x14ac:dyDescent="0.25">
      <c r="A41" s="109">
        <v>44962</v>
      </c>
      <c r="B41" s="152">
        <v>0</v>
      </c>
      <c r="C41" s="141">
        <v>0</v>
      </c>
      <c r="D41" s="143">
        <v>109</v>
      </c>
      <c r="E41" s="13"/>
    </row>
    <row r="42" spans="1:5" ht="15.75" x14ac:dyDescent="0.25">
      <c r="A42" s="109">
        <v>44963</v>
      </c>
      <c r="B42" s="152">
        <v>80</v>
      </c>
      <c r="C42" s="141">
        <v>4</v>
      </c>
      <c r="D42" s="143">
        <v>113</v>
      </c>
      <c r="E42" s="13"/>
    </row>
    <row r="43" spans="1:5" ht="15.75" x14ac:dyDescent="0.25">
      <c r="A43" s="109">
        <v>44964</v>
      </c>
      <c r="B43" s="152">
        <v>65</v>
      </c>
      <c r="C43" s="141">
        <v>3</v>
      </c>
      <c r="D43" s="143">
        <v>116</v>
      </c>
      <c r="E43" s="13"/>
    </row>
    <row r="44" spans="1:5" ht="15.75" x14ac:dyDescent="0.25">
      <c r="A44" s="109">
        <v>44965</v>
      </c>
      <c r="B44" s="152">
        <v>70</v>
      </c>
      <c r="C44" s="141">
        <v>2</v>
      </c>
      <c r="D44" s="143">
        <v>118</v>
      </c>
      <c r="E44" s="13"/>
    </row>
    <row r="45" spans="1:5" ht="15.75" x14ac:dyDescent="0.25">
      <c r="A45" s="109">
        <v>44966</v>
      </c>
      <c r="B45" s="152">
        <v>66</v>
      </c>
      <c r="C45" s="141">
        <v>2</v>
      </c>
      <c r="D45" s="143">
        <v>120</v>
      </c>
      <c r="E45" s="13"/>
    </row>
    <row r="46" spans="1:5" ht="15.75" x14ac:dyDescent="0.25">
      <c r="A46" s="109">
        <v>44967</v>
      </c>
      <c r="B46" s="152">
        <v>56</v>
      </c>
      <c r="C46" s="141">
        <v>3</v>
      </c>
      <c r="D46" s="143">
        <v>123</v>
      </c>
      <c r="E46" s="13"/>
    </row>
    <row r="47" spans="1:5" ht="15.75" x14ac:dyDescent="0.25">
      <c r="A47" s="109">
        <v>44968</v>
      </c>
      <c r="B47" s="152">
        <v>0</v>
      </c>
      <c r="C47" s="141">
        <v>0</v>
      </c>
      <c r="D47" s="143">
        <v>123</v>
      </c>
      <c r="E47" s="13"/>
    </row>
    <row r="48" spans="1:5" ht="15.75" x14ac:dyDescent="0.25">
      <c r="A48" s="109">
        <v>44969</v>
      </c>
      <c r="B48" s="152">
        <v>0</v>
      </c>
      <c r="C48" s="141">
        <v>0</v>
      </c>
      <c r="D48" s="143">
        <v>123</v>
      </c>
      <c r="E48" s="13"/>
    </row>
    <row r="49" spans="1:5" ht="15.75" x14ac:dyDescent="0.25">
      <c r="A49" s="109">
        <v>44970</v>
      </c>
      <c r="B49" s="152">
        <v>98</v>
      </c>
      <c r="C49" s="141">
        <v>2</v>
      </c>
      <c r="D49" s="143">
        <v>125</v>
      </c>
      <c r="E49" s="13"/>
    </row>
    <row r="50" spans="1:5" ht="15.75" x14ac:dyDescent="0.25">
      <c r="A50" s="109">
        <v>44971</v>
      </c>
      <c r="B50" s="152">
        <v>81</v>
      </c>
      <c r="C50" s="141">
        <v>3</v>
      </c>
      <c r="D50" s="143">
        <v>128</v>
      </c>
      <c r="E50" s="13"/>
    </row>
    <row r="51" spans="1:5" ht="15.75" x14ac:dyDescent="0.25">
      <c r="A51" s="109">
        <v>44972</v>
      </c>
      <c r="B51" s="152">
        <v>70</v>
      </c>
      <c r="C51" s="141">
        <v>4</v>
      </c>
      <c r="D51" s="143">
        <v>132</v>
      </c>
      <c r="E51" s="13"/>
    </row>
    <row r="52" spans="1:5" ht="15.75" x14ac:dyDescent="0.25">
      <c r="A52" s="109">
        <v>44973</v>
      </c>
      <c r="B52" s="152">
        <v>74</v>
      </c>
      <c r="C52" s="141">
        <v>2</v>
      </c>
      <c r="D52" s="143">
        <v>134</v>
      </c>
      <c r="E52" s="13"/>
    </row>
    <row r="53" spans="1:5" ht="15.75" x14ac:dyDescent="0.25">
      <c r="A53" s="109">
        <v>44974</v>
      </c>
      <c r="B53" s="152">
        <v>79</v>
      </c>
      <c r="C53" s="141">
        <v>1</v>
      </c>
      <c r="D53" s="143">
        <v>135</v>
      </c>
      <c r="E53" s="13"/>
    </row>
    <row r="54" spans="1:5" ht="15.75" x14ac:dyDescent="0.25">
      <c r="A54" s="109">
        <v>44975</v>
      </c>
      <c r="B54" s="152">
        <v>0</v>
      </c>
      <c r="C54" s="141">
        <v>0</v>
      </c>
      <c r="D54" s="143">
        <v>135</v>
      </c>
      <c r="E54" s="13"/>
    </row>
    <row r="55" spans="1:5" ht="15.75" x14ac:dyDescent="0.25">
      <c r="A55" s="109">
        <v>44976</v>
      </c>
      <c r="B55" s="152">
        <v>0</v>
      </c>
      <c r="C55" s="141">
        <v>0</v>
      </c>
      <c r="D55" s="143">
        <v>135</v>
      </c>
      <c r="E55" s="13"/>
    </row>
    <row r="56" spans="1:5" ht="15.75" x14ac:dyDescent="0.25">
      <c r="A56" s="109">
        <v>44977</v>
      </c>
      <c r="B56" s="152">
        <v>81</v>
      </c>
      <c r="C56" s="141">
        <v>3</v>
      </c>
      <c r="D56" s="143">
        <v>138</v>
      </c>
      <c r="E56" s="13"/>
    </row>
    <row r="57" spans="1:5" ht="15.75" x14ac:dyDescent="0.25">
      <c r="A57" s="109">
        <v>44978</v>
      </c>
      <c r="B57" s="152">
        <v>96</v>
      </c>
      <c r="C57" s="141">
        <v>1</v>
      </c>
      <c r="D57" s="143">
        <v>139</v>
      </c>
      <c r="E57" s="13"/>
    </row>
    <row r="58" spans="1:5" ht="15.75" x14ac:dyDescent="0.25">
      <c r="A58" s="109">
        <v>44979</v>
      </c>
      <c r="B58" s="152">
        <v>47</v>
      </c>
      <c r="C58" s="141">
        <v>0</v>
      </c>
      <c r="D58" s="143">
        <v>139</v>
      </c>
      <c r="E58" s="13"/>
    </row>
    <row r="59" spans="1:5" ht="15.75" x14ac:dyDescent="0.25">
      <c r="A59" s="109">
        <v>44980</v>
      </c>
      <c r="B59" s="152">
        <v>61</v>
      </c>
      <c r="C59" s="141">
        <v>3</v>
      </c>
      <c r="D59" s="143">
        <v>142</v>
      </c>
      <c r="E59" s="13"/>
    </row>
    <row r="60" spans="1:5" ht="15.75" x14ac:dyDescent="0.25">
      <c r="A60" s="109">
        <v>44981</v>
      </c>
      <c r="B60" s="152">
        <v>57</v>
      </c>
      <c r="C60" s="141">
        <v>2</v>
      </c>
      <c r="D60" s="143">
        <v>144</v>
      </c>
      <c r="E60" s="13"/>
    </row>
    <row r="61" spans="1:5" ht="15.75" x14ac:dyDescent="0.25">
      <c r="A61" s="109">
        <v>44982</v>
      </c>
      <c r="B61" s="152">
        <v>0</v>
      </c>
      <c r="C61" s="141">
        <v>0</v>
      </c>
      <c r="D61" s="143">
        <v>144</v>
      </c>
      <c r="E61" s="13"/>
    </row>
    <row r="62" spans="1:5" ht="15.75" x14ac:dyDescent="0.25">
      <c r="A62" s="109">
        <v>44983</v>
      </c>
      <c r="B62" s="152">
        <v>0</v>
      </c>
      <c r="C62" s="141">
        <v>0</v>
      </c>
      <c r="D62" s="143">
        <v>144</v>
      </c>
      <c r="E62" s="13"/>
    </row>
    <row r="63" spans="1:5" ht="15.75" x14ac:dyDescent="0.25">
      <c r="A63" s="109">
        <v>44984</v>
      </c>
      <c r="B63" s="152">
        <v>76</v>
      </c>
      <c r="C63" s="141">
        <v>1</v>
      </c>
      <c r="D63" s="143">
        <v>145</v>
      </c>
      <c r="E63" s="13"/>
    </row>
    <row r="64" spans="1:5" ht="15.75" x14ac:dyDescent="0.25">
      <c r="A64" s="109">
        <v>44985</v>
      </c>
      <c r="B64" s="152">
        <v>71</v>
      </c>
      <c r="C64" s="141">
        <v>3</v>
      </c>
      <c r="D64" s="143">
        <v>148</v>
      </c>
      <c r="E64" s="13"/>
    </row>
    <row r="65" spans="1:5" ht="15.75" x14ac:dyDescent="0.25">
      <c r="A65" s="109">
        <v>44986</v>
      </c>
      <c r="B65" s="152">
        <v>47</v>
      </c>
      <c r="C65" s="141">
        <v>1</v>
      </c>
      <c r="D65" s="143">
        <v>149</v>
      </c>
      <c r="E65" s="13"/>
    </row>
    <row r="66" spans="1:5" ht="15.75" x14ac:dyDescent="0.25">
      <c r="A66" s="109">
        <v>44987</v>
      </c>
      <c r="B66" s="152">
        <v>64</v>
      </c>
      <c r="C66" s="141">
        <v>4</v>
      </c>
      <c r="D66" s="143">
        <v>153</v>
      </c>
      <c r="E66" s="13"/>
    </row>
    <row r="67" spans="1:5" ht="15.75" x14ac:dyDescent="0.25">
      <c r="A67" s="109">
        <v>44988</v>
      </c>
      <c r="B67" s="152">
        <v>61</v>
      </c>
      <c r="C67" s="141">
        <v>2</v>
      </c>
      <c r="D67" s="143">
        <v>155</v>
      </c>
      <c r="E67" s="13"/>
    </row>
    <row r="68" spans="1:5" ht="15.75" x14ac:dyDescent="0.25">
      <c r="A68" s="109">
        <v>44989</v>
      </c>
      <c r="B68" s="152">
        <v>0</v>
      </c>
      <c r="C68" s="141">
        <v>0</v>
      </c>
      <c r="D68" s="143">
        <v>155</v>
      </c>
      <c r="E68" s="13"/>
    </row>
    <row r="69" spans="1:5" ht="15.75" x14ac:dyDescent="0.25">
      <c r="A69" s="109">
        <v>44990</v>
      </c>
      <c r="B69" s="152">
        <v>0</v>
      </c>
      <c r="C69" s="141">
        <v>0</v>
      </c>
      <c r="D69" s="143">
        <v>155</v>
      </c>
      <c r="E69" s="13"/>
    </row>
    <row r="70" spans="1:5" ht="15.75" x14ac:dyDescent="0.25">
      <c r="A70" s="109">
        <v>44991</v>
      </c>
      <c r="B70" s="152">
        <v>84</v>
      </c>
      <c r="C70" s="141">
        <v>3</v>
      </c>
      <c r="D70" s="143">
        <v>158</v>
      </c>
      <c r="E70" s="13"/>
    </row>
    <row r="71" spans="1:5" ht="15.75" x14ac:dyDescent="0.25">
      <c r="A71" s="109">
        <v>44992</v>
      </c>
      <c r="B71" s="152">
        <v>66</v>
      </c>
      <c r="C71" s="141">
        <v>0</v>
      </c>
      <c r="D71" s="143">
        <v>158</v>
      </c>
      <c r="E71" s="13"/>
    </row>
    <row r="72" spans="1:5" ht="15.75" x14ac:dyDescent="0.25">
      <c r="A72" s="109">
        <v>44993</v>
      </c>
      <c r="B72" s="152">
        <v>66</v>
      </c>
      <c r="C72" s="141">
        <v>2</v>
      </c>
      <c r="D72" s="143">
        <v>160</v>
      </c>
      <c r="E72" s="13"/>
    </row>
    <row r="73" spans="1:5" ht="15.75" x14ac:dyDescent="0.25">
      <c r="A73" s="109">
        <v>44994</v>
      </c>
      <c r="B73" s="152">
        <v>59</v>
      </c>
      <c r="C73" s="141">
        <v>2</v>
      </c>
      <c r="D73" s="143">
        <v>162</v>
      </c>
      <c r="E73" s="13"/>
    </row>
    <row r="74" spans="1:5" ht="15.75" x14ac:dyDescent="0.25">
      <c r="A74" s="109">
        <v>44995</v>
      </c>
      <c r="B74" s="152">
        <v>59</v>
      </c>
      <c r="C74" s="141">
        <v>1</v>
      </c>
      <c r="D74" s="143">
        <v>163</v>
      </c>
      <c r="E74" s="13"/>
    </row>
    <row r="75" spans="1:5" ht="15.75" x14ac:dyDescent="0.25">
      <c r="A75" s="109">
        <v>44996</v>
      </c>
      <c r="B75" s="152">
        <v>0</v>
      </c>
      <c r="C75" s="141">
        <v>0</v>
      </c>
      <c r="D75" s="143">
        <v>163</v>
      </c>
      <c r="E75" s="13"/>
    </row>
    <row r="76" spans="1:5" ht="15.75" x14ac:dyDescent="0.25">
      <c r="A76" s="109">
        <v>44997</v>
      </c>
      <c r="B76" s="152">
        <v>0</v>
      </c>
      <c r="C76" s="141">
        <v>0</v>
      </c>
      <c r="D76" s="143">
        <v>163</v>
      </c>
      <c r="E76" s="13"/>
    </row>
    <row r="77" spans="1:5" ht="15.75" x14ac:dyDescent="0.25">
      <c r="A77" s="109">
        <v>44998</v>
      </c>
      <c r="B77" s="152">
        <v>78</v>
      </c>
      <c r="C77" s="141">
        <v>0</v>
      </c>
      <c r="D77" s="143">
        <v>163</v>
      </c>
      <c r="E77" s="13"/>
    </row>
    <row r="78" spans="1:5" ht="15.75" x14ac:dyDescent="0.25">
      <c r="A78" s="109">
        <v>44999</v>
      </c>
      <c r="B78" s="152">
        <v>66</v>
      </c>
      <c r="C78" s="141">
        <v>3</v>
      </c>
      <c r="D78" s="143">
        <v>166</v>
      </c>
      <c r="E78" s="13"/>
    </row>
    <row r="79" spans="1:5" ht="15.75" x14ac:dyDescent="0.25">
      <c r="A79" s="109">
        <v>45000</v>
      </c>
      <c r="B79" s="152">
        <v>34</v>
      </c>
      <c r="C79" s="141">
        <v>1</v>
      </c>
      <c r="D79" s="143">
        <v>167</v>
      </c>
      <c r="E79" s="13"/>
    </row>
    <row r="80" spans="1:5" ht="15.75" x14ac:dyDescent="0.25">
      <c r="A80" s="109">
        <v>45001</v>
      </c>
      <c r="B80" s="152">
        <v>61</v>
      </c>
      <c r="C80" s="141">
        <v>0</v>
      </c>
      <c r="D80" s="143">
        <v>167</v>
      </c>
      <c r="E80" s="13"/>
    </row>
    <row r="81" spans="1:5" ht="15.75" x14ac:dyDescent="0.25">
      <c r="A81" s="109">
        <v>45002</v>
      </c>
      <c r="B81" s="152">
        <v>0</v>
      </c>
      <c r="C81" s="141">
        <v>0</v>
      </c>
      <c r="D81" s="143">
        <v>167</v>
      </c>
      <c r="E81" s="13"/>
    </row>
    <row r="82" spans="1:5" ht="15.75" x14ac:dyDescent="0.25">
      <c r="A82" s="109">
        <v>45003</v>
      </c>
      <c r="B82" s="152">
        <v>0</v>
      </c>
      <c r="C82" s="141">
        <v>0</v>
      </c>
      <c r="D82" s="143">
        <v>167</v>
      </c>
      <c r="E82" s="13"/>
    </row>
    <row r="83" spans="1:5" ht="15.75" x14ac:dyDescent="0.25">
      <c r="A83" s="109">
        <v>45004</v>
      </c>
      <c r="B83" s="152">
        <v>0</v>
      </c>
      <c r="C83" s="141">
        <v>0</v>
      </c>
      <c r="D83" s="143">
        <v>167</v>
      </c>
      <c r="E83" s="13"/>
    </row>
    <row r="84" spans="1:5" ht="15.75" x14ac:dyDescent="0.25">
      <c r="A84" s="109">
        <v>45005</v>
      </c>
      <c r="B84" s="152">
        <v>103</v>
      </c>
      <c r="C84" s="141">
        <v>2</v>
      </c>
      <c r="D84" s="143">
        <v>169</v>
      </c>
      <c r="E84" s="13"/>
    </row>
    <row r="85" spans="1:5" ht="15.75" x14ac:dyDescent="0.25">
      <c r="A85" s="109">
        <v>45006</v>
      </c>
      <c r="B85" s="152">
        <v>68</v>
      </c>
      <c r="C85" s="141">
        <v>0</v>
      </c>
      <c r="D85" s="143">
        <v>169</v>
      </c>
      <c r="E85" s="13"/>
    </row>
    <row r="86" spans="1:5" ht="15.75" x14ac:dyDescent="0.25">
      <c r="A86" s="109">
        <v>45007</v>
      </c>
      <c r="B86" s="152">
        <v>80</v>
      </c>
      <c r="C86" s="141">
        <v>0</v>
      </c>
      <c r="D86" s="143">
        <v>169</v>
      </c>
      <c r="E86" s="13"/>
    </row>
    <row r="87" spans="1:5" ht="15.75" x14ac:dyDescent="0.25">
      <c r="A87" s="109">
        <v>45008</v>
      </c>
      <c r="B87" s="152">
        <v>61</v>
      </c>
      <c r="C87" s="141">
        <v>1</v>
      </c>
      <c r="D87" s="143">
        <v>170</v>
      </c>
      <c r="E87" s="13"/>
    </row>
    <row r="88" spans="1:5" ht="15.75" x14ac:dyDescent="0.25">
      <c r="A88" s="109">
        <v>45009</v>
      </c>
      <c r="B88" s="152">
        <v>56</v>
      </c>
      <c r="C88" s="141">
        <v>1</v>
      </c>
      <c r="D88" s="143">
        <v>171</v>
      </c>
      <c r="E88" s="13"/>
    </row>
    <row r="89" spans="1:5" ht="15.75" x14ac:dyDescent="0.25">
      <c r="A89" s="109">
        <v>45010</v>
      </c>
      <c r="B89" s="152">
        <v>0</v>
      </c>
      <c r="C89" s="141">
        <v>0</v>
      </c>
      <c r="D89" s="143">
        <v>171</v>
      </c>
      <c r="E89" s="13"/>
    </row>
    <row r="90" spans="1:5" ht="15.75" x14ac:dyDescent="0.25">
      <c r="A90" s="109">
        <v>45011</v>
      </c>
      <c r="B90" s="152">
        <v>0</v>
      </c>
      <c r="C90" s="141">
        <v>0</v>
      </c>
      <c r="D90" s="143">
        <v>171</v>
      </c>
      <c r="E90" s="13"/>
    </row>
    <row r="91" spans="1:5" ht="15.75" x14ac:dyDescent="0.25">
      <c r="A91" s="109">
        <v>45012</v>
      </c>
      <c r="B91" s="152">
        <v>75</v>
      </c>
      <c r="C91" s="141">
        <v>4</v>
      </c>
      <c r="D91" s="143">
        <v>175</v>
      </c>
      <c r="E91" s="13"/>
    </row>
    <row r="92" spans="1:5" ht="15.75" x14ac:dyDescent="0.25">
      <c r="A92" s="109">
        <v>45013</v>
      </c>
      <c r="B92" s="152">
        <v>54</v>
      </c>
      <c r="C92" s="141">
        <v>4</v>
      </c>
      <c r="D92" s="143">
        <v>179</v>
      </c>
      <c r="E92" s="13"/>
    </row>
    <row r="93" spans="1:5" ht="15.75" x14ac:dyDescent="0.25">
      <c r="A93" s="109">
        <v>45014</v>
      </c>
      <c r="B93" s="152">
        <v>67</v>
      </c>
      <c r="C93" s="141">
        <v>2</v>
      </c>
      <c r="D93" s="143">
        <v>181</v>
      </c>
      <c r="E93" s="13"/>
    </row>
    <row r="94" spans="1:5" ht="15.75" x14ac:dyDescent="0.25">
      <c r="A94" s="109">
        <v>45015</v>
      </c>
      <c r="B94" s="152">
        <v>50</v>
      </c>
      <c r="C94" s="141">
        <v>5</v>
      </c>
      <c r="D94" s="143">
        <v>186</v>
      </c>
      <c r="E94" s="13"/>
    </row>
    <row r="95" spans="1:5" ht="15.75" x14ac:dyDescent="0.25">
      <c r="A95" s="109">
        <v>45016</v>
      </c>
      <c r="B95" s="152">
        <v>60</v>
      </c>
      <c r="C95" s="141">
        <v>0</v>
      </c>
      <c r="D95" s="143">
        <v>186</v>
      </c>
      <c r="E95" s="13"/>
    </row>
    <row r="96" spans="1:5" ht="15.75" x14ac:dyDescent="0.25">
      <c r="A96" s="109">
        <v>45017</v>
      </c>
      <c r="B96" s="152">
        <v>0</v>
      </c>
      <c r="C96" s="141">
        <v>0</v>
      </c>
      <c r="D96" s="143">
        <v>186</v>
      </c>
      <c r="E96" s="13"/>
    </row>
    <row r="97" spans="1:5" ht="15.75" x14ac:dyDescent="0.25">
      <c r="A97" s="109">
        <v>45018</v>
      </c>
      <c r="B97" s="152">
        <v>0</v>
      </c>
      <c r="C97" s="141">
        <v>0</v>
      </c>
      <c r="D97" s="143">
        <v>186</v>
      </c>
      <c r="E97" s="13"/>
    </row>
    <row r="98" spans="1:5" ht="15.75" x14ac:dyDescent="0.25">
      <c r="A98" s="109">
        <v>45019</v>
      </c>
      <c r="B98" s="152">
        <v>79</v>
      </c>
      <c r="C98" s="141">
        <v>2</v>
      </c>
      <c r="D98" s="143">
        <v>188</v>
      </c>
      <c r="E98" s="13"/>
    </row>
    <row r="99" spans="1:5" ht="15.75" x14ac:dyDescent="0.25">
      <c r="A99" s="109">
        <v>45020</v>
      </c>
      <c r="B99" s="152">
        <v>84</v>
      </c>
      <c r="C99" s="141">
        <v>4</v>
      </c>
      <c r="D99" s="143">
        <v>192</v>
      </c>
      <c r="E99" s="13"/>
    </row>
    <row r="100" spans="1:5" ht="15.75" x14ac:dyDescent="0.25">
      <c r="A100" s="109">
        <v>45021</v>
      </c>
      <c r="B100" s="152">
        <v>73</v>
      </c>
      <c r="C100" s="141">
        <v>2</v>
      </c>
      <c r="D100" s="143">
        <v>194</v>
      </c>
      <c r="E100" s="13"/>
    </row>
    <row r="101" spans="1:5" ht="15.75" x14ac:dyDescent="0.25">
      <c r="A101" s="109">
        <v>45022</v>
      </c>
      <c r="B101" s="152">
        <v>75</v>
      </c>
      <c r="C101" s="141">
        <v>3</v>
      </c>
      <c r="D101" s="143">
        <v>197</v>
      </c>
      <c r="E101" s="13"/>
    </row>
    <row r="102" spans="1:5" ht="15.75" x14ac:dyDescent="0.25">
      <c r="A102" s="109">
        <v>45023</v>
      </c>
      <c r="B102" s="152">
        <v>29</v>
      </c>
      <c r="C102" s="141">
        <v>1</v>
      </c>
      <c r="D102" s="143">
        <v>198</v>
      </c>
      <c r="E102" s="13"/>
    </row>
    <row r="103" spans="1:5" ht="15.75" x14ac:dyDescent="0.25">
      <c r="A103" s="109">
        <v>45024</v>
      </c>
      <c r="B103" s="152">
        <v>4</v>
      </c>
      <c r="C103" s="141">
        <v>0</v>
      </c>
      <c r="D103" s="143">
        <v>198</v>
      </c>
      <c r="E103" s="13"/>
    </row>
    <row r="104" spans="1:5" ht="15.75" x14ac:dyDescent="0.25">
      <c r="A104" s="109">
        <v>45025</v>
      </c>
      <c r="B104" s="152">
        <v>0</v>
      </c>
      <c r="C104" s="141">
        <v>0</v>
      </c>
      <c r="D104" s="143">
        <v>198</v>
      </c>
      <c r="E104" s="13"/>
    </row>
    <row r="105" spans="1:5" ht="15.75" x14ac:dyDescent="0.25">
      <c r="A105" s="109">
        <v>45026</v>
      </c>
      <c r="B105" s="152">
        <v>7</v>
      </c>
      <c r="C105" s="141">
        <v>0</v>
      </c>
      <c r="D105" s="143">
        <v>198</v>
      </c>
      <c r="E105" s="13"/>
    </row>
    <row r="106" spans="1:5" ht="15.75" x14ac:dyDescent="0.25">
      <c r="A106" s="109">
        <v>45027</v>
      </c>
      <c r="B106" s="152">
        <v>12</v>
      </c>
      <c r="C106" s="141">
        <v>1</v>
      </c>
      <c r="D106" s="143">
        <v>199</v>
      </c>
      <c r="E106" s="13"/>
    </row>
    <row r="107" spans="1:5" ht="15.75" x14ac:dyDescent="0.25">
      <c r="A107" s="109">
        <v>45028</v>
      </c>
      <c r="B107" s="152">
        <v>82</v>
      </c>
      <c r="C107" s="141">
        <v>6</v>
      </c>
      <c r="D107" s="143">
        <v>205</v>
      </c>
      <c r="E107" s="13"/>
    </row>
    <row r="108" spans="1:5" ht="15.75" x14ac:dyDescent="0.25">
      <c r="A108" s="109">
        <v>45029</v>
      </c>
      <c r="B108" s="152">
        <v>76</v>
      </c>
      <c r="C108" s="141">
        <v>1</v>
      </c>
      <c r="D108" s="143">
        <v>206</v>
      </c>
      <c r="E108" s="13"/>
    </row>
    <row r="109" spans="1:5" ht="15.75" x14ac:dyDescent="0.25">
      <c r="A109" s="109">
        <v>45030</v>
      </c>
      <c r="B109" s="152">
        <v>64</v>
      </c>
      <c r="C109" s="141">
        <v>1</v>
      </c>
      <c r="D109" s="143">
        <v>207</v>
      </c>
      <c r="E109" s="13"/>
    </row>
    <row r="110" spans="1:5" ht="15.75" x14ac:dyDescent="0.25">
      <c r="A110" s="109">
        <v>45031</v>
      </c>
      <c r="B110" s="152">
        <v>0</v>
      </c>
      <c r="C110" s="141">
        <v>0</v>
      </c>
      <c r="D110" s="143">
        <v>207</v>
      </c>
      <c r="E110" s="13"/>
    </row>
    <row r="111" spans="1:5" ht="15.75" x14ac:dyDescent="0.25">
      <c r="A111" s="109">
        <v>45032</v>
      </c>
      <c r="B111" s="152">
        <v>0</v>
      </c>
      <c r="C111" s="141">
        <v>0</v>
      </c>
      <c r="D111" s="143">
        <v>207</v>
      </c>
      <c r="E111" s="13"/>
    </row>
    <row r="112" spans="1:5" ht="15.75" x14ac:dyDescent="0.25">
      <c r="A112" s="109">
        <v>45033</v>
      </c>
      <c r="B112" s="152">
        <v>85</v>
      </c>
      <c r="C112" s="141">
        <v>0</v>
      </c>
      <c r="D112" s="143">
        <v>207</v>
      </c>
      <c r="E112" s="13"/>
    </row>
    <row r="113" spans="1:5" ht="15.75" x14ac:dyDescent="0.25">
      <c r="A113" s="109">
        <v>45034</v>
      </c>
      <c r="B113" s="152">
        <v>68</v>
      </c>
      <c r="C113" s="141">
        <v>2</v>
      </c>
      <c r="D113" s="143">
        <v>209</v>
      </c>
      <c r="E113" s="13"/>
    </row>
    <row r="114" spans="1:5" ht="15.75" x14ac:dyDescent="0.25">
      <c r="A114" s="109">
        <v>45035</v>
      </c>
      <c r="B114" s="152">
        <v>59</v>
      </c>
      <c r="C114" s="141">
        <v>0</v>
      </c>
      <c r="D114" s="143">
        <v>209</v>
      </c>
      <c r="E114" s="13"/>
    </row>
    <row r="115" spans="1:5" ht="15.75" x14ac:dyDescent="0.25">
      <c r="A115" s="109">
        <v>45036</v>
      </c>
      <c r="B115" s="152">
        <v>71</v>
      </c>
      <c r="C115" s="141">
        <v>2</v>
      </c>
      <c r="D115" s="143">
        <v>211</v>
      </c>
      <c r="E115" s="13"/>
    </row>
    <row r="116" spans="1:5" ht="15.75" x14ac:dyDescent="0.25">
      <c r="A116" s="109">
        <v>45037</v>
      </c>
      <c r="B116" s="152">
        <v>62</v>
      </c>
      <c r="C116" s="141">
        <v>4</v>
      </c>
      <c r="D116" s="143">
        <v>215</v>
      </c>
      <c r="E116" s="13"/>
    </row>
    <row r="117" spans="1:5" ht="15.75" x14ac:dyDescent="0.25">
      <c r="A117" s="109">
        <v>45038</v>
      </c>
      <c r="B117" s="152">
        <v>0</v>
      </c>
      <c r="C117" s="141">
        <v>0</v>
      </c>
      <c r="D117" s="143">
        <v>215</v>
      </c>
      <c r="E117" s="13"/>
    </row>
    <row r="118" spans="1:5" ht="15.75" x14ac:dyDescent="0.25">
      <c r="A118" s="109">
        <v>45039</v>
      </c>
      <c r="B118" s="152">
        <v>0</v>
      </c>
      <c r="C118" s="141">
        <v>0</v>
      </c>
      <c r="D118" s="143">
        <v>215</v>
      </c>
      <c r="E118" s="13"/>
    </row>
    <row r="119" spans="1:5" ht="15.75" x14ac:dyDescent="0.25">
      <c r="A119" s="109">
        <v>45040</v>
      </c>
      <c r="B119" s="152">
        <v>79</v>
      </c>
      <c r="C119" s="141">
        <v>3</v>
      </c>
      <c r="D119" s="143">
        <v>218</v>
      </c>
      <c r="E119" s="13"/>
    </row>
    <row r="120" spans="1:5" ht="15.75" x14ac:dyDescent="0.25">
      <c r="A120" s="109">
        <v>45041</v>
      </c>
      <c r="B120" s="152">
        <v>72</v>
      </c>
      <c r="C120" s="141">
        <v>3</v>
      </c>
      <c r="D120" s="143">
        <v>221</v>
      </c>
      <c r="E120" s="13"/>
    </row>
    <row r="121" spans="1:5" ht="15.75" x14ac:dyDescent="0.25">
      <c r="A121" s="109">
        <v>45042</v>
      </c>
      <c r="B121" s="152">
        <v>65</v>
      </c>
      <c r="C121" s="141">
        <v>4</v>
      </c>
      <c r="D121" s="143">
        <v>225</v>
      </c>
      <c r="E121" s="13"/>
    </row>
    <row r="122" spans="1:5" ht="15.75" x14ac:dyDescent="0.25">
      <c r="A122" s="109">
        <v>45043</v>
      </c>
      <c r="B122" s="152">
        <v>72</v>
      </c>
      <c r="C122" s="141">
        <v>4</v>
      </c>
      <c r="D122" s="143">
        <v>229</v>
      </c>
      <c r="E122" s="13"/>
    </row>
    <row r="123" spans="1:5" ht="15.75" x14ac:dyDescent="0.25">
      <c r="A123" s="109">
        <v>45044</v>
      </c>
      <c r="B123" s="152">
        <v>51</v>
      </c>
      <c r="C123" s="141">
        <v>0</v>
      </c>
      <c r="D123" s="143">
        <v>229</v>
      </c>
      <c r="E123" s="13"/>
    </row>
    <row r="124" spans="1:5" ht="15.75" x14ac:dyDescent="0.25">
      <c r="A124" s="109">
        <v>45045</v>
      </c>
      <c r="B124" s="152">
        <v>0</v>
      </c>
      <c r="C124" s="141">
        <v>0</v>
      </c>
      <c r="D124" s="143">
        <v>229</v>
      </c>
      <c r="E124" s="13"/>
    </row>
    <row r="125" spans="1:5" ht="15.75" x14ac:dyDescent="0.25">
      <c r="A125" s="109">
        <v>45046</v>
      </c>
      <c r="B125" s="152">
        <v>0</v>
      </c>
      <c r="C125" s="141">
        <v>0</v>
      </c>
      <c r="D125" s="143">
        <v>229</v>
      </c>
      <c r="E125" s="13"/>
    </row>
    <row r="126" spans="1:5" ht="15.75" x14ac:dyDescent="0.25">
      <c r="A126" s="109">
        <v>45047</v>
      </c>
      <c r="B126" s="152">
        <v>0</v>
      </c>
      <c r="C126" s="141">
        <v>0</v>
      </c>
      <c r="D126" s="143">
        <v>229</v>
      </c>
      <c r="E126" s="13"/>
    </row>
    <row r="127" spans="1:5" ht="15.75" x14ac:dyDescent="0.25">
      <c r="A127" s="109">
        <v>45048</v>
      </c>
      <c r="B127" s="152">
        <v>79</v>
      </c>
      <c r="C127" s="141">
        <v>2</v>
      </c>
      <c r="D127" s="143">
        <v>231</v>
      </c>
      <c r="E127" s="13"/>
    </row>
    <row r="128" spans="1:5" ht="15.75" x14ac:dyDescent="0.25">
      <c r="A128" s="109">
        <v>45049</v>
      </c>
      <c r="B128" s="152">
        <v>53</v>
      </c>
      <c r="C128" s="141">
        <v>1</v>
      </c>
      <c r="D128" s="143">
        <v>232</v>
      </c>
      <c r="E128" s="13"/>
    </row>
    <row r="129" spans="1:5" ht="15.75" x14ac:dyDescent="0.25">
      <c r="A129" s="109">
        <v>45050</v>
      </c>
      <c r="B129" s="152">
        <v>95</v>
      </c>
      <c r="C129" s="141">
        <v>5</v>
      </c>
      <c r="D129" s="143">
        <v>237</v>
      </c>
      <c r="E129" s="13"/>
    </row>
    <row r="130" spans="1:5" ht="15.75" x14ac:dyDescent="0.25">
      <c r="A130" s="109">
        <v>45051</v>
      </c>
      <c r="B130" s="152">
        <v>71</v>
      </c>
      <c r="C130" s="141">
        <v>4</v>
      </c>
      <c r="D130" s="143">
        <v>241</v>
      </c>
      <c r="E130" s="13"/>
    </row>
    <row r="131" spans="1:5" ht="15.75" x14ac:dyDescent="0.25">
      <c r="A131" s="109">
        <v>45052</v>
      </c>
      <c r="B131" s="152">
        <v>0</v>
      </c>
      <c r="C131" s="141">
        <v>0</v>
      </c>
      <c r="D131" s="143">
        <v>241</v>
      </c>
      <c r="E131" s="13"/>
    </row>
    <row r="132" spans="1:5" ht="15.75" x14ac:dyDescent="0.25">
      <c r="A132" s="109">
        <v>45053</v>
      </c>
      <c r="B132" s="152">
        <v>0</v>
      </c>
      <c r="C132" s="141">
        <v>0</v>
      </c>
      <c r="D132" s="143">
        <v>241</v>
      </c>
      <c r="E132" s="13"/>
    </row>
    <row r="133" spans="1:5" ht="15.75" x14ac:dyDescent="0.25">
      <c r="A133" s="109">
        <v>45054</v>
      </c>
      <c r="B133" s="152">
        <v>0</v>
      </c>
      <c r="C133" s="141">
        <v>0</v>
      </c>
      <c r="D133" s="143">
        <v>241</v>
      </c>
      <c r="E133" s="13"/>
    </row>
    <row r="134" spans="1:5" ht="15.75" x14ac:dyDescent="0.25">
      <c r="A134" s="109">
        <v>45055</v>
      </c>
      <c r="B134" s="152">
        <v>94</v>
      </c>
      <c r="C134" s="141">
        <v>3</v>
      </c>
      <c r="D134" s="143">
        <v>244</v>
      </c>
      <c r="E134" s="13"/>
    </row>
    <row r="135" spans="1:5" ht="15.75" x14ac:dyDescent="0.25">
      <c r="A135" s="109">
        <v>45056</v>
      </c>
      <c r="B135" s="152">
        <v>101</v>
      </c>
      <c r="C135" s="141">
        <v>6</v>
      </c>
      <c r="D135" s="143">
        <v>250</v>
      </c>
      <c r="E135" s="13"/>
    </row>
    <row r="136" spans="1:5" ht="15.75" x14ac:dyDescent="0.25">
      <c r="A136" s="109">
        <v>45057</v>
      </c>
      <c r="B136" s="152">
        <v>76</v>
      </c>
      <c r="C136" s="141">
        <v>2</v>
      </c>
      <c r="D136" s="143">
        <v>252</v>
      </c>
      <c r="E136" s="13"/>
    </row>
    <row r="137" spans="1:5" ht="15.75" x14ac:dyDescent="0.25">
      <c r="A137" s="109">
        <v>45058</v>
      </c>
      <c r="B137" s="152">
        <v>85</v>
      </c>
      <c r="C137" s="141">
        <v>3</v>
      </c>
      <c r="D137" s="143">
        <v>255</v>
      </c>
      <c r="E137" s="13"/>
    </row>
    <row r="138" spans="1:5" ht="15.75" x14ac:dyDescent="0.25">
      <c r="A138" s="109">
        <v>45059</v>
      </c>
      <c r="B138" s="152">
        <v>0</v>
      </c>
      <c r="C138" s="141">
        <v>0</v>
      </c>
      <c r="D138" s="143">
        <v>255</v>
      </c>
      <c r="E138" s="13"/>
    </row>
    <row r="139" spans="1:5" ht="15.75" x14ac:dyDescent="0.25">
      <c r="A139" s="109">
        <v>45060</v>
      </c>
      <c r="B139" s="152">
        <v>0</v>
      </c>
      <c r="C139" s="141">
        <v>0</v>
      </c>
      <c r="D139" s="143">
        <v>255</v>
      </c>
      <c r="E139" s="13"/>
    </row>
    <row r="140" spans="1:5" ht="15.75" x14ac:dyDescent="0.25">
      <c r="A140" s="109">
        <v>45061</v>
      </c>
      <c r="B140" s="152">
        <v>87</v>
      </c>
      <c r="C140" s="141">
        <v>5</v>
      </c>
      <c r="D140" s="143">
        <v>260</v>
      </c>
      <c r="E140" s="13"/>
    </row>
    <row r="141" spans="1:5" ht="15.75" x14ac:dyDescent="0.25">
      <c r="A141" s="109">
        <v>45062</v>
      </c>
      <c r="B141" s="152">
        <v>60</v>
      </c>
      <c r="C141" s="141">
        <v>3</v>
      </c>
      <c r="D141" s="143">
        <v>263</v>
      </c>
      <c r="E141" s="13"/>
    </row>
    <row r="142" spans="1:5" ht="15.75" x14ac:dyDescent="0.25">
      <c r="A142" s="109">
        <v>45063</v>
      </c>
      <c r="B142" s="152">
        <v>53</v>
      </c>
      <c r="C142" s="141">
        <v>2</v>
      </c>
      <c r="D142" s="143">
        <v>265</v>
      </c>
      <c r="E142" s="13"/>
    </row>
    <row r="143" spans="1:5" ht="15.75" x14ac:dyDescent="0.25">
      <c r="A143" s="109">
        <v>45064</v>
      </c>
      <c r="B143" s="152">
        <v>56</v>
      </c>
      <c r="C143" s="141">
        <v>0</v>
      </c>
      <c r="D143" s="143">
        <v>265</v>
      </c>
      <c r="E143" s="13"/>
    </row>
    <row r="144" spans="1:5" ht="15.75" x14ac:dyDescent="0.25">
      <c r="A144" s="109">
        <v>45065</v>
      </c>
      <c r="B144" s="152">
        <v>52</v>
      </c>
      <c r="C144" s="141">
        <v>1</v>
      </c>
      <c r="D144" s="143">
        <v>266</v>
      </c>
      <c r="E144" s="13"/>
    </row>
    <row r="145" spans="1:5" ht="15.75" x14ac:dyDescent="0.25">
      <c r="A145" s="109">
        <v>45066</v>
      </c>
      <c r="B145" s="152">
        <v>0</v>
      </c>
      <c r="C145" s="141">
        <v>0</v>
      </c>
      <c r="D145" s="143">
        <v>266</v>
      </c>
      <c r="E145" s="13"/>
    </row>
    <row r="146" spans="1:5" ht="15.75" x14ac:dyDescent="0.25">
      <c r="A146" s="109">
        <v>45067</v>
      </c>
      <c r="B146" s="152">
        <v>0</v>
      </c>
      <c r="C146" s="141">
        <v>0</v>
      </c>
      <c r="D146" s="143">
        <v>266</v>
      </c>
      <c r="E146" s="13"/>
    </row>
    <row r="147" spans="1:5" ht="15.75" x14ac:dyDescent="0.25">
      <c r="A147" s="109">
        <v>45068</v>
      </c>
      <c r="B147" s="152">
        <v>77</v>
      </c>
      <c r="C147" s="141">
        <v>3</v>
      </c>
      <c r="D147" s="143">
        <v>269</v>
      </c>
      <c r="E147" s="13"/>
    </row>
    <row r="148" spans="1:5" ht="15.75" x14ac:dyDescent="0.25">
      <c r="A148" s="109">
        <v>45069</v>
      </c>
      <c r="B148" s="152">
        <v>71</v>
      </c>
      <c r="C148" s="141">
        <v>0</v>
      </c>
      <c r="D148" s="143">
        <v>269</v>
      </c>
      <c r="E148" s="13"/>
    </row>
    <row r="149" spans="1:5" ht="15.75" x14ac:dyDescent="0.25">
      <c r="A149" s="109">
        <v>45070</v>
      </c>
      <c r="B149" s="152">
        <v>67</v>
      </c>
      <c r="C149" s="141">
        <v>1</v>
      </c>
      <c r="D149" s="143">
        <v>270</v>
      </c>
      <c r="E149" s="13"/>
    </row>
    <row r="150" spans="1:5" ht="15.75" x14ac:dyDescent="0.25">
      <c r="A150" s="109">
        <v>45071</v>
      </c>
      <c r="B150" s="152">
        <v>59</v>
      </c>
      <c r="C150" s="141">
        <v>0</v>
      </c>
      <c r="D150" s="143">
        <v>270</v>
      </c>
      <c r="E150" s="13"/>
    </row>
    <row r="151" spans="1:5" ht="15.75" x14ac:dyDescent="0.25">
      <c r="A151" s="109">
        <v>45072</v>
      </c>
      <c r="B151" s="152">
        <v>61</v>
      </c>
      <c r="C151" s="141">
        <v>3</v>
      </c>
      <c r="D151" s="143">
        <v>273</v>
      </c>
      <c r="E151" s="13"/>
    </row>
    <row r="152" spans="1:5" ht="15.75" x14ac:dyDescent="0.25">
      <c r="A152" s="109">
        <v>45073</v>
      </c>
      <c r="B152" s="152">
        <v>0</v>
      </c>
      <c r="C152" s="141">
        <v>0</v>
      </c>
      <c r="D152" s="143">
        <v>273</v>
      </c>
      <c r="E152" s="13"/>
    </row>
    <row r="153" spans="1:5" ht="15.75" x14ac:dyDescent="0.25">
      <c r="A153" s="109">
        <v>45074</v>
      </c>
      <c r="B153" s="152">
        <v>0</v>
      </c>
      <c r="C153" s="141">
        <v>0</v>
      </c>
      <c r="D153" s="143">
        <v>273</v>
      </c>
      <c r="E153" s="13"/>
    </row>
    <row r="154" spans="1:5" ht="15.75" x14ac:dyDescent="0.25">
      <c r="A154" s="109">
        <v>45075</v>
      </c>
      <c r="B154" s="152">
        <v>0</v>
      </c>
      <c r="C154" s="141">
        <v>0</v>
      </c>
      <c r="D154" s="143">
        <v>273</v>
      </c>
      <c r="E154" s="13"/>
    </row>
    <row r="155" spans="1:5" ht="15.75" x14ac:dyDescent="0.25">
      <c r="A155" s="109">
        <v>45076</v>
      </c>
      <c r="B155" s="152">
        <v>68</v>
      </c>
      <c r="C155" s="141">
        <v>2</v>
      </c>
      <c r="D155" s="143">
        <v>275</v>
      </c>
      <c r="E155" s="13"/>
    </row>
    <row r="156" spans="1:5" ht="15.75" x14ac:dyDescent="0.25">
      <c r="A156" s="109">
        <v>45077</v>
      </c>
      <c r="B156" s="152">
        <v>46</v>
      </c>
      <c r="C156" s="141">
        <v>1</v>
      </c>
      <c r="D156" s="143">
        <v>276</v>
      </c>
      <c r="E156" s="13"/>
    </row>
    <row r="157" spans="1:5" ht="15.75" x14ac:dyDescent="0.25">
      <c r="A157" s="109">
        <v>45078</v>
      </c>
      <c r="B157" s="152">
        <v>56</v>
      </c>
      <c r="C157" s="141">
        <v>1</v>
      </c>
      <c r="D157" s="143">
        <v>277</v>
      </c>
      <c r="E157" s="13"/>
    </row>
    <row r="158" spans="1:5" ht="15.75" x14ac:dyDescent="0.25">
      <c r="A158" s="109">
        <v>45079</v>
      </c>
      <c r="B158" s="152">
        <v>65</v>
      </c>
      <c r="C158" s="141">
        <v>0</v>
      </c>
      <c r="D158" s="143">
        <v>277</v>
      </c>
      <c r="E158" s="13"/>
    </row>
    <row r="159" spans="1:5" ht="15.75" x14ac:dyDescent="0.25">
      <c r="A159" s="109">
        <v>45080</v>
      </c>
      <c r="B159" s="152">
        <v>0</v>
      </c>
      <c r="C159" s="141">
        <v>0</v>
      </c>
      <c r="D159" s="143">
        <v>277</v>
      </c>
      <c r="E159" s="13"/>
    </row>
    <row r="160" spans="1:5" ht="15.75" x14ac:dyDescent="0.25">
      <c r="A160" s="109">
        <v>45081</v>
      </c>
      <c r="B160" s="152">
        <v>0</v>
      </c>
      <c r="C160" s="141">
        <v>0</v>
      </c>
      <c r="D160" s="143">
        <v>277</v>
      </c>
      <c r="E160" s="13"/>
    </row>
    <row r="161" spans="1:5" ht="15.75" x14ac:dyDescent="0.25">
      <c r="A161" s="109">
        <v>45082</v>
      </c>
      <c r="B161" s="152">
        <v>68</v>
      </c>
      <c r="C161" s="141">
        <v>0</v>
      </c>
      <c r="D161" s="143">
        <v>277</v>
      </c>
      <c r="E161" s="13"/>
    </row>
    <row r="162" spans="1:5" ht="15.75" x14ac:dyDescent="0.25">
      <c r="A162" s="109">
        <v>45083</v>
      </c>
      <c r="B162" s="152">
        <v>58</v>
      </c>
      <c r="C162" s="141">
        <v>1</v>
      </c>
      <c r="D162" s="143">
        <v>278</v>
      </c>
      <c r="E162" s="13"/>
    </row>
    <row r="163" spans="1:5" ht="15.75" x14ac:dyDescent="0.25">
      <c r="A163" s="109">
        <v>45084</v>
      </c>
      <c r="B163" s="152">
        <v>49</v>
      </c>
      <c r="C163" s="141">
        <v>1</v>
      </c>
      <c r="D163" s="143">
        <v>279</v>
      </c>
      <c r="E163" s="13"/>
    </row>
    <row r="164" spans="1:5" ht="15.75" x14ac:dyDescent="0.25">
      <c r="A164" s="109">
        <v>45085</v>
      </c>
      <c r="B164" s="152">
        <v>67</v>
      </c>
      <c r="C164" s="141">
        <v>1</v>
      </c>
      <c r="D164" s="143">
        <v>280</v>
      </c>
      <c r="E164" s="13"/>
    </row>
    <row r="165" spans="1:5" ht="15.75" x14ac:dyDescent="0.25">
      <c r="A165" s="109">
        <v>45086</v>
      </c>
      <c r="B165" s="152">
        <v>57</v>
      </c>
      <c r="C165" s="141">
        <v>1</v>
      </c>
      <c r="D165" s="143">
        <v>281</v>
      </c>
      <c r="E165" s="13"/>
    </row>
    <row r="166" spans="1:5" ht="15.75" x14ac:dyDescent="0.25">
      <c r="A166" s="109">
        <v>45087</v>
      </c>
      <c r="B166" s="152">
        <v>0</v>
      </c>
      <c r="C166" s="141">
        <v>0</v>
      </c>
      <c r="D166" s="143">
        <v>281</v>
      </c>
      <c r="E166" s="13"/>
    </row>
    <row r="167" spans="1:5" ht="15.75" x14ac:dyDescent="0.25">
      <c r="A167" s="109">
        <v>45088</v>
      </c>
      <c r="B167" s="152">
        <v>0</v>
      </c>
      <c r="C167" s="141">
        <v>0</v>
      </c>
      <c r="D167" s="143">
        <v>281</v>
      </c>
      <c r="E167" s="13"/>
    </row>
    <row r="168" spans="1:5" ht="15.75" x14ac:dyDescent="0.25">
      <c r="A168" s="109">
        <v>45089</v>
      </c>
      <c r="B168" s="152">
        <v>59</v>
      </c>
      <c r="C168" s="141">
        <v>0</v>
      </c>
      <c r="D168" s="143">
        <v>281</v>
      </c>
      <c r="E168" s="13"/>
    </row>
    <row r="169" spans="1:5" ht="15.75" x14ac:dyDescent="0.25">
      <c r="A169" s="109">
        <v>45090</v>
      </c>
      <c r="B169" s="152">
        <v>96</v>
      </c>
      <c r="C169" s="141">
        <v>0</v>
      </c>
      <c r="D169" s="143">
        <v>281</v>
      </c>
      <c r="E169" s="13"/>
    </row>
    <row r="170" spans="1:5" ht="15.75" x14ac:dyDescent="0.25">
      <c r="A170" s="109">
        <v>45091</v>
      </c>
      <c r="B170" s="152">
        <v>49</v>
      </c>
      <c r="C170" s="141">
        <v>1</v>
      </c>
      <c r="D170" s="143">
        <v>282</v>
      </c>
      <c r="E170" s="13"/>
    </row>
    <row r="171" spans="1:5" ht="15.75" x14ac:dyDescent="0.25">
      <c r="A171" s="109">
        <v>45092</v>
      </c>
      <c r="B171" s="152">
        <v>62</v>
      </c>
      <c r="C171" s="141">
        <v>0</v>
      </c>
      <c r="D171" s="143">
        <v>282</v>
      </c>
      <c r="E171" s="13"/>
    </row>
    <row r="172" spans="1:5" ht="15.75" x14ac:dyDescent="0.25">
      <c r="A172" s="109">
        <v>45093</v>
      </c>
      <c r="B172" s="152">
        <v>76</v>
      </c>
      <c r="C172" s="141">
        <v>2</v>
      </c>
      <c r="D172" s="143">
        <v>284</v>
      </c>
      <c r="E172" s="13"/>
    </row>
    <row r="173" spans="1:5" ht="15.75" x14ac:dyDescent="0.25">
      <c r="A173" s="109">
        <v>45094</v>
      </c>
      <c r="B173" s="152">
        <v>0</v>
      </c>
      <c r="C173" s="141">
        <v>0</v>
      </c>
      <c r="D173" s="143">
        <v>284</v>
      </c>
      <c r="E173" s="13"/>
    </row>
    <row r="174" spans="1:5" ht="15.75" x14ac:dyDescent="0.25">
      <c r="A174" s="109">
        <v>45095</v>
      </c>
      <c r="B174" s="152">
        <v>0</v>
      </c>
      <c r="C174" s="141">
        <v>0</v>
      </c>
      <c r="D174" s="143">
        <v>284</v>
      </c>
      <c r="E174" s="13"/>
    </row>
    <row r="175" spans="1:5" ht="15.75" x14ac:dyDescent="0.25">
      <c r="A175" s="109">
        <v>45096</v>
      </c>
      <c r="B175" s="152">
        <v>69</v>
      </c>
      <c r="C175" s="141">
        <v>1</v>
      </c>
      <c r="D175" s="143">
        <v>285</v>
      </c>
      <c r="E175" s="13"/>
    </row>
    <row r="176" spans="1:5" ht="15.75" x14ac:dyDescent="0.25">
      <c r="A176" s="109">
        <v>45097</v>
      </c>
      <c r="B176" s="152">
        <v>86</v>
      </c>
      <c r="C176" s="141">
        <v>3</v>
      </c>
      <c r="D176" s="143">
        <v>288</v>
      </c>
      <c r="E176" s="13"/>
    </row>
    <row r="177" spans="1:5" ht="15.75" x14ac:dyDescent="0.25">
      <c r="A177" s="109">
        <v>45098</v>
      </c>
      <c r="B177" s="152">
        <v>72</v>
      </c>
      <c r="C177" s="141">
        <v>2</v>
      </c>
      <c r="D177" s="143">
        <v>290</v>
      </c>
      <c r="E177" s="13"/>
    </row>
    <row r="178" spans="1:5" ht="15.75" x14ac:dyDescent="0.25">
      <c r="A178" s="109">
        <v>45099</v>
      </c>
      <c r="B178" s="152">
        <v>69</v>
      </c>
      <c r="C178" s="141">
        <v>1</v>
      </c>
      <c r="D178" s="143">
        <v>291</v>
      </c>
      <c r="E178" s="13"/>
    </row>
    <row r="179" spans="1:5" ht="15.75" x14ac:dyDescent="0.25">
      <c r="A179" s="109">
        <v>45100</v>
      </c>
      <c r="B179" s="152">
        <v>76</v>
      </c>
      <c r="C179" s="141">
        <v>0</v>
      </c>
      <c r="D179" s="143">
        <v>291</v>
      </c>
      <c r="E179" s="13"/>
    </row>
    <row r="180" spans="1:5" ht="15.75" x14ac:dyDescent="0.25">
      <c r="A180" s="109">
        <v>45101</v>
      </c>
      <c r="B180" s="152">
        <v>0</v>
      </c>
      <c r="C180" s="141">
        <v>0</v>
      </c>
      <c r="D180" s="143">
        <v>291</v>
      </c>
      <c r="E180" s="13"/>
    </row>
    <row r="181" spans="1:5" ht="15.75" x14ac:dyDescent="0.25">
      <c r="A181" s="109">
        <v>45102</v>
      </c>
      <c r="B181" s="152">
        <v>0</v>
      </c>
      <c r="C181" s="141">
        <v>0</v>
      </c>
      <c r="D181" s="143">
        <v>291</v>
      </c>
      <c r="E181" s="13"/>
    </row>
    <row r="182" spans="1:5" ht="15.75" x14ac:dyDescent="0.25">
      <c r="A182" s="109">
        <v>45103</v>
      </c>
      <c r="B182" s="152">
        <v>67</v>
      </c>
      <c r="C182" s="141">
        <v>1</v>
      </c>
      <c r="D182" s="143">
        <v>292</v>
      </c>
      <c r="E182" s="13"/>
    </row>
    <row r="183" spans="1:5" ht="15.75" x14ac:dyDescent="0.25">
      <c r="A183" s="109">
        <v>45104</v>
      </c>
      <c r="B183" s="152">
        <v>70</v>
      </c>
      <c r="C183" s="141">
        <v>0</v>
      </c>
      <c r="D183" s="143">
        <v>292</v>
      </c>
      <c r="E183" s="13"/>
    </row>
    <row r="184" spans="1:5" ht="15.75" x14ac:dyDescent="0.25">
      <c r="A184" s="109">
        <v>45105</v>
      </c>
      <c r="B184" s="152">
        <v>50</v>
      </c>
      <c r="C184" s="141">
        <v>2</v>
      </c>
      <c r="D184" s="143">
        <v>294</v>
      </c>
      <c r="E184" s="13"/>
    </row>
    <row r="185" spans="1:5" ht="15.75" x14ac:dyDescent="0.25">
      <c r="A185" s="109">
        <v>45106</v>
      </c>
      <c r="B185" s="152">
        <v>39</v>
      </c>
      <c r="C185" s="141">
        <v>0</v>
      </c>
      <c r="D185" s="143">
        <v>294</v>
      </c>
      <c r="E185" s="13"/>
    </row>
    <row r="186" spans="1:5" ht="15.75" x14ac:dyDescent="0.25">
      <c r="A186" s="109">
        <v>45107</v>
      </c>
      <c r="B186" s="152">
        <v>38</v>
      </c>
      <c r="C186" s="157">
        <v>0</v>
      </c>
      <c r="D186" s="158">
        <v>294</v>
      </c>
      <c r="E186" s="13"/>
    </row>
    <row r="187" spans="1:5" ht="15.75" x14ac:dyDescent="0.25">
      <c r="A187" s="109">
        <v>45108</v>
      </c>
      <c r="B187" s="152">
        <v>0</v>
      </c>
      <c r="C187" s="141">
        <v>0</v>
      </c>
      <c r="D187" s="143">
        <v>294</v>
      </c>
      <c r="E187" s="13"/>
    </row>
    <row r="188" spans="1:5" ht="15.75" x14ac:dyDescent="0.25">
      <c r="A188" s="109">
        <v>45109</v>
      </c>
      <c r="B188" s="152">
        <v>0</v>
      </c>
      <c r="C188" s="141">
        <v>0</v>
      </c>
      <c r="D188" s="143">
        <v>294</v>
      </c>
      <c r="E188" s="13"/>
    </row>
    <row r="189" spans="1:5" ht="15.75" x14ac:dyDescent="0.25">
      <c r="A189" s="109">
        <v>45110</v>
      </c>
      <c r="B189" s="152">
        <v>83</v>
      </c>
      <c r="C189" s="141">
        <v>2</v>
      </c>
      <c r="D189" s="143">
        <v>296</v>
      </c>
      <c r="E189" s="13"/>
    </row>
    <row r="190" spans="1:5" ht="15.75" x14ac:dyDescent="0.25">
      <c r="A190" s="109">
        <v>45111</v>
      </c>
      <c r="B190" s="152">
        <v>69</v>
      </c>
      <c r="C190" s="141">
        <v>1</v>
      </c>
      <c r="D190" s="158">
        <v>297</v>
      </c>
      <c r="E190" s="13"/>
    </row>
    <row r="191" spans="1:5" ht="15.75" x14ac:dyDescent="0.25">
      <c r="A191" s="109">
        <v>45112</v>
      </c>
      <c r="B191" s="152">
        <v>44</v>
      </c>
      <c r="C191" s="141">
        <v>0</v>
      </c>
      <c r="D191" s="143">
        <v>297</v>
      </c>
      <c r="E191" s="13"/>
    </row>
    <row r="192" spans="1:5" ht="15.75" x14ac:dyDescent="0.25">
      <c r="A192" s="109">
        <v>45113</v>
      </c>
      <c r="B192" s="152">
        <v>58</v>
      </c>
      <c r="C192" s="141">
        <v>2</v>
      </c>
      <c r="D192" s="143">
        <v>299</v>
      </c>
      <c r="E192" s="13"/>
    </row>
    <row r="193" spans="1:5" ht="15.75" x14ac:dyDescent="0.25">
      <c r="A193" s="109">
        <v>45114</v>
      </c>
      <c r="B193" s="152">
        <v>89</v>
      </c>
      <c r="C193" s="141">
        <v>1</v>
      </c>
      <c r="D193" s="143">
        <v>300</v>
      </c>
      <c r="E193" s="13"/>
    </row>
    <row r="194" spans="1:5" ht="15.75" x14ac:dyDescent="0.25">
      <c r="A194" s="109">
        <v>45115</v>
      </c>
      <c r="B194" s="152">
        <v>0</v>
      </c>
      <c r="C194" s="141">
        <v>0</v>
      </c>
      <c r="D194" s="143">
        <v>300</v>
      </c>
      <c r="E194" s="13"/>
    </row>
    <row r="195" spans="1:5" ht="15.75" x14ac:dyDescent="0.25">
      <c r="A195" s="109">
        <v>45116</v>
      </c>
      <c r="B195" s="152">
        <v>0</v>
      </c>
      <c r="C195" s="141">
        <v>0</v>
      </c>
      <c r="D195" s="143">
        <v>300</v>
      </c>
      <c r="E195" s="13"/>
    </row>
    <row r="196" spans="1:5" ht="15.75" x14ac:dyDescent="0.25">
      <c r="A196" s="109">
        <v>45117</v>
      </c>
      <c r="B196" s="152">
        <v>77</v>
      </c>
      <c r="C196" s="141">
        <v>0</v>
      </c>
      <c r="D196" s="143">
        <v>300</v>
      </c>
      <c r="E196" s="13"/>
    </row>
    <row r="197" spans="1:5" ht="15.75" x14ac:dyDescent="0.25">
      <c r="A197" s="109">
        <v>45118</v>
      </c>
      <c r="B197" s="152">
        <v>78</v>
      </c>
      <c r="C197" s="141">
        <v>0</v>
      </c>
      <c r="D197" s="143">
        <v>300</v>
      </c>
      <c r="E197" s="13"/>
    </row>
    <row r="198" spans="1:5" ht="15.75" x14ac:dyDescent="0.25">
      <c r="A198" s="109">
        <v>45119</v>
      </c>
      <c r="B198" s="152">
        <v>0</v>
      </c>
      <c r="C198" s="141">
        <v>0</v>
      </c>
      <c r="D198" s="143">
        <v>300</v>
      </c>
      <c r="E198" s="13"/>
    </row>
    <row r="199" spans="1:5" ht="15.75" x14ac:dyDescent="0.25">
      <c r="A199" s="109">
        <v>45120</v>
      </c>
      <c r="B199" s="152">
        <v>2</v>
      </c>
      <c r="C199" s="141">
        <v>0</v>
      </c>
      <c r="D199" s="143">
        <v>300</v>
      </c>
      <c r="E199" s="13"/>
    </row>
    <row r="200" spans="1:5" ht="15.75" x14ac:dyDescent="0.25">
      <c r="A200" s="109">
        <v>45121</v>
      </c>
      <c r="B200" s="152">
        <v>61</v>
      </c>
      <c r="C200" s="141">
        <v>0</v>
      </c>
      <c r="D200" s="158">
        <v>300</v>
      </c>
      <c r="E200" s="13"/>
    </row>
    <row r="201" spans="1:5" ht="15.75" x14ac:dyDescent="0.25">
      <c r="A201" s="109">
        <v>45122</v>
      </c>
      <c r="B201" s="152">
        <v>0</v>
      </c>
      <c r="C201" s="141">
        <v>0</v>
      </c>
      <c r="D201" s="158">
        <v>300</v>
      </c>
      <c r="E201" s="13"/>
    </row>
    <row r="202" spans="1:5" ht="15.75" x14ac:dyDescent="0.25">
      <c r="A202" s="109">
        <v>45123</v>
      </c>
      <c r="B202" s="152">
        <v>0</v>
      </c>
      <c r="C202" s="141">
        <v>0</v>
      </c>
      <c r="D202" s="158">
        <v>300</v>
      </c>
      <c r="E202" s="13"/>
    </row>
    <row r="203" spans="1:5" ht="15.75" x14ac:dyDescent="0.25">
      <c r="A203" s="109">
        <v>45124</v>
      </c>
      <c r="B203" s="152">
        <v>92</v>
      </c>
      <c r="C203" s="141">
        <v>1</v>
      </c>
      <c r="D203" s="158">
        <v>301</v>
      </c>
      <c r="E203" s="13"/>
    </row>
    <row r="204" spans="1:5" ht="15.75" x14ac:dyDescent="0.25">
      <c r="A204" s="109">
        <v>45125</v>
      </c>
      <c r="B204" s="152">
        <v>72</v>
      </c>
      <c r="C204" s="141">
        <v>2</v>
      </c>
      <c r="D204" s="158">
        <v>303</v>
      </c>
      <c r="E204" s="13"/>
    </row>
    <row r="205" spans="1:5" ht="15.75" x14ac:dyDescent="0.25">
      <c r="A205" s="109">
        <v>45126</v>
      </c>
      <c r="B205" s="152">
        <v>49</v>
      </c>
      <c r="C205" s="141">
        <v>0</v>
      </c>
      <c r="D205" s="158">
        <v>303</v>
      </c>
      <c r="E205" s="13"/>
    </row>
    <row r="206" spans="1:5" ht="15.75" x14ac:dyDescent="0.25">
      <c r="A206" s="109">
        <v>45127</v>
      </c>
      <c r="B206" s="152">
        <v>52</v>
      </c>
      <c r="C206" s="141">
        <v>0</v>
      </c>
      <c r="D206" s="158">
        <v>303</v>
      </c>
      <c r="E206" s="13"/>
    </row>
    <row r="207" spans="1:5" ht="15.75" x14ac:dyDescent="0.25">
      <c r="A207" s="109">
        <v>45128</v>
      </c>
      <c r="B207" s="152">
        <v>67</v>
      </c>
      <c r="C207" s="141">
        <v>0</v>
      </c>
      <c r="D207" s="158">
        <v>303</v>
      </c>
      <c r="E207" s="13"/>
    </row>
    <row r="208" spans="1:5" ht="15.75" x14ac:dyDescent="0.25">
      <c r="A208" s="109">
        <v>45129</v>
      </c>
      <c r="B208" s="152">
        <v>0</v>
      </c>
      <c r="C208" s="141">
        <v>0</v>
      </c>
      <c r="D208" s="158">
        <v>303</v>
      </c>
      <c r="E208" s="13"/>
    </row>
    <row r="209" spans="1:5" ht="15.75" x14ac:dyDescent="0.25">
      <c r="A209" s="109">
        <v>45130</v>
      </c>
      <c r="B209" s="152">
        <v>0</v>
      </c>
      <c r="C209" s="141">
        <v>0</v>
      </c>
      <c r="D209" s="158">
        <v>303</v>
      </c>
      <c r="E209" s="13"/>
    </row>
    <row r="210" spans="1:5" ht="15.75" x14ac:dyDescent="0.25">
      <c r="A210" s="109">
        <v>45131</v>
      </c>
      <c r="B210" s="152">
        <v>94</v>
      </c>
      <c r="C210" s="141">
        <v>0</v>
      </c>
      <c r="D210" s="143">
        <v>303</v>
      </c>
      <c r="E210" s="13"/>
    </row>
    <row r="211" spans="1:5" ht="15.75" x14ac:dyDescent="0.25">
      <c r="A211" s="109">
        <v>45132</v>
      </c>
      <c r="B211" s="152">
        <v>70</v>
      </c>
      <c r="C211" s="141">
        <v>1</v>
      </c>
      <c r="D211" s="143">
        <v>304</v>
      </c>
      <c r="E211" s="13"/>
    </row>
    <row r="212" spans="1:5" ht="15.75" x14ac:dyDescent="0.25">
      <c r="A212" s="109">
        <v>45133</v>
      </c>
      <c r="B212" s="152">
        <v>58</v>
      </c>
      <c r="C212" s="141">
        <v>1</v>
      </c>
      <c r="D212" s="143">
        <v>305</v>
      </c>
      <c r="E212" s="13"/>
    </row>
    <row r="213" spans="1:5" ht="15.75" x14ac:dyDescent="0.25">
      <c r="A213" s="109">
        <v>45134</v>
      </c>
      <c r="B213" s="152">
        <v>58</v>
      </c>
      <c r="C213" s="141">
        <v>0</v>
      </c>
      <c r="D213" s="143">
        <v>305</v>
      </c>
      <c r="E213" s="13"/>
    </row>
    <row r="214" spans="1:5" ht="15.75" x14ac:dyDescent="0.25">
      <c r="A214" s="109">
        <v>45135</v>
      </c>
      <c r="B214" s="152">
        <v>49</v>
      </c>
      <c r="C214" s="157">
        <v>1</v>
      </c>
      <c r="D214" s="158">
        <v>306</v>
      </c>
      <c r="E214" s="13"/>
    </row>
    <row r="215" spans="1:5" ht="15.75" x14ac:dyDescent="0.25">
      <c r="A215" s="109">
        <v>45136</v>
      </c>
      <c r="B215" s="152">
        <v>0</v>
      </c>
      <c r="C215" s="141">
        <v>0</v>
      </c>
      <c r="D215" s="143">
        <v>306</v>
      </c>
      <c r="E215" s="13"/>
    </row>
    <row r="216" spans="1:5" ht="15.75" x14ac:dyDescent="0.25">
      <c r="A216" s="109">
        <v>45137</v>
      </c>
      <c r="B216" s="152">
        <v>0</v>
      </c>
      <c r="C216" s="141">
        <v>0</v>
      </c>
      <c r="D216" s="143">
        <v>306</v>
      </c>
      <c r="E216" s="13"/>
    </row>
    <row r="217" spans="1:5" ht="15.75" x14ac:dyDescent="0.25">
      <c r="A217" s="109">
        <v>45138</v>
      </c>
      <c r="B217" s="152">
        <v>77</v>
      </c>
      <c r="C217" s="141">
        <v>1</v>
      </c>
      <c r="D217" s="143">
        <v>307</v>
      </c>
      <c r="E217" s="13"/>
    </row>
    <row r="218" spans="1:5" ht="15.75" x14ac:dyDescent="0.25">
      <c r="A218" s="109">
        <v>45139</v>
      </c>
      <c r="B218" s="152">
        <v>72</v>
      </c>
      <c r="C218" s="141">
        <v>1</v>
      </c>
      <c r="D218" s="143">
        <v>308</v>
      </c>
      <c r="E218" s="13"/>
    </row>
    <row r="219" spans="1:5" ht="15.75" x14ac:dyDescent="0.25">
      <c r="A219" s="109">
        <v>45140</v>
      </c>
      <c r="B219" s="152">
        <v>52</v>
      </c>
      <c r="C219" s="141">
        <v>1</v>
      </c>
      <c r="D219" s="143">
        <v>309</v>
      </c>
      <c r="E219" s="13"/>
    </row>
    <row r="220" spans="1:5" ht="15.75" x14ac:dyDescent="0.25">
      <c r="A220" s="109">
        <v>45141</v>
      </c>
      <c r="B220" s="152">
        <v>48</v>
      </c>
      <c r="C220" s="141">
        <v>0</v>
      </c>
      <c r="D220" s="143">
        <v>309</v>
      </c>
      <c r="E220" s="13"/>
    </row>
    <row r="221" spans="1:5" ht="15.75" x14ac:dyDescent="0.25">
      <c r="A221" s="109">
        <v>45142</v>
      </c>
      <c r="B221" s="152">
        <v>46</v>
      </c>
      <c r="C221" s="141">
        <v>1</v>
      </c>
      <c r="D221" s="143">
        <v>310</v>
      </c>
      <c r="E221" s="13"/>
    </row>
    <row r="222" spans="1:5" ht="15.75" x14ac:dyDescent="0.25">
      <c r="A222" s="109">
        <v>45143</v>
      </c>
      <c r="B222" s="152">
        <v>0</v>
      </c>
      <c r="C222" s="141">
        <v>0</v>
      </c>
      <c r="D222" s="143">
        <v>310</v>
      </c>
      <c r="E222" s="13"/>
    </row>
    <row r="223" spans="1:5" ht="15.75" x14ac:dyDescent="0.25">
      <c r="A223" s="109">
        <v>45144</v>
      </c>
      <c r="B223" s="152">
        <v>0</v>
      </c>
      <c r="C223" s="141">
        <v>0</v>
      </c>
      <c r="D223" s="143">
        <v>310</v>
      </c>
      <c r="E223" s="13"/>
    </row>
    <row r="224" spans="1:5" ht="15.75" x14ac:dyDescent="0.25">
      <c r="A224" s="109">
        <v>45145</v>
      </c>
      <c r="B224" s="152">
        <v>55</v>
      </c>
      <c r="C224" s="141">
        <v>1</v>
      </c>
      <c r="D224" s="143">
        <v>311</v>
      </c>
      <c r="E224" s="13"/>
    </row>
    <row r="225" spans="1:5" ht="15.75" x14ac:dyDescent="0.25">
      <c r="A225" s="109">
        <v>45146</v>
      </c>
      <c r="B225" s="152">
        <v>47</v>
      </c>
      <c r="C225" s="141">
        <v>2</v>
      </c>
      <c r="D225" s="143">
        <v>313</v>
      </c>
      <c r="E225" s="13"/>
    </row>
    <row r="226" spans="1:5" ht="15.75" x14ac:dyDescent="0.25">
      <c r="A226" s="109">
        <v>45147</v>
      </c>
      <c r="B226" s="152">
        <v>68</v>
      </c>
      <c r="C226" s="141">
        <v>3</v>
      </c>
      <c r="D226" s="143">
        <v>316</v>
      </c>
      <c r="E226" s="13"/>
    </row>
    <row r="227" spans="1:5" ht="15.75" x14ac:dyDescent="0.25">
      <c r="A227" s="109">
        <v>45148</v>
      </c>
      <c r="B227" s="152">
        <v>53</v>
      </c>
      <c r="C227" s="141">
        <v>0</v>
      </c>
      <c r="D227" s="143">
        <v>316</v>
      </c>
      <c r="E227" s="13"/>
    </row>
    <row r="228" spans="1:5" ht="15.75" x14ac:dyDescent="0.25">
      <c r="A228" s="109">
        <v>45149</v>
      </c>
      <c r="B228" s="152">
        <v>60</v>
      </c>
      <c r="C228" s="141">
        <v>2</v>
      </c>
      <c r="D228" s="143">
        <v>318</v>
      </c>
      <c r="E228" s="13"/>
    </row>
    <row r="229" spans="1:5" ht="15.75" x14ac:dyDescent="0.25">
      <c r="A229" s="109">
        <v>45150</v>
      </c>
      <c r="B229" s="152">
        <v>0</v>
      </c>
      <c r="C229" s="141">
        <v>0</v>
      </c>
      <c r="D229" s="143">
        <v>318</v>
      </c>
      <c r="E229" s="13"/>
    </row>
    <row r="230" spans="1:5" ht="15.75" x14ac:dyDescent="0.25">
      <c r="A230" s="109">
        <v>45151</v>
      </c>
      <c r="B230" s="152">
        <v>0</v>
      </c>
      <c r="C230" s="141">
        <v>0</v>
      </c>
      <c r="D230" s="143">
        <v>318</v>
      </c>
      <c r="E230" s="13"/>
    </row>
    <row r="231" spans="1:5" ht="15.75" x14ac:dyDescent="0.25">
      <c r="A231" s="109">
        <v>45152</v>
      </c>
      <c r="B231" s="152">
        <v>73</v>
      </c>
      <c r="C231" s="141">
        <v>0</v>
      </c>
      <c r="D231" s="143">
        <v>318</v>
      </c>
      <c r="E231" s="13"/>
    </row>
    <row r="232" spans="1:5" ht="15.75" x14ac:dyDescent="0.25">
      <c r="A232" s="109">
        <v>45153</v>
      </c>
      <c r="B232" s="152">
        <v>76</v>
      </c>
      <c r="C232" s="141">
        <v>1</v>
      </c>
      <c r="D232" s="143">
        <v>319</v>
      </c>
      <c r="E232" s="13"/>
    </row>
    <row r="233" spans="1:5" ht="15.75" x14ac:dyDescent="0.25">
      <c r="A233" s="109">
        <v>45154</v>
      </c>
      <c r="B233" s="152">
        <v>47</v>
      </c>
      <c r="C233" s="141">
        <v>0</v>
      </c>
      <c r="D233" s="143">
        <v>319</v>
      </c>
      <c r="E233" s="13"/>
    </row>
    <row r="234" spans="1:5" ht="15.75" x14ac:dyDescent="0.25">
      <c r="A234" s="109">
        <v>45155</v>
      </c>
      <c r="B234" s="152">
        <v>53</v>
      </c>
      <c r="C234" s="141">
        <v>2</v>
      </c>
      <c r="D234" s="143">
        <v>321</v>
      </c>
      <c r="E234" s="13"/>
    </row>
    <row r="235" spans="1:5" ht="15.75" x14ac:dyDescent="0.25">
      <c r="A235" s="109">
        <v>45156</v>
      </c>
      <c r="B235" s="152">
        <v>53</v>
      </c>
      <c r="C235" s="141">
        <v>1</v>
      </c>
      <c r="D235" s="143">
        <v>322</v>
      </c>
      <c r="E235" s="13"/>
    </row>
    <row r="236" spans="1:5" ht="15.75" x14ac:dyDescent="0.25">
      <c r="A236" s="109">
        <v>45157</v>
      </c>
      <c r="B236" s="191">
        <v>0</v>
      </c>
      <c r="C236" s="192">
        <v>0</v>
      </c>
      <c r="D236" s="193">
        <v>322</v>
      </c>
      <c r="E236" s="13"/>
    </row>
    <row r="237" spans="1:5" ht="15.75" x14ac:dyDescent="0.25">
      <c r="A237" s="109">
        <v>45158</v>
      </c>
      <c r="B237" s="191">
        <v>0</v>
      </c>
      <c r="C237" s="192">
        <v>0</v>
      </c>
      <c r="D237" s="193">
        <v>322</v>
      </c>
      <c r="E237" s="13"/>
    </row>
    <row r="238" spans="1:5" ht="15.75" x14ac:dyDescent="0.25">
      <c r="A238" s="109">
        <v>45159</v>
      </c>
      <c r="B238" s="191">
        <v>70</v>
      </c>
      <c r="C238" s="192">
        <v>1</v>
      </c>
      <c r="D238" s="193">
        <v>323</v>
      </c>
      <c r="E238" s="13"/>
    </row>
    <row r="239" spans="1:5" ht="15.75" x14ac:dyDescent="0.25">
      <c r="A239" s="109">
        <v>45160</v>
      </c>
      <c r="B239" s="191">
        <v>62</v>
      </c>
      <c r="C239" s="192">
        <v>1</v>
      </c>
      <c r="D239" s="193">
        <v>324</v>
      </c>
      <c r="E239" s="13"/>
    </row>
    <row r="240" spans="1:5" ht="15.75" x14ac:dyDescent="0.25">
      <c r="A240" s="109">
        <v>45161</v>
      </c>
      <c r="B240" s="191">
        <v>62</v>
      </c>
      <c r="C240" s="192">
        <v>4</v>
      </c>
      <c r="D240" s="193">
        <v>328</v>
      </c>
      <c r="E240" s="13"/>
    </row>
    <row r="241" spans="1:5" ht="15.75" x14ac:dyDescent="0.25">
      <c r="A241" s="109">
        <v>45162</v>
      </c>
      <c r="B241" s="191">
        <v>62</v>
      </c>
      <c r="C241" s="192">
        <v>4</v>
      </c>
      <c r="D241" s="193">
        <v>332</v>
      </c>
      <c r="E241" s="13"/>
    </row>
    <row r="242" spans="1:5" ht="15.75" x14ac:dyDescent="0.25">
      <c r="A242" s="109">
        <v>45163</v>
      </c>
      <c r="B242" s="191">
        <v>69</v>
      </c>
      <c r="C242" s="192">
        <v>3</v>
      </c>
      <c r="D242" s="193">
        <v>335</v>
      </c>
      <c r="E242" s="13"/>
    </row>
    <row r="243" spans="1:5" ht="15.75" x14ac:dyDescent="0.25">
      <c r="A243" s="109">
        <v>45164</v>
      </c>
      <c r="B243" s="191">
        <v>0</v>
      </c>
      <c r="C243" s="192">
        <v>0</v>
      </c>
      <c r="D243" s="193">
        <v>335</v>
      </c>
      <c r="E243" s="13"/>
    </row>
    <row r="244" spans="1:5" ht="15.75" x14ac:dyDescent="0.25">
      <c r="A244" s="109">
        <v>45165</v>
      </c>
      <c r="B244" s="191">
        <v>0</v>
      </c>
      <c r="C244" s="192">
        <v>0</v>
      </c>
      <c r="D244" s="193">
        <v>335</v>
      </c>
      <c r="E244" s="13"/>
    </row>
    <row r="245" spans="1:5" ht="15.75" x14ac:dyDescent="0.25">
      <c r="A245" s="109">
        <v>45166</v>
      </c>
      <c r="B245" s="191">
        <v>0</v>
      </c>
      <c r="C245" s="192">
        <v>0</v>
      </c>
      <c r="D245" s="193">
        <v>335</v>
      </c>
      <c r="E245" s="13"/>
    </row>
    <row r="246" spans="1:5" ht="15.75" x14ac:dyDescent="0.25">
      <c r="A246" s="109">
        <v>45167</v>
      </c>
      <c r="B246" s="191">
        <v>63</v>
      </c>
      <c r="C246" s="192">
        <v>2</v>
      </c>
      <c r="D246" s="193">
        <v>337</v>
      </c>
      <c r="E246" s="13"/>
    </row>
    <row r="247" spans="1:5" ht="15.75" x14ac:dyDescent="0.25">
      <c r="A247" s="109">
        <v>45168</v>
      </c>
      <c r="B247" s="191">
        <v>49</v>
      </c>
      <c r="C247" s="192">
        <v>1</v>
      </c>
      <c r="D247" s="193">
        <v>338</v>
      </c>
      <c r="E247" s="13"/>
    </row>
    <row r="248" spans="1:5" ht="15.75" x14ac:dyDescent="0.25">
      <c r="A248" s="109">
        <v>45169</v>
      </c>
      <c r="B248" s="191">
        <v>51</v>
      </c>
      <c r="C248" s="192">
        <v>1</v>
      </c>
      <c r="D248" s="193">
        <v>339</v>
      </c>
      <c r="E248" s="13"/>
    </row>
    <row r="249" spans="1:5" ht="15.75" x14ac:dyDescent="0.25">
      <c r="A249" s="109">
        <v>45170</v>
      </c>
      <c r="B249" s="191">
        <v>65</v>
      </c>
      <c r="C249" s="192">
        <v>1</v>
      </c>
      <c r="D249" s="193">
        <v>340</v>
      </c>
      <c r="E249" s="13"/>
    </row>
    <row r="250" spans="1:5" ht="15.75" x14ac:dyDescent="0.25">
      <c r="A250" s="109">
        <v>45171</v>
      </c>
      <c r="B250" s="191">
        <v>0</v>
      </c>
      <c r="C250" s="192">
        <v>0</v>
      </c>
      <c r="D250" s="193">
        <v>340</v>
      </c>
      <c r="E250" s="13"/>
    </row>
    <row r="251" spans="1:5" ht="15.75" x14ac:dyDescent="0.25">
      <c r="A251" s="109">
        <v>45172</v>
      </c>
      <c r="B251" s="191">
        <v>0</v>
      </c>
      <c r="C251" s="192">
        <v>0</v>
      </c>
      <c r="D251" s="193">
        <v>340</v>
      </c>
      <c r="E251" s="13"/>
    </row>
    <row r="252" spans="1:5" ht="15.75" x14ac:dyDescent="0.25">
      <c r="A252" s="109">
        <v>45173</v>
      </c>
      <c r="B252" s="191">
        <v>69</v>
      </c>
      <c r="C252" s="192">
        <v>3</v>
      </c>
      <c r="D252" s="193">
        <v>343</v>
      </c>
      <c r="E252" s="13"/>
    </row>
    <row r="253" spans="1:5" ht="15.75" x14ac:dyDescent="0.25">
      <c r="A253" s="109">
        <v>45174</v>
      </c>
      <c r="B253" s="191">
        <v>71</v>
      </c>
      <c r="C253" s="192">
        <v>4</v>
      </c>
      <c r="D253" s="193">
        <v>347</v>
      </c>
      <c r="E253" s="13"/>
    </row>
    <row r="254" spans="1:5" ht="15.75" x14ac:dyDescent="0.25">
      <c r="A254" s="109">
        <v>45175</v>
      </c>
      <c r="B254" s="191">
        <v>69</v>
      </c>
      <c r="C254" s="192">
        <v>2</v>
      </c>
      <c r="D254" s="193">
        <v>349</v>
      </c>
      <c r="E254" s="13"/>
    </row>
    <row r="255" spans="1:5" ht="15.75" x14ac:dyDescent="0.25">
      <c r="A255" s="109">
        <v>45176</v>
      </c>
      <c r="B255" s="191">
        <v>57</v>
      </c>
      <c r="C255" s="192">
        <v>1</v>
      </c>
      <c r="D255" s="193">
        <v>350</v>
      </c>
      <c r="E255" s="13"/>
    </row>
    <row r="256" spans="1:5" ht="15.75" x14ac:dyDescent="0.25">
      <c r="A256" s="109">
        <v>45177</v>
      </c>
      <c r="B256" s="191">
        <v>66</v>
      </c>
      <c r="C256" s="217">
        <v>2</v>
      </c>
      <c r="D256" s="218">
        <v>352</v>
      </c>
      <c r="E256" s="13"/>
    </row>
    <row r="257" spans="1:5" ht="15.75" x14ac:dyDescent="0.25">
      <c r="A257" s="109">
        <v>45178</v>
      </c>
      <c r="B257" s="219">
        <v>0</v>
      </c>
      <c r="C257" s="220">
        <v>0</v>
      </c>
      <c r="D257" s="221">
        <v>352</v>
      </c>
      <c r="E257" s="13"/>
    </row>
    <row r="258" spans="1:5" ht="15.75" x14ac:dyDescent="0.25">
      <c r="A258" s="109">
        <v>45179</v>
      </c>
      <c r="B258" s="219">
        <v>0</v>
      </c>
      <c r="C258" s="220">
        <v>0</v>
      </c>
      <c r="D258" s="221">
        <v>352</v>
      </c>
      <c r="E258" s="13"/>
    </row>
    <row r="259" spans="1:5" ht="15.75" x14ac:dyDescent="0.25">
      <c r="A259" s="109">
        <v>45180</v>
      </c>
      <c r="B259" s="219">
        <v>83</v>
      </c>
      <c r="C259" s="220">
        <v>1</v>
      </c>
      <c r="D259" s="221">
        <v>353</v>
      </c>
      <c r="E259" s="13"/>
    </row>
    <row r="260" spans="1:5" ht="15.75" x14ac:dyDescent="0.25">
      <c r="A260" s="109">
        <v>45181</v>
      </c>
      <c r="B260" s="219">
        <v>62</v>
      </c>
      <c r="C260" s="220">
        <v>1</v>
      </c>
      <c r="D260" s="221">
        <v>354</v>
      </c>
      <c r="E260" s="13"/>
    </row>
    <row r="261" spans="1:5" ht="15.75" x14ac:dyDescent="0.25">
      <c r="A261" s="109">
        <v>45182</v>
      </c>
      <c r="B261" s="219">
        <v>68</v>
      </c>
      <c r="C261" s="220">
        <v>5</v>
      </c>
      <c r="D261" s="221">
        <v>359</v>
      </c>
      <c r="E261" s="13"/>
    </row>
    <row r="262" spans="1:5" ht="15.75" x14ac:dyDescent="0.25">
      <c r="A262" s="109">
        <v>45183</v>
      </c>
      <c r="B262" s="219">
        <v>60</v>
      </c>
      <c r="C262" s="220">
        <v>2</v>
      </c>
      <c r="D262" s="221">
        <v>361</v>
      </c>
      <c r="E262" s="13"/>
    </row>
    <row r="263" spans="1:5" ht="15.75" x14ac:dyDescent="0.25">
      <c r="A263" s="109">
        <v>45184</v>
      </c>
      <c r="B263" s="219">
        <v>56</v>
      </c>
      <c r="C263" s="220">
        <v>3</v>
      </c>
      <c r="D263" s="221">
        <v>364</v>
      </c>
      <c r="E263" s="13"/>
    </row>
    <row r="264" spans="1:5" ht="15.75" x14ac:dyDescent="0.25">
      <c r="A264" s="109">
        <v>45185</v>
      </c>
      <c r="B264" s="219">
        <v>0</v>
      </c>
      <c r="C264" s="220">
        <v>0</v>
      </c>
      <c r="D264" s="221">
        <v>364</v>
      </c>
      <c r="E264" s="13"/>
    </row>
    <row r="265" spans="1:5" ht="15.75" x14ac:dyDescent="0.25">
      <c r="A265" s="109">
        <v>45186</v>
      </c>
      <c r="B265" s="219">
        <v>0</v>
      </c>
      <c r="C265" s="220">
        <v>0</v>
      </c>
      <c r="D265" s="221">
        <v>364</v>
      </c>
      <c r="E265" s="13"/>
    </row>
    <row r="266" spans="1:5" ht="15.75" x14ac:dyDescent="0.25">
      <c r="A266" s="109">
        <v>45187</v>
      </c>
      <c r="B266" s="219">
        <v>71</v>
      </c>
      <c r="C266" s="220">
        <v>3</v>
      </c>
      <c r="D266" s="221">
        <v>367</v>
      </c>
      <c r="E266" s="13"/>
    </row>
    <row r="267" spans="1:5" ht="15.75" x14ac:dyDescent="0.25">
      <c r="A267" s="109">
        <v>45188</v>
      </c>
      <c r="B267" s="219">
        <v>94</v>
      </c>
      <c r="C267" s="220">
        <v>4</v>
      </c>
      <c r="D267" s="221">
        <v>371</v>
      </c>
      <c r="E267" s="13"/>
    </row>
    <row r="268" spans="1:5" ht="15.75" x14ac:dyDescent="0.25">
      <c r="A268" s="109">
        <v>45189</v>
      </c>
      <c r="B268" s="219">
        <v>72</v>
      </c>
      <c r="C268" s="220">
        <v>3</v>
      </c>
      <c r="D268" s="221">
        <v>374</v>
      </c>
      <c r="E268" s="13"/>
    </row>
    <row r="269" spans="1:5" ht="15.75" x14ac:dyDescent="0.25">
      <c r="A269" s="109">
        <v>45190</v>
      </c>
      <c r="B269" s="219">
        <v>50</v>
      </c>
      <c r="C269" s="220">
        <v>3</v>
      </c>
      <c r="D269" s="221">
        <v>377</v>
      </c>
      <c r="E269" s="13"/>
    </row>
    <row r="270" spans="1:5" ht="15.75" x14ac:dyDescent="0.25">
      <c r="A270" s="109">
        <v>45191</v>
      </c>
      <c r="B270" s="219">
        <v>51</v>
      </c>
      <c r="C270" s="220">
        <v>1</v>
      </c>
      <c r="D270" s="221">
        <v>378</v>
      </c>
      <c r="E270" s="13"/>
    </row>
    <row r="271" spans="1:5" ht="15.75" x14ac:dyDescent="0.25">
      <c r="A271" s="109">
        <v>45192</v>
      </c>
      <c r="B271" s="219">
        <v>0</v>
      </c>
      <c r="C271" s="220">
        <v>0</v>
      </c>
      <c r="D271" s="221">
        <v>378</v>
      </c>
      <c r="E271" s="13"/>
    </row>
    <row r="272" spans="1:5" ht="15.75" x14ac:dyDescent="0.25">
      <c r="A272" s="109">
        <v>45193</v>
      </c>
      <c r="B272" s="219">
        <v>0</v>
      </c>
      <c r="C272" s="220">
        <v>0</v>
      </c>
      <c r="D272" s="221">
        <v>378</v>
      </c>
      <c r="E272" s="13"/>
    </row>
    <row r="273" spans="1:13" ht="15.75" x14ac:dyDescent="0.25">
      <c r="A273" s="109">
        <v>45194</v>
      </c>
      <c r="B273" s="219">
        <v>65</v>
      </c>
      <c r="C273" s="220">
        <v>4</v>
      </c>
      <c r="D273" s="221">
        <v>382</v>
      </c>
      <c r="E273" s="13"/>
    </row>
    <row r="274" spans="1:13" ht="15.75" x14ac:dyDescent="0.25">
      <c r="A274" s="109">
        <v>45195</v>
      </c>
      <c r="B274" s="219">
        <v>70</v>
      </c>
      <c r="C274" s="220">
        <v>2</v>
      </c>
      <c r="D274" s="221">
        <v>384</v>
      </c>
      <c r="E274" s="13"/>
    </row>
    <row r="275" spans="1:13" ht="15.75" x14ac:dyDescent="0.25">
      <c r="A275" s="109">
        <v>45196</v>
      </c>
      <c r="B275" s="219">
        <v>70</v>
      </c>
      <c r="C275" s="220">
        <v>0</v>
      </c>
      <c r="D275" s="221">
        <v>384</v>
      </c>
      <c r="E275" s="13"/>
    </row>
    <row r="276" spans="1:13" ht="15.75" x14ac:dyDescent="0.25">
      <c r="A276" s="109">
        <v>45197</v>
      </c>
      <c r="B276" s="219">
        <v>62</v>
      </c>
      <c r="C276" s="220">
        <v>2</v>
      </c>
      <c r="D276" s="221">
        <v>386</v>
      </c>
      <c r="E276" s="13"/>
    </row>
    <row r="277" spans="1:13" ht="15.75" x14ac:dyDescent="0.25">
      <c r="A277" s="109">
        <v>45198</v>
      </c>
      <c r="B277" s="219">
        <v>50</v>
      </c>
      <c r="C277" s="220">
        <v>2</v>
      </c>
      <c r="D277" s="221">
        <v>388</v>
      </c>
      <c r="E277" s="13"/>
    </row>
    <row r="278" spans="1:13" ht="15.75" x14ac:dyDescent="0.25">
      <c r="A278" s="109">
        <v>45199</v>
      </c>
      <c r="B278" s="219">
        <v>0</v>
      </c>
      <c r="C278" s="220">
        <v>0</v>
      </c>
      <c r="D278" s="221">
        <v>388</v>
      </c>
      <c r="E278" s="13"/>
    </row>
    <row r="279" spans="1:13" ht="15.75" x14ac:dyDescent="0.25">
      <c r="A279" s="109">
        <v>45200</v>
      </c>
      <c r="B279" s="219">
        <v>0</v>
      </c>
      <c r="C279" s="220">
        <v>0</v>
      </c>
      <c r="D279" s="221">
        <v>388</v>
      </c>
      <c r="E279" s="13"/>
    </row>
    <row r="280" spans="1:13" ht="15.75" x14ac:dyDescent="0.25">
      <c r="A280" s="109">
        <v>45201</v>
      </c>
      <c r="B280" s="219">
        <v>78</v>
      </c>
      <c r="C280" s="220">
        <v>1</v>
      </c>
      <c r="D280" s="221">
        <v>389</v>
      </c>
      <c r="E280" s="13"/>
    </row>
    <row r="281" spans="1:13" ht="15.75" x14ac:dyDescent="0.25">
      <c r="A281" s="109">
        <v>45202</v>
      </c>
      <c r="B281" s="219">
        <v>53</v>
      </c>
      <c r="C281" s="220">
        <v>1</v>
      </c>
      <c r="D281" s="221">
        <v>390</v>
      </c>
      <c r="E281" s="13"/>
    </row>
    <row r="282" spans="1:13" ht="15.75" x14ac:dyDescent="0.25">
      <c r="A282" s="109">
        <v>45203</v>
      </c>
      <c r="B282" s="219">
        <v>53</v>
      </c>
      <c r="C282" s="220">
        <v>0</v>
      </c>
      <c r="D282" s="221">
        <v>390</v>
      </c>
      <c r="E282" s="13"/>
      <c r="M282" s="235"/>
    </row>
    <row r="283" spans="1:13" ht="15.75" x14ac:dyDescent="0.25">
      <c r="A283" s="109">
        <v>45204</v>
      </c>
      <c r="B283" s="219">
        <v>60</v>
      </c>
      <c r="C283" s="220">
        <v>1</v>
      </c>
      <c r="D283" s="221">
        <v>391</v>
      </c>
      <c r="E283" s="13"/>
      <c r="M283" s="235"/>
    </row>
    <row r="284" spans="1:13" ht="15.75" x14ac:dyDescent="0.25">
      <c r="A284" s="109">
        <v>45205</v>
      </c>
      <c r="B284" s="219">
        <v>53</v>
      </c>
      <c r="C284" s="220">
        <v>4</v>
      </c>
      <c r="D284" s="221">
        <v>395</v>
      </c>
      <c r="E284" s="13"/>
      <c r="M284" s="235"/>
    </row>
    <row r="285" spans="1:13" ht="15.75" x14ac:dyDescent="0.25">
      <c r="A285" s="109">
        <v>45206</v>
      </c>
      <c r="B285" s="219">
        <v>0</v>
      </c>
      <c r="C285" s="220">
        <v>0</v>
      </c>
      <c r="D285" s="221">
        <v>395</v>
      </c>
      <c r="E285" s="13"/>
      <c r="M285" s="235"/>
    </row>
    <row r="286" spans="1:13" ht="15.75" x14ac:dyDescent="0.25">
      <c r="A286" s="109">
        <v>45207</v>
      </c>
      <c r="B286" s="219">
        <v>0</v>
      </c>
      <c r="C286" s="220">
        <v>0</v>
      </c>
      <c r="D286" s="221">
        <v>395</v>
      </c>
      <c r="E286" s="13"/>
      <c r="M286" s="235"/>
    </row>
    <row r="287" spans="1:13" ht="15.75" x14ac:dyDescent="0.25">
      <c r="A287" s="109">
        <v>45208</v>
      </c>
      <c r="B287" s="219">
        <v>63</v>
      </c>
      <c r="C287" s="220">
        <v>1</v>
      </c>
      <c r="D287" s="221">
        <v>396</v>
      </c>
      <c r="E287" s="13"/>
    </row>
    <row r="288" spans="1:13" ht="15.75" x14ac:dyDescent="0.25">
      <c r="A288" s="109">
        <v>45209</v>
      </c>
      <c r="B288" s="219">
        <v>55</v>
      </c>
      <c r="C288" s="220">
        <v>2</v>
      </c>
      <c r="D288" s="221">
        <v>398</v>
      </c>
      <c r="E288" s="13"/>
    </row>
    <row r="289" spans="1:5" ht="15.75" x14ac:dyDescent="0.25">
      <c r="A289" s="109">
        <v>45210</v>
      </c>
      <c r="B289" s="219">
        <v>56</v>
      </c>
      <c r="C289" s="220">
        <v>2</v>
      </c>
      <c r="D289" s="221">
        <v>400</v>
      </c>
      <c r="E289" s="13"/>
    </row>
    <row r="290" spans="1:5" ht="15.75" x14ac:dyDescent="0.25">
      <c r="A290" s="109">
        <v>45211</v>
      </c>
      <c r="B290" s="219">
        <v>49</v>
      </c>
      <c r="C290" s="220">
        <v>2</v>
      </c>
      <c r="D290" s="221">
        <v>402</v>
      </c>
      <c r="E290" s="13"/>
    </row>
    <row r="291" spans="1:5" ht="15.75" x14ac:dyDescent="0.25">
      <c r="A291" s="109">
        <v>45212</v>
      </c>
      <c r="B291" s="219">
        <v>46</v>
      </c>
      <c r="C291" s="220">
        <v>3</v>
      </c>
      <c r="D291" s="221">
        <v>405</v>
      </c>
      <c r="E291" s="13"/>
    </row>
    <row r="292" spans="1:5" ht="15.75" x14ac:dyDescent="0.25">
      <c r="A292" s="109">
        <v>45213</v>
      </c>
      <c r="B292" s="253">
        <v>0</v>
      </c>
      <c r="C292" s="254">
        <v>0</v>
      </c>
      <c r="D292" s="255">
        <v>405</v>
      </c>
      <c r="E292" s="13"/>
    </row>
    <row r="293" spans="1:5" ht="15.75" x14ac:dyDescent="0.25">
      <c r="A293" s="109">
        <v>45214</v>
      </c>
      <c r="B293" s="253">
        <v>0</v>
      </c>
      <c r="C293" s="254">
        <v>0</v>
      </c>
      <c r="D293" s="255">
        <v>405</v>
      </c>
      <c r="E293" s="13"/>
    </row>
    <row r="294" spans="1:5" ht="15.75" x14ac:dyDescent="0.25">
      <c r="A294" s="109">
        <v>45215</v>
      </c>
      <c r="B294" s="253">
        <v>67</v>
      </c>
      <c r="C294" s="254">
        <v>3</v>
      </c>
      <c r="D294" s="255">
        <v>408</v>
      </c>
      <c r="E294" s="13"/>
    </row>
    <row r="295" spans="1:5" ht="15.75" x14ac:dyDescent="0.25">
      <c r="A295" s="109">
        <v>45216</v>
      </c>
      <c r="B295" s="253">
        <v>69</v>
      </c>
      <c r="C295" s="254">
        <v>3</v>
      </c>
      <c r="D295" s="255">
        <v>411</v>
      </c>
      <c r="E295" s="13"/>
    </row>
    <row r="296" spans="1:5" ht="15.75" x14ac:dyDescent="0.25">
      <c r="A296" s="109">
        <v>45217</v>
      </c>
      <c r="B296" s="253">
        <v>54</v>
      </c>
      <c r="C296" s="254">
        <v>1</v>
      </c>
      <c r="D296" s="255">
        <v>412</v>
      </c>
      <c r="E296" s="13"/>
    </row>
    <row r="297" spans="1:5" ht="15.75" x14ac:dyDescent="0.25">
      <c r="A297" s="109">
        <v>45218</v>
      </c>
      <c r="B297" s="253">
        <v>53</v>
      </c>
      <c r="C297" s="254">
        <v>0</v>
      </c>
      <c r="D297" s="255">
        <v>412</v>
      </c>
      <c r="E297" s="13"/>
    </row>
    <row r="298" spans="1:5" ht="15.75" x14ac:dyDescent="0.25">
      <c r="A298" s="109">
        <v>45219</v>
      </c>
      <c r="B298" s="253">
        <v>67</v>
      </c>
      <c r="C298" s="254">
        <v>3</v>
      </c>
      <c r="D298" s="255">
        <v>415</v>
      </c>
      <c r="E298" s="13"/>
    </row>
    <row r="299" spans="1:5" ht="15.75" x14ac:dyDescent="0.25">
      <c r="A299" s="109">
        <v>45220</v>
      </c>
      <c r="B299" s="253">
        <v>0</v>
      </c>
      <c r="C299" s="254">
        <v>0</v>
      </c>
      <c r="D299" s="255">
        <v>415</v>
      </c>
      <c r="E299" s="13"/>
    </row>
    <row r="300" spans="1:5" ht="15.75" x14ac:dyDescent="0.25">
      <c r="A300" s="109">
        <v>45221</v>
      </c>
      <c r="B300" s="253">
        <v>0</v>
      </c>
      <c r="C300" s="254">
        <v>0</v>
      </c>
      <c r="D300" s="255">
        <v>415</v>
      </c>
      <c r="E300" s="13"/>
    </row>
    <row r="301" spans="1:5" ht="15.75" x14ac:dyDescent="0.25">
      <c r="A301" s="109">
        <v>45222</v>
      </c>
      <c r="B301" s="253">
        <v>78</v>
      </c>
      <c r="C301" s="254">
        <v>3</v>
      </c>
      <c r="D301" s="255">
        <v>418</v>
      </c>
      <c r="E301" s="13"/>
    </row>
    <row r="302" spans="1:5" ht="15.75" x14ac:dyDescent="0.25">
      <c r="A302" s="109">
        <v>45223</v>
      </c>
      <c r="B302" s="253">
        <v>74</v>
      </c>
      <c r="C302" s="254">
        <v>2</v>
      </c>
      <c r="D302" s="255">
        <v>420</v>
      </c>
      <c r="E302" s="13"/>
    </row>
    <row r="303" spans="1:5" ht="15.75" x14ac:dyDescent="0.25">
      <c r="A303" s="109">
        <v>45224</v>
      </c>
      <c r="B303" s="253">
        <v>52</v>
      </c>
      <c r="C303" s="254">
        <v>2</v>
      </c>
      <c r="D303" s="255">
        <v>422</v>
      </c>
      <c r="E303" s="13"/>
    </row>
    <row r="304" spans="1:5" ht="15.75" x14ac:dyDescent="0.25">
      <c r="A304" s="109">
        <v>45225</v>
      </c>
      <c r="B304" s="253">
        <v>62</v>
      </c>
      <c r="C304" s="254">
        <v>0</v>
      </c>
      <c r="D304" s="255">
        <v>422</v>
      </c>
      <c r="E304" s="13"/>
    </row>
    <row r="305" spans="1:5" ht="15.75" x14ac:dyDescent="0.25">
      <c r="A305" s="109">
        <v>45226</v>
      </c>
      <c r="B305" s="253">
        <v>69</v>
      </c>
      <c r="C305" s="254">
        <v>5</v>
      </c>
      <c r="D305" s="255">
        <v>427</v>
      </c>
      <c r="E305" s="13"/>
    </row>
    <row r="306" spans="1:5" ht="15.75" x14ac:dyDescent="0.25">
      <c r="A306" s="109">
        <v>45227</v>
      </c>
      <c r="B306" s="253">
        <v>0</v>
      </c>
      <c r="C306" s="254">
        <v>0</v>
      </c>
      <c r="D306" s="255">
        <v>427</v>
      </c>
      <c r="E306" s="13"/>
    </row>
    <row r="307" spans="1:5" ht="15.75" x14ac:dyDescent="0.25">
      <c r="A307" s="109">
        <v>45228</v>
      </c>
      <c r="B307" s="253">
        <v>0</v>
      </c>
      <c r="C307" s="254">
        <v>0</v>
      </c>
      <c r="D307" s="255">
        <v>427</v>
      </c>
      <c r="E307" s="13"/>
    </row>
    <row r="308" spans="1:5" ht="15.75" x14ac:dyDescent="0.25">
      <c r="A308" s="109">
        <v>45229</v>
      </c>
      <c r="B308" s="253">
        <v>66</v>
      </c>
      <c r="C308" s="254">
        <v>4</v>
      </c>
      <c r="D308" s="255">
        <v>431</v>
      </c>
      <c r="E308" s="13"/>
    </row>
    <row r="309" spans="1:5" ht="15.75" x14ac:dyDescent="0.25">
      <c r="A309" s="109">
        <v>45230</v>
      </c>
      <c r="B309" s="253">
        <v>57</v>
      </c>
      <c r="C309" s="254">
        <v>0</v>
      </c>
      <c r="D309" s="255">
        <v>431</v>
      </c>
      <c r="E309" s="13"/>
    </row>
    <row r="310" spans="1:5" ht="15.75" x14ac:dyDescent="0.25">
      <c r="A310" s="109">
        <v>45231</v>
      </c>
      <c r="B310" s="253">
        <v>74</v>
      </c>
      <c r="C310" s="254">
        <v>2</v>
      </c>
      <c r="D310" s="255">
        <v>433</v>
      </c>
      <c r="E310" s="13"/>
    </row>
    <row r="311" spans="1:5" ht="15.75" x14ac:dyDescent="0.25">
      <c r="A311" s="109">
        <v>45232</v>
      </c>
      <c r="B311" s="253">
        <v>74</v>
      </c>
      <c r="C311" s="254">
        <v>2</v>
      </c>
      <c r="D311" s="255">
        <v>435</v>
      </c>
      <c r="E311" s="13"/>
    </row>
    <row r="312" spans="1:5" ht="15.75" x14ac:dyDescent="0.25">
      <c r="A312" s="109">
        <v>45233</v>
      </c>
      <c r="B312" s="253">
        <v>70</v>
      </c>
      <c r="C312" s="254">
        <v>1</v>
      </c>
      <c r="D312" s="255">
        <v>436</v>
      </c>
      <c r="E312" s="13"/>
    </row>
    <row r="313" spans="1:5" ht="15.75" x14ac:dyDescent="0.25">
      <c r="A313" s="109">
        <v>45234</v>
      </c>
      <c r="B313" s="253">
        <v>0</v>
      </c>
      <c r="C313" s="254">
        <v>0</v>
      </c>
      <c r="D313" s="255">
        <v>436</v>
      </c>
      <c r="E313" s="13"/>
    </row>
    <row r="314" spans="1:5" ht="15.75" x14ac:dyDescent="0.25">
      <c r="A314" s="109">
        <v>45235</v>
      </c>
      <c r="B314" s="253">
        <v>0</v>
      </c>
      <c r="C314" s="254">
        <v>0</v>
      </c>
      <c r="D314" s="255">
        <v>436</v>
      </c>
      <c r="E314" s="13"/>
    </row>
    <row r="315" spans="1:5" ht="15.75" x14ac:dyDescent="0.25">
      <c r="A315" s="109">
        <v>45236</v>
      </c>
      <c r="B315" s="253">
        <v>80</v>
      </c>
      <c r="C315" s="254">
        <v>3</v>
      </c>
      <c r="D315" s="255">
        <v>439</v>
      </c>
      <c r="E315" s="13"/>
    </row>
    <row r="316" spans="1:5" ht="15.75" x14ac:dyDescent="0.25">
      <c r="A316" s="109">
        <v>45237</v>
      </c>
      <c r="B316" s="253">
        <v>68</v>
      </c>
      <c r="C316" s="254">
        <v>3</v>
      </c>
      <c r="D316" s="255">
        <v>442</v>
      </c>
      <c r="E316" s="13"/>
    </row>
    <row r="317" spans="1:5" ht="15.75" x14ac:dyDescent="0.25">
      <c r="A317" s="109">
        <v>45238</v>
      </c>
      <c r="B317" s="253">
        <v>84</v>
      </c>
      <c r="C317" s="254">
        <v>2</v>
      </c>
      <c r="D317" s="255">
        <v>444</v>
      </c>
      <c r="E317" s="13"/>
    </row>
    <row r="318" spans="1:5" ht="15.75" x14ac:dyDescent="0.25">
      <c r="A318" s="109">
        <v>45239</v>
      </c>
      <c r="B318" s="253">
        <v>81</v>
      </c>
      <c r="C318" s="254">
        <v>4</v>
      </c>
      <c r="D318" s="255">
        <v>448</v>
      </c>
      <c r="E318" s="13"/>
    </row>
    <row r="319" spans="1:5" ht="15.75" x14ac:dyDescent="0.25">
      <c r="A319" s="109">
        <v>45240</v>
      </c>
      <c r="B319" s="253">
        <v>73</v>
      </c>
      <c r="C319" s="254">
        <v>2</v>
      </c>
      <c r="D319" s="255">
        <v>450</v>
      </c>
      <c r="E319" s="13"/>
    </row>
    <row r="320" spans="1:5" ht="15.75" x14ac:dyDescent="0.25">
      <c r="A320" s="8" t="s">
        <v>66</v>
      </c>
      <c r="B320" s="58"/>
      <c r="C320" s="17"/>
      <c r="D320" s="17"/>
      <c r="E320" s="13"/>
    </row>
    <row r="321" spans="1:242" ht="15.75" x14ac:dyDescent="0.25">
      <c r="A321" s="82" t="s">
        <v>75</v>
      </c>
      <c r="B321" s="58"/>
      <c r="C321" s="20"/>
      <c r="D321" s="20"/>
      <c r="E321" s="13"/>
    </row>
    <row r="322" spans="1:242" ht="15.75" x14ac:dyDescent="0.25">
      <c r="A322" s="8" t="s">
        <v>56</v>
      </c>
      <c r="B322" s="58"/>
    </row>
    <row r="323" spans="1:242" ht="15.75" x14ac:dyDescent="0.25">
      <c r="B323" s="58"/>
      <c r="C323" s="20"/>
      <c r="D323" s="20"/>
      <c r="E323" s="13"/>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4"/>
      <c r="FI323" s="4"/>
      <c r="FJ323" s="4"/>
      <c r="FK323" s="4"/>
      <c r="FL323" s="4"/>
      <c r="FM323" s="4"/>
      <c r="FN323" s="4"/>
      <c r="FO323" s="4"/>
      <c r="FP323" s="4"/>
      <c r="FQ323" s="4"/>
      <c r="FR323" s="4"/>
      <c r="FS323" s="4"/>
      <c r="FT323" s="4"/>
      <c r="FU323" s="4"/>
      <c r="FV323" s="4"/>
      <c r="FW323" s="4"/>
      <c r="FX323" s="4"/>
      <c r="FY323" s="4"/>
      <c r="FZ323" s="4"/>
      <c r="GA323" s="4"/>
      <c r="GB323" s="4"/>
      <c r="GC323" s="4"/>
      <c r="GD323" s="4"/>
      <c r="GE323" s="4"/>
      <c r="GF323" s="4"/>
      <c r="GG323" s="4"/>
      <c r="GH323" s="4"/>
      <c r="GI323" s="4"/>
      <c r="GJ323" s="4"/>
      <c r="GK323" s="4"/>
      <c r="GL323" s="4"/>
      <c r="GM323" s="4"/>
      <c r="GN323" s="4"/>
      <c r="GO323" s="4"/>
      <c r="GP323" s="4"/>
      <c r="GQ323" s="4"/>
      <c r="GR323" s="4"/>
      <c r="GS323" s="4"/>
      <c r="GT323" s="4"/>
      <c r="GU323" s="4"/>
      <c r="GV323" s="4"/>
      <c r="GW323" s="4"/>
      <c r="GX323" s="4"/>
      <c r="GY323" s="4"/>
      <c r="GZ323" s="4"/>
      <c r="HA323" s="4"/>
      <c r="HB323" s="4"/>
      <c r="HC323" s="4"/>
      <c r="HD323" s="4"/>
      <c r="HE323" s="4"/>
      <c r="HF323" s="4"/>
      <c r="HG323" s="4"/>
      <c r="HH323" s="4"/>
      <c r="HI323" s="4"/>
      <c r="HJ323" s="4"/>
      <c r="HK323" s="4"/>
      <c r="HL323" s="4"/>
      <c r="HM323" s="4"/>
      <c r="HN323" s="4"/>
      <c r="HO323" s="4"/>
      <c r="HP323" s="4"/>
      <c r="HQ323" s="4"/>
      <c r="HR323" s="4"/>
      <c r="HS323" s="4"/>
      <c r="HT323" s="4"/>
      <c r="HU323" s="4"/>
      <c r="HV323" s="4"/>
      <c r="HW323" s="4"/>
      <c r="HX323" s="4"/>
      <c r="HY323" s="4"/>
      <c r="HZ323" s="4"/>
      <c r="IA323" s="4"/>
      <c r="IB323" s="4"/>
      <c r="IC323" s="4"/>
      <c r="ID323" s="4"/>
      <c r="IE323" s="4"/>
      <c r="IF323" s="4"/>
      <c r="IG323" s="4"/>
      <c r="IH323" s="4"/>
    </row>
    <row r="324" spans="1:242" x14ac:dyDescent="0.2"/>
    <row r="325" spans="1:242" x14ac:dyDescent="0.2"/>
    <row r="326" spans="1:242" x14ac:dyDescent="0.2"/>
    <row r="327" spans="1:242" x14ac:dyDescent="0.2"/>
    <row r="328" spans="1:242" x14ac:dyDescent="0.2"/>
    <row r="329" spans="1:242" x14ac:dyDescent="0.2"/>
    <row r="330" spans="1:242" x14ac:dyDescent="0.2"/>
    <row r="331" spans="1:242" x14ac:dyDescent="0.2"/>
    <row r="332" spans="1:242" x14ac:dyDescent="0.2"/>
    <row r="333" spans="1:242" x14ac:dyDescent="0.2"/>
    <row r="334" spans="1:242" x14ac:dyDescent="0.2"/>
    <row r="335" spans="1:242" x14ac:dyDescent="0.2"/>
    <row r="336" spans="1:242"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row r="1008" x14ac:dyDescent="0.2"/>
    <row r="1009" x14ac:dyDescent="0.2"/>
    <row r="1010" x14ac:dyDescent="0.2"/>
    <row r="1011" x14ac:dyDescent="0.2"/>
    <row r="1012" x14ac:dyDescent="0.2"/>
    <row r="1013" x14ac:dyDescent="0.2"/>
    <row r="1014" x14ac:dyDescent="0.2"/>
    <row r="1015" x14ac:dyDescent="0.2"/>
    <row r="1016" x14ac:dyDescent="0.2"/>
    <row r="1017" x14ac:dyDescent="0.2"/>
    <row r="1018" x14ac:dyDescent="0.2"/>
    <row r="1019" x14ac:dyDescent="0.2"/>
    <row r="1020" x14ac:dyDescent="0.2"/>
    <row r="1021" x14ac:dyDescent="0.2"/>
    <row r="1022" x14ac:dyDescent="0.2"/>
    <row r="1023" x14ac:dyDescent="0.2"/>
    <row r="1024" x14ac:dyDescent="0.2"/>
    <row r="1025" x14ac:dyDescent="0.2"/>
    <row r="1026" x14ac:dyDescent="0.2"/>
    <row r="1027" x14ac:dyDescent="0.2"/>
    <row r="1028" x14ac:dyDescent="0.2"/>
    <row r="1029" x14ac:dyDescent="0.2"/>
    <row r="1030" x14ac:dyDescent="0.2"/>
    <row r="1031" x14ac:dyDescent="0.2"/>
    <row r="1032" x14ac:dyDescent="0.2"/>
    <row r="1033" x14ac:dyDescent="0.2"/>
    <row r="1034" x14ac:dyDescent="0.2"/>
    <row r="1035" x14ac:dyDescent="0.2"/>
    <row r="1036" x14ac:dyDescent="0.2"/>
    <row r="1037" x14ac:dyDescent="0.2"/>
    <row r="1038" x14ac:dyDescent="0.2"/>
    <row r="1039" x14ac:dyDescent="0.2"/>
    <row r="1040" x14ac:dyDescent="0.2"/>
    <row r="1041" x14ac:dyDescent="0.2"/>
    <row r="1042" x14ac:dyDescent="0.2"/>
    <row r="1043" x14ac:dyDescent="0.2"/>
    <row r="1044" x14ac:dyDescent="0.2"/>
    <row r="1045" x14ac:dyDescent="0.2"/>
    <row r="1046" x14ac:dyDescent="0.2"/>
    <row r="1047" x14ac:dyDescent="0.2"/>
    <row r="1048" x14ac:dyDescent="0.2"/>
    <row r="1049" x14ac:dyDescent="0.2"/>
    <row r="1050" x14ac:dyDescent="0.2"/>
    <row r="1051" x14ac:dyDescent="0.2"/>
    <row r="1052" x14ac:dyDescent="0.2"/>
    <row r="1053" x14ac:dyDescent="0.2"/>
    <row r="1054" x14ac:dyDescent="0.2"/>
    <row r="1055" x14ac:dyDescent="0.2"/>
    <row r="1056" x14ac:dyDescent="0.2"/>
    <row r="1057" x14ac:dyDescent="0.2"/>
    <row r="1058" x14ac:dyDescent="0.2"/>
    <row r="1059" x14ac:dyDescent="0.2"/>
    <row r="1060" x14ac:dyDescent="0.2"/>
    <row r="1061" x14ac:dyDescent="0.2"/>
    <row r="1062" x14ac:dyDescent="0.2"/>
    <row r="1063" x14ac:dyDescent="0.2"/>
    <row r="1064" x14ac:dyDescent="0.2"/>
    <row r="1065" x14ac:dyDescent="0.2"/>
    <row r="1066" x14ac:dyDescent="0.2"/>
    <row r="1067" x14ac:dyDescent="0.2"/>
    <row r="1068" x14ac:dyDescent="0.2"/>
    <row r="1069" x14ac:dyDescent="0.2"/>
    <row r="1070" x14ac:dyDescent="0.2"/>
    <row r="107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row r="1161" x14ac:dyDescent="0.2"/>
    <row r="1162" x14ac:dyDescent="0.2"/>
    <row r="1163" x14ac:dyDescent="0.2"/>
    <row r="1164" x14ac:dyDescent="0.2"/>
    <row r="1165" x14ac:dyDescent="0.2"/>
    <row r="1166" x14ac:dyDescent="0.2"/>
    <row r="1167" x14ac:dyDescent="0.2"/>
    <row r="1168" x14ac:dyDescent="0.2"/>
    <row r="1169" x14ac:dyDescent="0.2"/>
    <row r="1170" x14ac:dyDescent="0.2"/>
    <row r="1171" x14ac:dyDescent="0.2"/>
    <row r="1172" x14ac:dyDescent="0.2"/>
    <row r="1173" x14ac:dyDescent="0.2"/>
    <row r="1174" x14ac:dyDescent="0.2"/>
    <row r="1175" x14ac:dyDescent="0.2"/>
    <row r="1176" x14ac:dyDescent="0.2"/>
    <row r="1177" x14ac:dyDescent="0.2"/>
    <row r="1178" x14ac:dyDescent="0.2"/>
    <row r="1179" x14ac:dyDescent="0.2"/>
    <row r="1180" x14ac:dyDescent="0.2"/>
    <row r="1181" x14ac:dyDescent="0.2"/>
    <row r="1182" x14ac:dyDescent="0.2"/>
    <row r="1183" x14ac:dyDescent="0.2"/>
    <row r="1184" x14ac:dyDescent="0.2"/>
    <row r="1185" x14ac:dyDescent="0.2"/>
    <row r="1186" x14ac:dyDescent="0.2"/>
    <row r="1187" x14ac:dyDescent="0.2"/>
    <row r="1188" x14ac:dyDescent="0.2"/>
    <row r="1189" x14ac:dyDescent="0.2"/>
    <row r="1190" x14ac:dyDescent="0.2"/>
    <row r="1191" x14ac:dyDescent="0.2"/>
    <row r="1192" x14ac:dyDescent="0.2"/>
    <row r="1193" x14ac:dyDescent="0.2"/>
    <row r="1194" x14ac:dyDescent="0.2"/>
    <row r="1195" x14ac:dyDescent="0.2"/>
    <row r="1196" x14ac:dyDescent="0.2"/>
    <row r="1197" x14ac:dyDescent="0.2"/>
    <row r="1198" x14ac:dyDescent="0.2"/>
    <row r="1199" x14ac:dyDescent="0.2"/>
    <row r="1200" x14ac:dyDescent="0.2"/>
    <row r="1201" x14ac:dyDescent="0.2"/>
    <row r="1202" x14ac:dyDescent="0.2"/>
    <row r="1203" x14ac:dyDescent="0.2"/>
    <row r="1204" x14ac:dyDescent="0.2"/>
    <row r="1205" x14ac:dyDescent="0.2"/>
    <row r="1206" x14ac:dyDescent="0.2"/>
    <row r="1207" x14ac:dyDescent="0.2"/>
    <row r="1208" x14ac:dyDescent="0.2"/>
    <row r="1209" x14ac:dyDescent="0.2"/>
    <row r="1210" x14ac:dyDescent="0.2"/>
    <row r="1211" x14ac:dyDescent="0.2"/>
    <row r="1212" x14ac:dyDescent="0.2"/>
    <row r="1213" x14ac:dyDescent="0.2"/>
    <row r="1214" x14ac:dyDescent="0.2"/>
    <row r="1215" x14ac:dyDescent="0.2"/>
    <row r="1216" x14ac:dyDescent="0.2"/>
    <row r="1217" x14ac:dyDescent="0.2"/>
    <row r="1218" x14ac:dyDescent="0.2"/>
    <row r="1219" x14ac:dyDescent="0.2"/>
    <row r="1220" x14ac:dyDescent="0.2"/>
    <row r="1221" x14ac:dyDescent="0.2"/>
    <row r="1222" x14ac:dyDescent="0.2"/>
    <row r="1223" x14ac:dyDescent="0.2"/>
    <row r="1224" x14ac:dyDescent="0.2"/>
    <row r="1225" x14ac:dyDescent="0.2"/>
    <row r="1226" x14ac:dyDescent="0.2"/>
    <row r="1227" x14ac:dyDescent="0.2"/>
    <row r="1228" x14ac:dyDescent="0.2"/>
    <row r="1229" x14ac:dyDescent="0.2"/>
    <row r="1230" x14ac:dyDescent="0.2"/>
    <row r="1231" x14ac:dyDescent="0.2"/>
    <row r="1232" x14ac:dyDescent="0.2"/>
    <row r="1233" x14ac:dyDescent="0.2"/>
    <row r="1234" x14ac:dyDescent="0.2"/>
    <row r="1235" x14ac:dyDescent="0.2"/>
    <row r="1236" x14ac:dyDescent="0.2"/>
    <row r="1237" x14ac:dyDescent="0.2"/>
    <row r="1238" x14ac:dyDescent="0.2"/>
    <row r="1239" x14ac:dyDescent="0.2"/>
    <row r="1240" x14ac:dyDescent="0.2"/>
    <row r="1241" x14ac:dyDescent="0.2"/>
    <row r="1242" x14ac:dyDescent="0.2"/>
    <row r="1243" x14ac:dyDescent="0.2"/>
    <row r="1244" x14ac:dyDescent="0.2"/>
    <row r="1245" x14ac:dyDescent="0.2"/>
    <row r="1246" x14ac:dyDescent="0.2"/>
    <row r="1247" x14ac:dyDescent="0.2"/>
    <row r="1248" x14ac:dyDescent="0.2"/>
    <row r="1249" x14ac:dyDescent="0.2"/>
    <row r="1250" x14ac:dyDescent="0.2"/>
    <row r="1251" x14ac:dyDescent="0.2"/>
    <row r="1252" x14ac:dyDescent="0.2"/>
    <row r="1253" x14ac:dyDescent="0.2"/>
    <row r="1254" x14ac:dyDescent="0.2"/>
    <row r="1255" x14ac:dyDescent="0.2"/>
    <row r="1256" x14ac:dyDescent="0.2"/>
    <row r="1257" x14ac:dyDescent="0.2"/>
    <row r="1258" x14ac:dyDescent="0.2"/>
    <row r="1259" x14ac:dyDescent="0.2"/>
    <row r="1260" x14ac:dyDescent="0.2"/>
    <row r="1261" x14ac:dyDescent="0.2"/>
    <row r="1262" x14ac:dyDescent="0.2"/>
    <row r="1263" x14ac:dyDescent="0.2"/>
    <row r="1264" x14ac:dyDescent="0.2"/>
    <row r="1265" x14ac:dyDescent="0.2"/>
    <row r="1266" x14ac:dyDescent="0.2"/>
    <row r="1267" x14ac:dyDescent="0.2"/>
    <row r="1268" x14ac:dyDescent="0.2"/>
    <row r="1269" x14ac:dyDescent="0.2"/>
    <row r="1270" x14ac:dyDescent="0.2"/>
    <row r="1271" x14ac:dyDescent="0.2"/>
    <row r="1272" x14ac:dyDescent="0.2"/>
    <row r="1273" x14ac:dyDescent="0.2"/>
    <row r="1274" x14ac:dyDescent="0.2"/>
    <row r="1275" x14ac:dyDescent="0.2"/>
    <row r="1276" x14ac:dyDescent="0.2"/>
    <row r="1277" x14ac:dyDescent="0.2"/>
    <row r="1278" x14ac:dyDescent="0.2"/>
    <row r="1279" x14ac:dyDescent="0.2"/>
    <row r="1280" x14ac:dyDescent="0.2"/>
    <row r="1281" x14ac:dyDescent="0.2"/>
    <row r="1282" x14ac:dyDescent="0.2"/>
    <row r="1283" x14ac:dyDescent="0.2"/>
    <row r="1284" x14ac:dyDescent="0.2"/>
    <row r="1285" x14ac:dyDescent="0.2"/>
    <row r="1286" x14ac:dyDescent="0.2"/>
    <row r="1287" x14ac:dyDescent="0.2"/>
    <row r="1288" x14ac:dyDescent="0.2"/>
    <row r="1289" x14ac:dyDescent="0.2"/>
    <row r="1290" x14ac:dyDescent="0.2"/>
    <row r="1291" x14ac:dyDescent="0.2"/>
    <row r="1292" x14ac:dyDescent="0.2"/>
    <row r="1293" x14ac:dyDescent="0.2"/>
    <row r="1294" x14ac:dyDescent="0.2"/>
    <row r="1295" x14ac:dyDescent="0.2"/>
    <row r="1296" x14ac:dyDescent="0.2"/>
    <row r="1297" x14ac:dyDescent="0.2"/>
    <row r="1298" x14ac:dyDescent="0.2"/>
    <row r="1299" x14ac:dyDescent="0.2"/>
    <row r="1300" x14ac:dyDescent="0.2"/>
    <row r="1301" x14ac:dyDescent="0.2"/>
    <row r="1302" x14ac:dyDescent="0.2"/>
    <row r="1303" x14ac:dyDescent="0.2"/>
    <row r="1304" x14ac:dyDescent="0.2"/>
    <row r="1305" x14ac:dyDescent="0.2"/>
    <row r="1306" x14ac:dyDescent="0.2"/>
    <row r="1307" x14ac:dyDescent="0.2"/>
    <row r="1308" x14ac:dyDescent="0.2"/>
    <row r="1309" x14ac:dyDescent="0.2"/>
    <row r="1310" x14ac:dyDescent="0.2"/>
    <row r="1311" x14ac:dyDescent="0.2"/>
    <row r="1312" x14ac:dyDescent="0.2"/>
    <row r="1313" x14ac:dyDescent="0.2"/>
    <row r="1314" x14ac:dyDescent="0.2"/>
    <row r="1315" x14ac:dyDescent="0.2"/>
    <row r="1316" x14ac:dyDescent="0.2"/>
    <row r="1317" x14ac:dyDescent="0.2"/>
    <row r="1318" x14ac:dyDescent="0.2"/>
    <row r="1319" x14ac:dyDescent="0.2"/>
    <row r="1320" x14ac:dyDescent="0.2"/>
    <row r="1321" x14ac:dyDescent="0.2"/>
    <row r="1322" x14ac:dyDescent="0.2"/>
    <row r="1323" x14ac:dyDescent="0.2"/>
    <row r="1324" x14ac:dyDescent="0.2"/>
    <row r="1325" x14ac:dyDescent="0.2"/>
    <row r="1326" x14ac:dyDescent="0.2"/>
    <row r="1327" x14ac:dyDescent="0.2"/>
    <row r="1328" x14ac:dyDescent="0.2"/>
    <row r="1329" x14ac:dyDescent="0.2"/>
    <row r="1330" x14ac:dyDescent="0.2"/>
    <row r="1331" x14ac:dyDescent="0.2"/>
    <row r="1332" x14ac:dyDescent="0.2"/>
    <row r="1333" x14ac:dyDescent="0.2"/>
    <row r="1334" x14ac:dyDescent="0.2"/>
    <row r="1335" x14ac:dyDescent="0.2"/>
    <row r="1336" x14ac:dyDescent="0.2"/>
    <row r="1337" x14ac:dyDescent="0.2"/>
    <row r="1338" x14ac:dyDescent="0.2"/>
    <row r="1339" x14ac:dyDescent="0.2"/>
    <row r="1340" x14ac:dyDescent="0.2"/>
    <row r="1341" x14ac:dyDescent="0.2"/>
    <row r="1342" x14ac:dyDescent="0.2"/>
    <row r="1343" x14ac:dyDescent="0.2"/>
    <row r="1344" x14ac:dyDescent="0.2"/>
    <row r="1345" x14ac:dyDescent="0.2"/>
    <row r="1346" x14ac:dyDescent="0.2"/>
    <row r="1347" x14ac:dyDescent="0.2"/>
    <row r="1348" x14ac:dyDescent="0.2"/>
    <row r="1349" x14ac:dyDescent="0.2"/>
    <row r="1350" x14ac:dyDescent="0.2"/>
    <row r="1351" x14ac:dyDescent="0.2"/>
    <row r="1352" x14ac:dyDescent="0.2"/>
    <row r="1353" x14ac:dyDescent="0.2"/>
    <row r="1354" x14ac:dyDescent="0.2"/>
    <row r="1355" x14ac:dyDescent="0.2"/>
    <row r="1356" x14ac:dyDescent="0.2"/>
    <row r="1357" x14ac:dyDescent="0.2"/>
    <row r="1358" x14ac:dyDescent="0.2"/>
    <row r="1359" x14ac:dyDescent="0.2"/>
    <row r="1360" x14ac:dyDescent="0.2"/>
    <row r="1361" x14ac:dyDescent="0.2"/>
    <row r="1362" x14ac:dyDescent="0.2"/>
    <row r="1363" x14ac:dyDescent="0.2"/>
    <row r="1364" x14ac:dyDescent="0.2"/>
    <row r="1365" x14ac:dyDescent="0.2"/>
    <row r="1366" x14ac:dyDescent="0.2"/>
    <row r="1367" x14ac:dyDescent="0.2"/>
    <row r="1368" x14ac:dyDescent="0.2"/>
    <row r="1369" x14ac:dyDescent="0.2"/>
    <row r="1370" x14ac:dyDescent="0.2"/>
    <row r="1371" x14ac:dyDescent="0.2"/>
    <row r="1372" x14ac:dyDescent="0.2"/>
    <row r="1373" x14ac:dyDescent="0.2"/>
    <row r="1374" x14ac:dyDescent="0.2"/>
    <row r="1375" x14ac:dyDescent="0.2"/>
    <row r="1376" x14ac:dyDescent="0.2"/>
    <row r="1377" x14ac:dyDescent="0.2"/>
    <row r="1378" x14ac:dyDescent="0.2"/>
    <row r="1379" x14ac:dyDescent="0.2"/>
    <row r="1380" x14ac:dyDescent="0.2"/>
    <row r="1381" x14ac:dyDescent="0.2"/>
  </sheetData>
  <hyperlinks>
    <hyperlink ref="K1" location="Contents!A1" display="Contents" xr:uid="{5ACDD43A-33B0-4F68-A066-9A93326C79F8}"/>
  </hyperlinks>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Background</vt:lpstr>
      <vt:lpstr>Definitions</vt:lpstr>
      <vt:lpstr>Table 1</vt:lpstr>
      <vt:lpstr>Table 2</vt:lpstr>
      <vt:lpstr>Table 3</vt:lpstr>
      <vt:lpstr>Table 4</vt:lpstr>
      <vt:lpstr>Table 5</vt:lpstr>
      <vt:lpstr>Table 6</vt:lpstr>
      <vt:lpstr>Chart 1 - Weekly deaths</vt:lpstr>
      <vt:lpstr>Data for Chart 1</vt:lpstr>
      <vt:lpstr>Table 7</vt:lpstr>
      <vt:lpstr>Table 8</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Giffen, Rachel</cp:lastModifiedBy>
  <cp:lastPrinted>2020-04-16T11:02:55Z</cp:lastPrinted>
  <dcterms:created xsi:type="dcterms:W3CDTF">2009-08-24T15:17:21Z</dcterms:created>
  <dcterms:modified xsi:type="dcterms:W3CDTF">2023-11-16T09:54:48Z</dcterms:modified>
  <cp:category>Weekly Deaths</cp:category>
</cp:coreProperties>
</file>