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686"/>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F124" i="46" l="1"/>
  <c r="F125" i="46"/>
  <c r="F126" i="46"/>
  <c r="F123" i="46"/>
  <c r="N97" i="36" l="1"/>
</calcChain>
</file>

<file path=xl/sharedStrings.xml><?xml version="1.0" encoding="utf-8"?>
<sst xmlns="http://schemas.openxmlformats.org/spreadsheetml/2006/main" count="66445" uniqueCount="302">
  <si>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</si>
  <si>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</si>
  <si>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</si>
  <si>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</si>
  <si>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</si>
  <si>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</si>
  <si>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</si>
  <si>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</si>
  <si>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</si>
  <si>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</si>
  <si>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</si>
  <si>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</si>
  <si>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</si>
  <si>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</si>
  <si>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</si>
  <si>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</si>
  <si>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</si>
  <si>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</si>
  <si>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</si>
  <si>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</si>
  <si>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</si>
  <si>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</si>
  <si>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</si>
  <si>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</si>
  <si>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</si>
  <si>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</si>
  <si>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</si>
  <si>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</si>
  <si>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</si>
  <si>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</si>
  <si>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</si>
  <si>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</si>
  <si>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</si>
  <si>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</si>
  <si>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</si>
  <si>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</si>
  <si>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</si>
  <si>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</si>
  <si>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</si>
  <si>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</si>
  <si>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</si>
  <si>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</si>
  <si>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</si>
  <si>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</si>
  <si>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</si>
  <si>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</si>
  <si>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</si>
  <si>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</si>
  <si>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</si>
  <si>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</si>
  <si>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</si>
  <si>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</si>
  <si>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</si>
  <si>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</si>
  <si>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</si>
  <si>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</si>
  <si>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</si>
  <si>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</si>
  <si>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</si>
  <si>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</si>
  <si>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</si>
  <si>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</si>
  <si>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</si>
  <si>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</si>
  <si>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</si>
  <si>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</si>
  <si>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</si>
  <si>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</si>
  <si>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</si>
  <si>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</si>
  <si>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</si>
  <si>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</si>
  <si>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</si>
  <si>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</si>
  <si>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</si>
  <si>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</si>
  <si>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</si>
  <si>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</si>
  <si>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</si>
  <si>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</si>
  <si>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</si>
  <si>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</si>
  <si>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</si>
  <si>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</si>
  <si>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</si>
  <si>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</si>
  <si>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</si>
  <si>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</si>
  <si>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</si>
  <si>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</si>
  <si>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</si>
  <si>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</si>
  <si>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</si>
  <si>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</si>
  <si>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</si>
  <si>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</si>
  <si>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</si>
  <si>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</si>
  <si>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</si>
  <si>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</si>
  <si>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</si>
  <si>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</si>
  <si>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</si>
  <si>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</si>
  <si>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</si>
  <si>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</si>
  <si>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</si>
  <si>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</si>
  <si>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</si>
  <si>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</si>
  <si>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</si>
  <si>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</si>
  <si>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</si>
  <si>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</si>
  <si>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</si>
  <si>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</si>
  <si>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</si>
  <si>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</si>
  <si>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</si>
  <si>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</si>
  <si>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</si>
  <si>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</si>
  <si>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</si>
  <si>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</si>
  <si>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</si>
  <si>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</si>
  <si>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</si>
  <si>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</si>
  <si>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</si>
  <si>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</si>
  <si>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</si>
  <si>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</si>
  <si>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</si>
  <si>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</si>
  <si>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</si>
  <si>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</si>
  <si>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</si>
  <si>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</si>
  <si>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</si>
  <si>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</si>
  <si>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</si>
  <si>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</si>
  <si>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</si>
  <si>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</si>
  <si>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</si>
  <si>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</si>
  <si>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</si>
  <si>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</si>
  <si>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</si>
  <si>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</si>
  <si>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</si>
  <si>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</si>
  <si>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</si>
  <si>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</si>
  <si>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</si>
  <si>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</si>
  <si>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</si>
  <si>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</si>
  <si>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</si>
  <si>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</si>
  <si>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</si>
  <si>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</si>
  <si>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</si>
  <si>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</si>
  <si>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</si>
  <si>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</si>
  <si>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</si>
  <si>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</si>
  <si>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</si>
  <si>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</si>
  <si>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</si>
  <si>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</si>
  <si>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</si>
  <si>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</si>
  <si>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</si>
  <si>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</si>
  <si>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</si>
  <si>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</si>
  <si>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</si>
  <si>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</si>
  <si>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</si>
  <si>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</si>
  <si>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</si>
  <si>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</si>
  <si>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</si>
  <si>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</si>
  <si>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</si>
  <si>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</si>
  <si>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</si>
  <si>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</si>
  <si>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</si>
  <si>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</si>
  <si>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</si>
  <si>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</si>
  <si>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</si>
  <si>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</si>
  <si>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</si>
  <si>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</si>
  <si>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</si>
  <si>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</si>
  <si>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</si>
  <si>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</si>
  <si>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</si>
  <si>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</si>
  <si>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</si>
  <si>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</si>
  <si>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</si>
  <si>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</si>
  <si>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</si>
  <si>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</si>
  <si>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</si>
  <si>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</si>
  <si>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</si>
  <si>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</si>
  <si>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</si>
  <si>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</si>
  <si>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</si>
  <si>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</si>
  <si>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</si>
  <si>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</si>
  <si>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</si>
  <si>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</si>
  <si>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</si>
  <si>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</si>
  <si>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</si>
  <si>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</si>
  <si>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</si>
  <si>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</si>
  <si>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</si>
  <si>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</si>
  <si>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</si>
  <si>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</si>
  <si>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</si>
  <si>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</si>
  <si>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</si>
  <si>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</si>
  <si>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</si>
  <si>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</si>
  <si>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</si>
  <si>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</si>
  <si>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</si>
  <si>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</si>
  <si>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</si>
  <si>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</si>
  <si>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</si>
  <si>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</si>
  <si>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</si>
  <si>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</si>
  <si>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</si>
  <si>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</si>
  <si>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</si>
  <si>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</si>
  <si>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</si>
  <si>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</si>
  <si>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</si>
  <si>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</si>
  <si>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</si>
  <si>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</si>
  <si>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</si>
  <si>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</si>
  <si>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</si>
  <si>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</si>
  <si>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</si>
  <si>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</si>
  <si>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</si>
  <si>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</si>
  <si>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</si>
  <si>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</si>
  <si>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</si>
  <si>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</si>
  <si>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</si>
  <si>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</si>
  <si>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</si>
  <si>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</si>
  <si>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</si>
  <si>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</si>
  <si>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</si>
  <si>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</si>
  <si>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</si>
  <si>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</si>
  <si>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</si>
  <si>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</si>
  <si>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</si>
  <si>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</si>
  <si>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</si>
  <si>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</si>
  <si>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</si>
  <si>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</si>
  <si>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</si>
  <si>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</si>
  <si>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</si>
  <si>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</si>
  <si>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Cause of death coding to the ICD-10 classification is carried out by ONS on NISRA’s behalf. This means that our quarterly statistics are the first output to report deaths according to underlying cause.  These statistics are currently available up to Quarter 1 2022.</t>
  </si>
  <si>
    <t>Week 24 17 June 2022</t>
  </si>
  <si>
    <t>Week 25 24 June 2022</t>
  </si>
  <si>
    <t>Week 26 01 July 2022</t>
  </si>
  <si>
    <t>Week 27 08 July 2022</t>
  </si>
  <si>
    <t>The number of deaths registered in 2021 Weeks 1, 11, 14 and 15, 18, 19, 22, 28, 35, 51 and 52, and weeks 1, 11, 15, 16, 18, 22 and 28 of 2022 were affected by the public bank holidays at St. Patrick's Day, Easter,</t>
  </si>
  <si>
    <t>Week 28 15 July 2022</t>
  </si>
  <si>
    <t>Weekly deaths  - ending 22 July 2022</t>
  </si>
  <si>
    <t>Week 29 22 July 2022</t>
  </si>
  <si>
    <t xml:space="preserve">Note 1: This data is based on the actual date of death, from those deaths registered by GRO up to 27 July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</si>
</sst>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0"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scheme val="minor"/>
    </font>
    <font>
      <b/>
      <sz val="12"/>
      <name val="Calibri"/>
      <scheme val="minor"/>
    </font>
    <font>
      <sz val="10"/>
      <name val="Arial"/>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56">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3" fontId="0" fillId="3" borderId="0" xfId="0" applyNumberFormat="1" applyFill="1"/>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43">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 July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1'!$A$4:$A$136</c:f>
              <c:numCache>
                <c:formatCode>[$-809]d\ mmmm\ yyyy;@</c:formatCode>
                <c:ptCount val="13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numCache>
            </c:numRef>
          </c:cat>
          <c:val>
            <c:numRef>
              <c:f>'Data for Chart 1'!$B$4:$B$136</c:f>
              <c:numCache>
                <c:formatCode>0</c:formatCode>
                <c:ptCount val="133"/>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1'!$A$4:$A$136</c:f>
              <c:numCache>
                <c:formatCode>[$-809]d\ mmmm\ yyyy;@</c:formatCode>
                <c:ptCount val="13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numCache>
            </c:numRef>
          </c:cat>
          <c:val>
            <c:numRef>
              <c:f>'Data for Chart 1'!$C$4:$C$136</c:f>
              <c:numCache>
                <c:formatCode>0</c:formatCode>
                <c:ptCount val="133"/>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1'!$A$4:$A$136</c:f>
              <c:numCache>
                <c:formatCode>[$-809]d\ mmmm\ yyyy;@</c:formatCode>
                <c:ptCount val="13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numCache>
            </c:numRef>
          </c:cat>
          <c:val>
            <c:numRef>
              <c:f>'Data for Chart 1'!$D$4:$D$136</c:f>
              <c:numCache>
                <c:formatCode>0</c:formatCode>
                <c:ptCount val="133"/>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764"/>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32"/>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42"/>
    <tableColumn id="2" name="Background Information" dataDxfId="441"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860" totalsRowShown="0" headerRowDxfId="59" dataDxfId="57" headerRowBorderDxfId="58" tableBorderDxfId="56" totalsRowBorderDxfId="55">
  <autoFilter ref="A4:H86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36" totalsRowShown="0" headerRowDxfId="46" dataDxfId="44" headerRowBorderDxfId="45" tableBorderDxfId="43">
  <autoFilter ref="A3:D136">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27" totalsRowShown="0" tableBorderDxfId="38">
  <autoFilter ref="A4:E127">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27" totalsRowShown="0" headerRowDxfId="32" dataDxfId="31" tableBorderDxfId="30">
  <autoFilter ref="A4:H12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27" totalsRowShown="0" headerRowDxfId="21" tableBorderDxfId="20">
  <autoFilter ref="A4:H12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861" totalsRowShown="0" headerRowDxfId="11" dataDxfId="9" headerRowBorderDxfId="10" tableBorderDxfId="8">
  <autoFilter ref="A4:H86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33" totalsRowShown="0" headerRowDxfId="440" dataDxfId="438" headerRowBorderDxfId="439" tableBorderDxfId="437" totalsRowBorderDxfId="436">
  <autoFilter ref="A4:K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435"/>
    <tableColumn id="2" name="Week Ending (Friday)" dataDxfId="434"/>
    <tableColumn id="3" name="Total Number of Deaths Registered in Week (2022)_x000a_(Provisional)" dataDxfId="433"/>
    <tableColumn id="12" name="Total Number of Deaths Registered in corresponding week in 2021" dataDxfId="432"/>
    <tableColumn id="6" name="Average number of deaths registered in corresponding week over previous 5 years (2017 to 2021 Provisional)" dataDxfId="431"/>
    <tableColumn id="13" name="Average number of deaths registered in corresponding week over 5 years (2016 to 2019 and 2021, in line with ONS)" dataDxfId="430"/>
    <tableColumn id="11" name="Excess Deaths_x000a_[Note 2]" dataDxfId="429"/>
    <tableColumn id="7" name="Minimum in Previous 5 years" dataDxfId="428"/>
    <tableColumn id="8" name="Maximum in Previous 5 years" dataDxfId="427"/>
    <tableColumn id="9" name="Respiratory [Note 3] deaths (including Covid-19) registered in week (2022)" dataDxfId="426"/>
    <tableColumn id="10" name="Covid-19 [Note 4] deaths registered in week (2022)" dataDxfId="425"/>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DV25" totalsRowShown="0" headerRowDxfId="424" dataDxfId="422" headerRowBorderDxfId="423" tableBorderDxfId="421" headerRowCellStyle="Normal 2 6">
  <tableColumns count="126">
    <tableColumn id="1" name="Sex" dataDxfId="420" dataCellStyle="Normal 2 6"/>
    <tableColumn id="2" name="Age" dataDxfId="419" dataCellStyle="Normal 2 6"/>
    <tableColumn id="3" name="19 Mar 2020 to Date" dataDxfId="418"/>
    <tableColumn id="4" name="Week 11_x000a_19 Mar 2020 to 20 Mar 2020" dataDxfId="417"/>
    <tableColumn id="5" name="Week 12_x000a_27 Mar 2020" dataDxfId="416"/>
    <tableColumn id="6" name="Week 13_x000a_3 Apr 2020" dataDxfId="415"/>
    <tableColumn id="7" name="Week 14_x000a_10 Apr 2020" dataDxfId="414"/>
    <tableColumn id="8" name="Week 15_x000a_17 Apr 2020" dataDxfId="413"/>
    <tableColumn id="9" name="Week 16_x000a_24 Apr 2020" dataDxfId="412"/>
    <tableColumn id="10" name="Week 17_x000a_1 May 2020" dataDxfId="411"/>
    <tableColumn id="11" name="Week 18_x000a_8 May 2020" dataDxfId="410"/>
    <tableColumn id="12" name="Week 19_x000a_15 May 2020" dataDxfId="409"/>
    <tableColumn id="13" name="Week 20_x000a_22 May 2020" dataDxfId="408"/>
    <tableColumn id="14" name="Week 21_x000a_29 May 2020" dataDxfId="407"/>
    <tableColumn id="15" name="Week 22_x000a_5 Jun 2020" dataDxfId="406"/>
    <tableColumn id="16" name="Week 23_x000a_12 Jun 2020" dataDxfId="405"/>
    <tableColumn id="17" name="Week 24_x000a_19 Jun 2020" dataDxfId="404"/>
    <tableColumn id="18" name="Week 25_x000a_26 Jun 2020" dataDxfId="403"/>
    <tableColumn id="19" name="Week 26_x000a_3 Jul 2020" dataDxfId="402"/>
    <tableColumn id="20" name="Week 27_x000a_10 Jul 2020" dataDxfId="401"/>
    <tableColumn id="21" name="Week 28_x000a_17 Jul 2020" dataDxfId="400"/>
    <tableColumn id="22" name="Week 29_x000a_24 Jul 2020" dataDxfId="399"/>
    <tableColumn id="23" name="Week 30_x000a_31 Jul 2020" dataDxfId="398"/>
    <tableColumn id="24" name="Week 31_x000a_07 Aug 2020" dataDxfId="397"/>
    <tableColumn id="25" name="Week 32_x000a_14 Aug 2020" dataDxfId="396"/>
    <tableColumn id="26" name="Week 33_x000a_21 Aug 2020" dataDxfId="395"/>
    <tableColumn id="27" name="Week 34_x000a_28 Aug 2020" dataDxfId="394"/>
    <tableColumn id="28" name="Week 35_x000a_4 Sep 2020" dataDxfId="393"/>
    <tableColumn id="29" name="Week 36_x000a_11 Sep 2020" dataDxfId="392"/>
    <tableColumn id="30" name="Week 37_x000a_18 Sep 2020" dataDxfId="391"/>
    <tableColumn id="31" name="Week 38_x000a_25 Sep 2020" dataDxfId="390"/>
    <tableColumn id="32" name="Week 39_x000a_2 Oct 2020" dataDxfId="389"/>
    <tableColumn id="33" name="Week 40_x000a_9 Oct 2020" dataDxfId="388"/>
    <tableColumn id="34" name="Week 41_x000a_16 Oct 2020" dataDxfId="387"/>
    <tableColumn id="35" name="Week 42_x000a_23 Oct 2020" dataDxfId="386"/>
    <tableColumn id="36" name="Week 43_x000a_30 Oct 2020" dataDxfId="385"/>
    <tableColumn id="37" name="Week 44_x000a_6 Nov 2020" dataDxfId="384"/>
    <tableColumn id="38" name="Week 45_x000a_13 Nov 2020" dataDxfId="383"/>
    <tableColumn id="39" name="Week 46_x000a_20 Nov 2020" dataDxfId="382"/>
    <tableColumn id="40" name="Week 47_x000a_27 Nov 2020" dataDxfId="381"/>
    <tableColumn id="41" name="Week 48_x000a_4 Dec 2020" dataDxfId="380"/>
    <tableColumn id="42" name="Week 49_x000a_11 Dec 2020" dataDxfId="379"/>
    <tableColumn id="43" name="Week 50_x000a_18 Dec 2020" dataDxfId="378"/>
    <tableColumn id="44" name="Week 51_x000a_25 Dec 2020" dataDxfId="377"/>
    <tableColumn id="45" name="Week 52_x000a_1 Jan 2021" dataDxfId="376"/>
    <tableColumn id="46" name="Week 1_x000a_8 Jan 2021" dataDxfId="375"/>
    <tableColumn id="47" name="Week 2_x000a_15 Jan 2021" dataDxfId="374"/>
    <tableColumn id="48" name="Week 3_x000a_22 Jan 2021" dataDxfId="373"/>
    <tableColumn id="49" name="Week 4_x000a_29 Jan 2021" dataDxfId="372"/>
    <tableColumn id="50" name="Week 5_x000a_5 Feb 2021" dataDxfId="371"/>
    <tableColumn id="51" name="Week 6_x000a_12 Feb 2021" dataDxfId="370"/>
    <tableColumn id="52" name="Week 7_x000a_19 Feb 2021" dataDxfId="369"/>
    <tableColumn id="53" name="Week 8_x000a_26 Feb 2021" dataDxfId="368"/>
    <tableColumn id="54" name="Week 9_x000a_5 Mar 2021" dataDxfId="367"/>
    <tableColumn id="55" name="Week 10_x000a_12 Mar 2021" dataDxfId="366"/>
    <tableColumn id="56" name="Week 11_x000a_19 Mar 2021" dataDxfId="365"/>
    <tableColumn id="57" name="Week 12_x000a_26 Mar 2021" dataDxfId="364"/>
    <tableColumn id="58" name="Week 13_x000a_2 Apr 2021" dataDxfId="363"/>
    <tableColumn id="59" name="Week 14_x000a_9 Apr 2021" dataDxfId="362"/>
    <tableColumn id="60" name="Week 15_x000a_16 Apr 2021" dataDxfId="361"/>
    <tableColumn id="61" name="Week 16_x000a_23 Apr 2021" dataDxfId="360"/>
    <tableColumn id="62" name="Week 17_x000a_30 Apr 2021" dataDxfId="359"/>
    <tableColumn id="63" name="Week 18_x000a_7 May 2021" dataDxfId="358"/>
    <tableColumn id="64" name="Week 19_x000a_14 May 2021" dataDxfId="357"/>
    <tableColumn id="65" name="Week 20_x000a_21 May 2021" dataDxfId="356"/>
    <tableColumn id="66" name="Week 21_x000a_28 May 2021" dataDxfId="355"/>
    <tableColumn id="67" name="Week 22_x000a_4 June 2021" dataDxfId="354"/>
    <tableColumn id="68" name="Week 23_x000a_11 June 2021" dataDxfId="353"/>
    <tableColumn id="69" name="Week 24_x000a_18 June 2021" dataDxfId="352"/>
    <tableColumn id="70" name="Week 25_x000a_25 June 2021" dataDxfId="351"/>
    <tableColumn id="71" name="Week 26_x000a_2 July 2021" dataDxfId="350"/>
    <tableColumn id="72" name="Week 27_x000a_9 July 2021" dataDxfId="349"/>
    <tableColumn id="73" name="Week 28_x000a_16 July 2021" dataDxfId="348"/>
    <tableColumn id="74" name="Week 29_x000a_23 July 2021" dataDxfId="347"/>
    <tableColumn id="75" name="Week 30_x000a_30 July 2021" dataDxfId="346"/>
    <tableColumn id="76" name="Week 31_x000a_6 August 2021" dataDxfId="345"/>
    <tableColumn id="77" name="Week 32_x000a_13 August 2021" dataDxfId="344"/>
    <tableColumn id="78" name="Week 33_x000a_20 August 2021" dataDxfId="343"/>
    <tableColumn id="79" name="Week 34_x000a_27 August 2021" dataDxfId="342"/>
    <tableColumn id="80" name="Week 35_x000a_03 September 2021" dataDxfId="341"/>
    <tableColumn id="81" name="Week 36_x000a_10 September 2021" dataDxfId="340"/>
    <tableColumn id="82" name="Week 37_x000a_17 September 2021" dataDxfId="339"/>
    <tableColumn id="83" name="Week 38_x000a_24 September 2021" dataDxfId="338"/>
    <tableColumn id="84" name="Week 39_x000a_01 October 2021" dataDxfId="337"/>
    <tableColumn id="85" name="Week 40_x000a_08 October 2021" dataDxfId="336"/>
    <tableColumn id="86" name="Week 41_x000a_15 October 2021" dataDxfId="335"/>
    <tableColumn id="87" name="Week 42_x000a_22 October 2021" dataDxfId="334"/>
    <tableColumn id="88" name="Week 43_x000a_29 October 2021" dataDxfId="333"/>
    <tableColumn id="89" name="Week 44_x000a_05 November 2021" dataDxfId="332"/>
    <tableColumn id="90" name="Week 45_x000a_12 November 2021" dataDxfId="331"/>
    <tableColumn id="91" name="Week 46_x000a_19 November 2021" dataDxfId="330"/>
    <tableColumn id="92" name="Week 47_x000a_26 November 2021" dataDxfId="329"/>
    <tableColumn id="93" name="Week 48_x000a_03 December 2021" dataDxfId="328"/>
    <tableColumn id="94" name="Week 49_x000a_10 December 2021" dataDxfId="327"/>
    <tableColumn id="95" name="Week 50_x000a_17 December 2021" dataDxfId="326"/>
    <tableColumn id="96" name="Week 51_x000a_24 December 2021" dataDxfId="325"/>
    <tableColumn id="97" name="Week 52_x000a_31 December 2021" dataDxfId="324"/>
    <tableColumn id="98" name="Week 1_x000a_07 January 2022" dataDxfId="323"/>
    <tableColumn id="99" name="Week 2_x000a_14 January 2022" dataDxfId="322"/>
    <tableColumn id="100" name="Week 3_x000a_21 January 2022" dataDxfId="321"/>
    <tableColumn id="101" name="Week 4_x000a_28 January 2022" dataDxfId="320"/>
    <tableColumn id="102" name="Week 5_x000a_04 February 2022" dataDxfId="319"/>
    <tableColumn id="103" name="Week 6_x000a_11 February 2022" dataDxfId="318"/>
    <tableColumn id="104" name="Week 7_x000a_18 February 2022" dataDxfId="317"/>
    <tableColumn id="105" name="Week 8_x000a_25 February 2022" dataDxfId="316"/>
    <tableColumn id="106" name="Week 9_x000a_04 March 2022" dataDxfId="315"/>
    <tableColumn id="107" name="Week 10_x000a_11 March 2022" dataDxfId="314"/>
    <tableColumn id="108" name="Week 11_x000a_18 March 2022" dataDxfId="313"/>
    <tableColumn id="109" name="Week 12_x000a_25 March 2022" dataDxfId="312"/>
    <tableColumn id="110" name="Week 13_x000a_01 April 2022" dataDxfId="311"/>
    <tableColumn id="111" name="Week 14_x000a_08 April 2022" dataDxfId="310"/>
    <tableColumn id="112" name="Week 15_x000a_15 April 2022" dataDxfId="309"/>
    <tableColumn id="113" name="Week 16_x000a_22 April 2022" dataDxfId="308"/>
    <tableColumn id="114" name="Week 17_x000a_29 April 2022" dataDxfId="307"/>
    <tableColumn id="115" name="Week 18_x000a_06 May 2022" dataDxfId="306"/>
    <tableColumn id="116" name="Week 19 13 May 2022" dataDxfId="305"/>
    <tableColumn id="117" name="Week 20 20 May 2022" dataDxfId="304"/>
    <tableColumn id="118" name="Week 21 27 May 2022" dataDxfId="303"/>
    <tableColumn id="119" name="Week 22 03 June 2022" dataDxfId="302"/>
    <tableColumn id="120" name="Week 23 10 June 2022" dataDxfId="301"/>
    <tableColumn id="121" name="Week 24 17 June 2022" dataDxfId="300"/>
    <tableColumn id="122" name="Week 25 24 June 2022" dataDxfId="299"/>
    <tableColumn id="123" name="Week 26 01 July 2022" dataDxfId="298"/>
    <tableColumn id="124" name="Week 27 08 July 2022" dataDxfId="297"/>
    <tableColumn id="125" name="Week 28 15 July 2022" dataDxfId="296"/>
    <tableColumn id="126" name="Week 29 22 July 2022" dataDxfId="295"/>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27" totalsRowShown="0" headerRowDxfId="294" dataDxfId="293" tableBorderDxfId="292">
  <autoFilter ref="A4:N1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91" totalsRowDxfId="290"/>
    <tableColumn id="2" name="Week Ending (Friday)" dataDxfId="289" totalsRowDxfId="288"/>
    <tableColumn id="3" name="Antrim &amp; Newtownabbey" dataDxfId="287" totalsRowDxfId="286"/>
    <tableColumn id="4" name="Ards &amp; North Down" dataDxfId="285" totalsRowDxfId="284"/>
    <tableColumn id="5" name="Armagh City, Banbridge &amp; Craigavon" dataDxfId="283" totalsRowDxfId="282"/>
    <tableColumn id="6" name="Belfast" dataDxfId="281" totalsRowDxfId="280"/>
    <tableColumn id="7" name="Causeway Coast &amp; Glens" dataDxfId="279" totalsRowDxfId="278"/>
    <tableColumn id="8" name="Derry City &amp; Strabane" dataDxfId="277" totalsRowDxfId="276"/>
    <tableColumn id="9" name="Fermanagh &amp; Omagh" dataDxfId="275" totalsRowDxfId="274"/>
    <tableColumn id="10" name="Lisburn &amp; Castlereagh" dataDxfId="273" totalsRowDxfId="272"/>
    <tableColumn id="11" name="Mid &amp; East Antrim" dataDxfId="271" totalsRowDxfId="270"/>
    <tableColumn id="12" name="Mid Ulster" dataDxfId="269" totalsRowDxfId="268"/>
    <tableColumn id="13" name="Newry, Mourne &amp; Down" dataDxfId="267" totalsRowDxfId="266"/>
    <tableColumn id="14" name="Total" dataDxfId="265" totalsRowDxfId="264"/>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33" totalsRowShown="0" headerRowDxfId="263" dataDxfId="262" tableBorderDxfId="261">
  <autoFilter ref="A4:H3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60"/>
    <tableColumn id="2" name="Week Ending (Friday)" dataDxfId="259"/>
    <tableColumn id="3" name="Hospital" dataDxfId="258"/>
    <tableColumn id="4" name="Care Home_x000a_ [Note 2]" dataDxfId="257"/>
    <tableColumn id="5" name="Hospice" dataDxfId="256"/>
    <tableColumn id="6" name="Home" dataDxfId="255"/>
    <tableColumn id="7" name="Other _x000a_[Note 3]" dataDxfId="254"/>
    <tableColumn id="8" name="Total" dataDxfId="253"/>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DV25" totalsRowShown="0" headerRowDxfId="252" dataDxfId="250" headerRowBorderDxfId="251" tableBorderDxfId="249" headerRowCellStyle="Normal 2 6" dataCellStyle="Normal 2 6">
  <tableColumns count="126">
    <tableColumn id="1" name="Sex" dataDxfId="248" dataCellStyle="Normal 2 6"/>
    <tableColumn id="2" name="Age" dataDxfId="247" dataCellStyle="Normal 2 6"/>
    <tableColumn id="3" name="19 Mar 2020 to Date" dataDxfId="246" dataCellStyle="Normal 2 6"/>
    <tableColumn id="4" name="Week 11_x000a_20 Mar 2020" dataDxfId="245"/>
    <tableColumn id="5" name="Week 12_x000a_27 Mar 2020" dataDxfId="244"/>
    <tableColumn id="6" name="Week 13_x000a_3 Apr 2020" dataDxfId="243"/>
    <tableColumn id="7" name="Week 14_x000a_10 Apr 2020" dataDxfId="242"/>
    <tableColumn id="8" name="Week 15_x000a_17 Apr 2020" dataDxfId="241"/>
    <tableColumn id="9" name="Week 16_x000a_24 Apr 2020" dataDxfId="240"/>
    <tableColumn id="10" name="Week 17_x000a_1 May 2020" dataDxfId="239"/>
    <tableColumn id="11" name="Week 18_x000a_8 May 2020" dataDxfId="238"/>
    <tableColumn id="12" name="Week 19_x000a_15 May 2020" dataDxfId="237"/>
    <tableColumn id="13" name="Week 20_x000a_22 May 2020" dataDxfId="236"/>
    <tableColumn id="14" name="Week 21_x000a_29 May 2020" dataDxfId="235"/>
    <tableColumn id="15" name="Week 22_x000a_5 Jun 2020" dataDxfId="234"/>
    <tableColumn id="16" name="Week 23_x000a_12 Jun 2020" dataDxfId="233"/>
    <tableColumn id="17" name="Week 24_x000a_19 Jun 2020" dataDxfId="232"/>
    <tableColumn id="18" name="Week 25_x000a_26 Jun 2020" dataDxfId="231"/>
    <tableColumn id="19" name="Week 26_x000a_3 Jul 2020" dataDxfId="230"/>
    <tableColumn id="20" name="Week 27_x000a_10 Jul 2020" dataDxfId="229"/>
    <tableColumn id="21" name="Week 28_x000a_17 Jul 2020" dataDxfId="228"/>
    <tableColumn id="22" name="Week 29_x000a_24 Jul 2020" dataDxfId="227"/>
    <tableColumn id="23" name="Week 30_x000a_31 Jul 2020" dataDxfId="226"/>
    <tableColumn id="24" name="Week 31_x000a_07 Aug 2020" dataDxfId="225"/>
    <tableColumn id="25" name="Week 32_x000a_14 Aug 2020" dataDxfId="224"/>
    <tableColumn id="26" name="Week 33_x000a_21 Aug 2020" dataDxfId="223"/>
    <tableColumn id="27" name="Week 34_x000a_28 Aug 2020" dataDxfId="222"/>
    <tableColumn id="28" name="Week 35_x000a_4 Sep 2020" dataDxfId="221"/>
    <tableColumn id="29" name="Week 36_x000a_11 Sep 2020" dataDxfId="220"/>
    <tableColumn id="30" name="Week 37_x000a_18 Sep 2020" dataDxfId="219"/>
    <tableColumn id="31" name="Week 38_x000a_25 Sep 2020" dataDxfId="218"/>
    <tableColumn id="32" name="Week 39_x000a_2 Oct 2020" dataDxfId="217"/>
    <tableColumn id="33" name="Week 40_x000a_9 Oct 2020" dataDxfId="216"/>
    <tableColumn id="34" name="Week 41_x000a_16 Oct 2020" dataDxfId="215"/>
    <tableColumn id="35" name="Week 42_x000a_23 Oct 2020" dataDxfId="214"/>
    <tableColumn id="36" name="Week 43_x000a_30 Oct 2020" dataDxfId="213"/>
    <tableColumn id="37" name="Week 44_x000a_6 Nov 2020" dataDxfId="212"/>
    <tableColumn id="38" name="Week 45_x000a_13 Nov 2020" dataDxfId="211"/>
    <tableColumn id="39" name="Week 46_x000a_20 Nov 2020" dataDxfId="210"/>
    <tableColumn id="40" name="Week 47_x000a_27 Nov 2020" dataDxfId="209"/>
    <tableColumn id="41" name="Week 48_x000a_4 Dec 2020" dataDxfId="208"/>
    <tableColumn id="42" name="Week 49_x000a_11 Dec 2020" dataDxfId="207"/>
    <tableColumn id="43" name="Week 50_x000a_18 Dec 2020" dataDxfId="206"/>
    <tableColumn id="44" name="Week 51_x000a_25 Dec 2020" dataDxfId="205"/>
    <tableColumn id="45" name="Week 52_x000a_1 Jan 2021" dataDxfId="204"/>
    <tableColumn id="46" name="Week 1_x000a_8 Jan 2021" dataDxfId="203"/>
    <tableColumn id="47" name="Week 2_x000a_15 Jan 2021" dataDxfId="202"/>
    <tableColumn id="48" name="Week 3_x000a_22 Jan 2021" dataDxfId="201"/>
    <tableColumn id="49" name="Week 4_x000a_29 Jan 2021" dataDxfId="200"/>
    <tableColumn id="50" name="Week 5_x000a_5 Feb 2021" dataDxfId="199"/>
    <tableColumn id="51" name="Week 6_x000a_12 Feb 2021" dataDxfId="198" dataCellStyle="Normal 2 6"/>
    <tableColumn id="52" name="Week 7_x000a_19 Feb 2021" dataDxfId="197" dataCellStyle="Normal 2 6"/>
    <tableColumn id="53" name="Week 8_x000a_26 Feb 2021" dataDxfId="196" dataCellStyle="Normal 2 6"/>
    <tableColumn id="54" name="Week 9_x000a_5 Mar 2021" dataDxfId="195" dataCellStyle="Normal 2 6"/>
    <tableColumn id="55" name="Week 10_x000a_12 Mar 2021" dataDxfId="194" dataCellStyle="Normal 2 6"/>
    <tableColumn id="56" name="Week 11_x000a_19 Mar 2021" dataDxfId="193" dataCellStyle="Normal 2 6"/>
    <tableColumn id="57" name="Week 12_x000a_26 Mar 2021" dataDxfId="192" dataCellStyle="Normal 2 6"/>
    <tableColumn id="58" name="Week 13_x000a_2 Apr 2021" dataDxfId="191" dataCellStyle="Normal 2 6"/>
    <tableColumn id="59" name="Week 14_x000a_9 Apr 2021" dataDxfId="190" dataCellStyle="Normal 2 6"/>
    <tableColumn id="60" name="Week 15_x000a_16 Apr 2021" dataDxfId="189" dataCellStyle="Normal 2 6"/>
    <tableColumn id="61" name="Week 16_x000a_23 Apr 2021" dataDxfId="188" dataCellStyle="Normal 2 6"/>
    <tableColumn id="62" name="Week 17_x000a_30 Apr 2021" dataDxfId="187" dataCellStyle="Normal 2 6"/>
    <tableColumn id="63" name="Week 18_x000a_7 May 2021" dataDxfId="186" dataCellStyle="Normal 2 6"/>
    <tableColumn id="64" name="Week 19_x000a_14 May 2021" dataDxfId="185" dataCellStyle="Normal 2 6"/>
    <tableColumn id="65" name="Week 20_x000a_21 May 2021" dataDxfId="184" dataCellStyle="Normal 2 6"/>
    <tableColumn id="66" name="Week 21_x000a_28 May 2021" dataDxfId="183" dataCellStyle="Normal 2 6"/>
    <tableColumn id="67" name="Week 22_x000a_4 June 2021" dataDxfId="182" dataCellStyle="Normal 2 6"/>
    <tableColumn id="68" name="Week 23_x000a_11 June 2021" dataDxfId="181" dataCellStyle="Normal 2 6"/>
    <tableColumn id="69" name="Week 24_x000a_18 June 2021" dataDxfId="180" dataCellStyle="Normal 2 6"/>
    <tableColumn id="70" name="Week 25_x000a_25 June 2021" dataDxfId="179" dataCellStyle="Normal 2 6"/>
    <tableColumn id="71" name="Week 26_x000a_2 July 2021" dataDxfId="178" dataCellStyle="Normal 2 6"/>
    <tableColumn id="72" name="Week 27_x000a_9 July 2021" dataDxfId="177" dataCellStyle="Normal 2 6"/>
    <tableColumn id="73" name="Week 28_x000a_16 July 2021" dataDxfId="176" dataCellStyle="Normal 2 6"/>
    <tableColumn id="74" name="Week 29_x000a_23 July 2021" dataDxfId="175" dataCellStyle="Normal 2 6"/>
    <tableColumn id="75" name="Week 30_x000a_30 July 2021" dataDxfId="174" dataCellStyle="Normal 2 6"/>
    <tableColumn id="76" name="Week 31_x000a_6 August 2021" dataDxfId="173" dataCellStyle="Normal 2 6"/>
    <tableColumn id="77" name="Week 32_x000a_13 August 2021" dataDxfId="172" dataCellStyle="Normal 2 6"/>
    <tableColumn id="78" name="Week 33_x000a_20 August 2021" dataDxfId="171" dataCellStyle="Normal 2 6"/>
    <tableColumn id="79" name="Week 34_x000a_27 August 2021" dataDxfId="170" dataCellStyle="Normal 2 6"/>
    <tableColumn id="80" name="Week 35_x000a_03 September 2021" dataDxfId="169" dataCellStyle="Normal 2 6"/>
    <tableColumn id="81" name="Week 36_x000a_10 September 2021" dataDxfId="168" dataCellStyle="Normal 2 6"/>
    <tableColumn id="82" name="Week 37_x000a_17 September 2021" dataDxfId="167" dataCellStyle="Normal 2 6"/>
    <tableColumn id="83" name="Week 38_x000a_24 September 2021" dataDxfId="166" dataCellStyle="Normal 2 6"/>
    <tableColumn id="84" name="Week 39_x000a_01 October 2021" dataDxfId="165" dataCellStyle="Normal 2 6"/>
    <tableColumn id="85" name="Week 40_x000a_08 October 2021" dataDxfId="164" dataCellStyle="Normal 2 6"/>
    <tableColumn id="86" name="Week 41_x000a_15 October 2021" dataDxfId="163" dataCellStyle="Normal 2 6"/>
    <tableColumn id="87" name="Week 42_x000a_22 October 2021" dataDxfId="162" dataCellStyle="Normal 2 6"/>
    <tableColumn id="88" name="Week 43_x000a_29 October 2021" dataDxfId="161" dataCellStyle="Normal 2 6"/>
    <tableColumn id="89" name="Week 44_x000a_05 November 2021" dataDxfId="160" dataCellStyle="Normal 2 6"/>
    <tableColumn id="90" name="Week 45_x000a_12 November 2021" dataDxfId="159" dataCellStyle="Normal 2 6"/>
    <tableColumn id="91" name="Week 46_x000a_19 November 2021" dataDxfId="158" dataCellStyle="Normal 2 6"/>
    <tableColumn id="92" name="Week 47_x000a_26 November 2021" dataDxfId="157" dataCellStyle="Normal 2 6"/>
    <tableColumn id="93" name="Week 48_x000a_03 December 2021" dataDxfId="156" dataCellStyle="Normal 2 6"/>
    <tableColumn id="94" name="Week 49_x000a_10 December 2021" dataDxfId="155" dataCellStyle="Normal 2 6"/>
    <tableColumn id="95" name="Week 50_x000a_17 December 2021" dataDxfId="154" dataCellStyle="Normal 2 6"/>
    <tableColumn id="96" name="Week 51_x000a_24 December 2021" dataDxfId="153" dataCellStyle="Normal 2 6"/>
    <tableColumn id="97" name="Week 52_x000a_31 December 2021" dataDxfId="152" dataCellStyle="Normal 2 6"/>
    <tableColumn id="98" name="Week 1_x000a_07 January 2022" dataDxfId="151" dataCellStyle="Normal 2 6"/>
    <tableColumn id="99" name="Week 2_x000a_14 January 2022" dataDxfId="150" dataCellStyle="Normal 2 6"/>
    <tableColumn id="100" name="Week 3_x000a_21 January 2022" dataDxfId="149" dataCellStyle="Normal 2 6"/>
    <tableColumn id="101" name="Week 4_x000a_28 January 2022" dataDxfId="148" dataCellStyle="Normal 2 6"/>
    <tableColumn id="102" name="Week 5_x000a_04 February 2022" dataDxfId="147" dataCellStyle="Normal 2 6"/>
    <tableColumn id="103" name="Week 6_x000a_11 February 2022" dataDxfId="146" dataCellStyle="Normal 2 6"/>
    <tableColumn id="104" name="Week 7_x000a_18 February 2022" dataDxfId="145" dataCellStyle="Normal 2 6"/>
    <tableColumn id="105" name="Week 8_x000a_25 February 2022" dataDxfId="144" dataCellStyle="Normal 2 6"/>
    <tableColumn id="106" name="Week 9_x000a_04 March 2022" dataDxfId="143" dataCellStyle="Normal 2 6"/>
    <tableColumn id="107" name="Week 10_x000a_11 March 2022" dataDxfId="142" dataCellStyle="Normal 2 6"/>
    <tableColumn id="108" name="Week 11_x000a_18 March 2022" dataDxfId="141" dataCellStyle="Normal 2 6"/>
    <tableColumn id="109" name="Week 12_x000a_25 March 2022" dataDxfId="140" dataCellStyle="Normal 2 6"/>
    <tableColumn id="110" name="Week 13_x000a_01 April 2022" dataDxfId="139" dataCellStyle="Normal 2 6"/>
    <tableColumn id="111" name="Week 14_x000a_08 April 2022" dataDxfId="138" dataCellStyle="Normal 2 6"/>
    <tableColumn id="112" name="Week 15_x000a_15 April 2022" dataDxfId="137" dataCellStyle="Normal 2 6"/>
    <tableColumn id="113" name="Week 16_x000a_22 April 2022" dataDxfId="136" dataCellStyle="Normal 2 6"/>
    <tableColumn id="114" name="Week 17_x000a_29 April 2022" dataDxfId="135" dataCellStyle="Normal 2 6"/>
    <tableColumn id="115" name="Week 18 06 May 2022" dataDxfId="134" dataCellStyle="Normal 2 6"/>
    <tableColumn id="116" name="Week 19 13 May 2022" dataDxfId="133" dataCellStyle="Normal 2 6"/>
    <tableColumn id="117" name="Week 20 20 May 2022" dataDxfId="132" dataCellStyle="Normal 2 6"/>
    <tableColumn id="118" name="Week 21 27 May 2022" dataDxfId="131" dataCellStyle="Normal 2 6"/>
    <tableColumn id="119" name="Week 22 03 June 2022" dataDxfId="130" dataCellStyle="Normal 2 6"/>
    <tableColumn id="120" name="Week 23 10 June 2022" dataDxfId="129" dataCellStyle="Normal 2 6"/>
    <tableColumn id="121" name="Week 24 17 June 2022" dataDxfId="128" dataCellStyle="Normal 2 6"/>
    <tableColumn id="122" name="Week 25 24 June 2022" dataDxfId="127" dataCellStyle="Normal 2 6"/>
    <tableColumn id="123" name="Week 26 01 July 2022" dataDxfId="126" dataCellStyle="Normal 2 6"/>
    <tableColumn id="124" name="Week 27 08 July 2022" dataDxfId="125" dataCellStyle="Normal 2 6"/>
    <tableColumn id="125" name="Week 28 15 July 2022" dataDxfId="124" dataCellStyle="Normal 2 6"/>
    <tableColumn id="126" name="Week 29 22 July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27" totalsRowShown="0" headerRowDxfId="122" dataDxfId="120" headerRowBorderDxfId="121" tableBorderDxfId="119" totalsRowBorderDxfId="118">
  <autoFilter ref="A4:N1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33" totalsRowShown="0" headerRowDxfId="89" dataDxfId="88" tableBorderDxfId="87">
  <autoFilter ref="A4:H3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27" totalsRowShown="0" headerRowDxfId="78" dataDxfId="76" headerRowBorderDxfId="77" tableBorderDxfId="75" totalsRowBorderDxfId="74" dataCellStyle="Normal 13">
  <autoFilter ref="A4:N1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90"/>
  <sheetViews>
    <sheetView showGridLines="0" zoomScale="85" zoomScaleNormal="85" workbookViewId="0">
      <pane ySplit="4" topLeftCell="A20"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400">
        <v>32</v>
      </c>
      <c r="D6" s="400">
        <v>5</v>
      </c>
      <c r="E6" s="400">
        <v>0</v>
      </c>
      <c r="F6" s="400">
        <v>6</v>
      </c>
      <c r="G6" s="400">
        <v>0</v>
      </c>
      <c r="H6" s="408">
        <v>43</v>
      </c>
      <c r="I6" s="55"/>
      <c r="J6" s="3"/>
      <c r="K6" s="3"/>
      <c r="L6" s="3"/>
    </row>
    <row r="7" spans="1:13" ht="15.75" x14ac:dyDescent="0.25">
      <c r="A7" s="63">
        <v>3</v>
      </c>
      <c r="B7" s="64">
        <v>44582</v>
      </c>
      <c r="C7" s="400">
        <v>34</v>
      </c>
      <c r="D7" s="400">
        <v>3</v>
      </c>
      <c r="E7" s="400">
        <v>0</v>
      </c>
      <c r="F7" s="400">
        <v>6</v>
      </c>
      <c r="G7" s="400">
        <v>0</v>
      </c>
      <c r="H7" s="408">
        <v>43</v>
      </c>
      <c r="I7" s="55"/>
      <c r="J7" s="3"/>
      <c r="K7" s="3"/>
      <c r="L7" s="3"/>
    </row>
    <row r="8" spans="1:13" ht="15.75" x14ac:dyDescent="0.25">
      <c r="A8" s="63">
        <v>4</v>
      </c>
      <c r="B8" s="64">
        <v>44589</v>
      </c>
      <c r="C8" s="400">
        <v>25</v>
      </c>
      <c r="D8" s="400">
        <v>11</v>
      </c>
      <c r="E8" s="400">
        <v>0</v>
      </c>
      <c r="F8" s="400">
        <v>2</v>
      </c>
      <c r="G8" s="400">
        <v>0</v>
      </c>
      <c r="H8" s="408">
        <v>38</v>
      </c>
      <c r="I8" s="55"/>
      <c r="J8" s="3"/>
      <c r="K8" s="3"/>
      <c r="L8" s="3"/>
    </row>
    <row r="9" spans="1:13" ht="15.75" x14ac:dyDescent="0.25">
      <c r="A9" s="63">
        <v>5</v>
      </c>
      <c r="B9" s="64">
        <v>44596</v>
      </c>
      <c r="C9" s="400">
        <v>21</v>
      </c>
      <c r="D9" s="400">
        <v>6</v>
      </c>
      <c r="E9" s="400">
        <v>1</v>
      </c>
      <c r="F9" s="400">
        <v>2</v>
      </c>
      <c r="G9" s="400">
        <v>0</v>
      </c>
      <c r="H9" s="408">
        <v>30</v>
      </c>
      <c r="I9" s="55"/>
      <c r="J9" s="3"/>
      <c r="K9" s="3"/>
      <c r="L9" s="3"/>
    </row>
    <row r="10" spans="1:13" ht="15.75" x14ac:dyDescent="0.25">
      <c r="A10" s="63">
        <v>6</v>
      </c>
      <c r="B10" s="64">
        <v>44603</v>
      </c>
      <c r="C10" s="400">
        <v>24</v>
      </c>
      <c r="D10" s="400">
        <v>13</v>
      </c>
      <c r="E10" s="400">
        <v>0</v>
      </c>
      <c r="F10" s="400">
        <v>3</v>
      </c>
      <c r="G10" s="400">
        <v>0</v>
      </c>
      <c r="H10" s="408">
        <v>40</v>
      </c>
      <c r="I10" s="55"/>
      <c r="J10" s="3"/>
      <c r="K10" s="3"/>
      <c r="L10" s="3"/>
    </row>
    <row r="11" spans="1:13" ht="15.75" x14ac:dyDescent="0.25">
      <c r="A11" s="393">
        <v>7</v>
      </c>
      <c r="B11" s="413">
        <v>44610</v>
      </c>
      <c r="C11" s="401">
        <v>18</v>
      </c>
      <c r="D11" s="401">
        <v>6</v>
      </c>
      <c r="E11" s="401">
        <v>1</v>
      </c>
      <c r="F11" s="401">
        <v>5</v>
      </c>
      <c r="G11" s="401">
        <v>1</v>
      </c>
      <c r="H11" s="416">
        <v>31</v>
      </c>
      <c r="I11" s="55"/>
      <c r="J11" s="3"/>
      <c r="K11" s="3"/>
      <c r="L11" s="3"/>
    </row>
    <row r="12" spans="1:13" ht="15.75" x14ac:dyDescent="0.25">
      <c r="A12" s="393">
        <v>8</v>
      </c>
      <c r="B12" s="413">
        <v>44617</v>
      </c>
      <c r="C12" s="400">
        <v>22</v>
      </c>
      <c r="D12" s="400">
        <v>6</v>
      </c>
      <c r="E12" s="400">
        <v>0</v>
      </c>
      <c r="F12" s="400">
        <v>5</v>
      </c>
      <c r="G12" s="400">
        <v>0</v>
      </c>
      <c r="H12" s="408">
        <v>33</v>
      </c>
      <c r="I12" s="55"/>
      <c r="J12" s="3"/>
      <c r="K12" s="3"/>
      <c r="L12" s="3"/>
    </row>
    <row r="13" spans="1:13" ht="15.75" x14ac:dyDescent="0.25">
      <c r="A13" s="393">
        <v>9</v>
      </c>
      <c r="B13" s="413">
        <v>44624</v>
      </c>
      <c r="C13" s="400">
        <v>15</v>
      </c>
      <c r="D13" s="400">
        <v>14</v>
      </c>
      <c r="E13" s="400">
        <v>1</v>
      </c>
      <c r="F13" s="400">
        <v>4</v>
      </c>
      <c r="G13" s="400">
        <v>0</v>
      </c>
      <c r="H13" s="408">
        <v>34</v>
      </c>
      <c r="I13" s="55"/>
      <c r="J13" s="3"/>
      <c r="K13" s="3"/>
      <c r="L13" s="3"/>
    </row>
    <row r="14" spans="1:13" ht="15.75" x14ac:dyDescent="0.25">
      <c r="A14" s="393">
        <v>10</v>
      </c>
      <c r="B14" s="413">
        <v>44631</v>
      </c>
      <c r="C14" s="401">
        <v>21</v>
      </c>
      <c r="D14" s="401">
        <v>9</v>
      </c>
      <c r="E14" s="401">
        <v>1</v>
      </c>
      <c r="F14" s="401">
        <v>1</v>
      </c>
      <c r="G14" s="401">
        <v>0</v>
      </c>
      <c r="H14" s="416">
        <v>32</v>
      </c>
      <c r="I14" s="55"/>
      <c r="J14" s="3"/>
      <c r="K14" s="3"/>
      <c r="L14" s="3"/>
    </row>
    <row r="15" spans="1:13" ht="15.75" x14ac:dyDescent="0.25">
      <c r="A15" s="393">
        <v>11</v>
      </c>
      <c r="B15" s="413">
        <v>44638</v>
      </c>
      <c r="C15" s="423">
        <v>14</v>
      </c>
      <c r="D15" s="423">
        <v>5</v>
      </c>
      <c r="E15" s="423">
        <v>0</v>
      </c>
      <c r="F15" s="423">
        <v>5</v>
      </c>
      <c r="G15" s="423">
        <v>1</v>
      </c>
      <c r="H15" s="426">
        <v>25</v>
      </c>
      <c r="I15" s="55"/>
      <c r="J15" s="3"/>
      <c r="K15" s="3"/>
      <c r="L15" s="3"/>
    </row>
    <row r="16" spans="1:13" ht="15.75" x14ac:dyDescent="0.25">
      <c r="A16" s="393">
        <v>12</v>
      </c>
      <c r="B16" s="413">
        <v>44645</v>
      </c>
      <c r="C16" s="423">
        <v>23</v>
      </c>
      <c r="D16" s="423">
        <v>7</v>
      </c>
      <c r="E16" s="423">
        <v>0</v>
      </c>
      <c r="F16" s="423">
        <v>2</v>
      </c>
      <c r="G16" s="423">
        <v>1</v>
      </c>
      <c r="H16" s="426">
        <v>33</v>
      </c>
      <c r="I16" s="55"/>
      <c r="J16" s="3"/>
      <c r="K16" s="3"/>
      <c r="L16" s="3"/>
    </row>
    <row r="17" spans="1:12" ht="15.75" x14ac:dyDescent="0.25">
      <c r="A17" s="393">
        <v>13</v>
      </c>
      <c r="B17" s="413">
        <v>44652</v>
      </c>
      <c r="C17" s="423">
        <v>27</v>
      </c>
      <c r="D17" s="423">
        <v>10</v>
      </c>
      <c r="E17" s="423">
        <v>0</v>
      </c>
      <c r="F17" s="423">
        <v>1</v>
      </c>
      <c r="G17" s="423">
        <v>0</v>
      </c>
      <c r="H17" s="426">
        <v>38</v>
      </c>
      <c r="I17" s="55"/>
      <c r="J17" s="3"/>
      <c r="K17" s="3"/>
      <c r="L17" s="3"/>
    </row>
    <row r="18" spans="1:12" ht="15.75" x14ac:dyDescent="0.25">
      <c r="A18" s="393">
        <v>14</v>
      </c>
      <c r="B18" s="413">
        <v>44659</v>
      </c>
      <c r="C18" s="423">
        <v>24</v>
      </c>
      <c r="D18" s="423">
        <v>4</v>
      </c>
      <c r="E18" s="423">
        <v>0</v>
      </c>
      <c r="F18" s="423">
        <v>4</v>
      </c>
      <c r="G18" s="423">
        <v>0</v>
      </c>
      <c r="H18" s="426">
        <v>32</v>
      </c>
      <c r="I18" s="55"/>
      <c r="J18" s="3"/>
      <c r="K18" s="3"/>
      <c r="L18" s="3"/>
    </row>
    <row r="19" spans="1:12" ht="15.75" x14ac:dyDescent="0.25">
      <c r="A19" s="393">
        <v>15</v>
      </c>
      <c r="B19" s="413">
        <v>44666</v>
      </c>
      <c r="C19" s="423">
        <v>15</v>
      </c>
      <c r="D19" s="423">
        <v>2</v>
      </c>
      <c r="E19" s="423">
        <v>0</v>
      </c>
      <c r="F19" s="423">
        <v>3</v>
      </c>
      <c r="G19" s="423">
        <v>0</v>
      </c>
      <c r="H19" s="426">
        <v>20</v>
      </c>
      <c r="I19" s="55"/>
      <c r="J19" s="3"/>
      <c r="K19" s="3"/>
      <c r="L19" s="3"/>
    </row>
    <row r="20" spans="1:12" ht="15.95" customHeight="1" x14ac:dyDescent="0.25">
      <c r="A20" s="393">
        <v>16</v>
      </c>
      <c r="B20" s="413">
        <v>44673</v>
      </c>
      <c r="C20" s="423">
        <v>14</v>
      </c>
      <c r="D20" s="423">
        <v>3</v>
      </c>
      <c r="E20" s="423">
        <v>0</v>
      </c>
      <c r="F20" s="423">
        <v>5</v>
      </c>
      <c r="G20" s="423">
        <v>0</v>
      </c>
      <c r="H20" s="426">
        <v>22</v>
      </c>
      <c r="I20" s="55"/>
      <c r="J20" s="3"/>
      <c r="K20" s="3"/>
      <c r="L20" s="3"/>
    </row>
    <row r="21" spans="1:12" ht="15.95" customHeight="1" x14ac:dyDescent="0.25">
      <c r="A21" s="393">
        <v>17</v>
      </c>
      <c r="B21" s="413">
        <v>44680</v>
      </c>
      <c r="C21" s="423">
        <v>22</v>
      </c>
      <c r="D21" s="423">
        <v>3</v>
      </c>
      <c r="E21" s="423">
        <v>0</v>
      </c>
      <c r="F21" s="423">
        <v>3</v>
      </c>
      <c r="G21" s="423">
        <v>0</v>
      </c>
      <c r="H21" s="426">
        <v>28</v>
      </c>
      <c r="I21" s="55"/>
      <c r="J21" s="3"/>
      <c r="K21" s="3"/>
      <c r="L21" s="3"/>
    </row>
    <row r="22" spans="1:12" ht="15.95" customHeight="1" x14ac:dyDescent="0.25">
      <c r="A22" s="393">
        <v>18</v>
      </c>
      <c r="B22" s="413">
        <v>44687</v>
      </c>
      <c r="C22" s="423">
        <v>13</v>
      </c>
      <c r="D22" s="423">
        <v>2</v>
      </c>
      <c r="E22" s="423">
        <v>0</v>
      </c>
      <c r="F22" s="423">
        <v>1</v>
      </c>
      <c r="G22" s="423">
        <v>0</v>
      </c>
      <c r="H22" s="426">
        <v>16</v>
      </c>
      <c r="I22" s="55"/>
      <c r="J22" s="3"/>
      <c r="K22" s="3"/>
      <c r="L22" s="3"/>
    </row>
    <row r="23" spans="1:12" ht="15.95" customHeight="1" x14ac:dyDescent="0.25">
      <c r="A23" s="393">
        <v>19</v>
      </c>
      <c r="B23" s="413">
        <v>44694</v>
      </c>
      <c r="C23" s="423">
        <v>11</v>
      </c>
      <c r="D23" s="423">
        <v>1</v>
      </c>
      <c r="E23" s="423">
        <v>0</v>
      </c>
      <c r="F23" s="423">
        <v>4</v>
      </c>
      <c r="G23" s="423">
        <v>0</v>
      </c>
      <c r="H23" s="426">
        <v>16</v>
      </c>
      <c r="I23" s="55"/>
      <c r="J23" s="3"/>
      <c r="K23" s="3"/>
      <c r="L23" s="3"/>
    </row>
    <row r="24" spans="1:12" ht="15.95" customHeight="1" x14ac:dyDescent="0.25">
      <c r="A24" s="393">
        <v>20</v>
      </c>
      <c r="B24" s="413">
        <v>44701</v>
      </c>
      <c r="C24" s="423">
        <v>9</v>
      </c>
      <c r="D24" s="423">
        <v>3</v>
      </c>
      <c r="E24" s="423">
        <v>0</v>
      </c>
      <c r="F24" s="423">
        <v>2</v>
      </c>
      <c r="G24" s="423">
        <v>1</v>
      </c>
      <c r="H24" s="426">
        <v>15</v>
      </c>
      <c r="I24" s="55"/>
      <c r="J24" s="3"/>
      <c r="K24" s="3"/>
      <c r="L24" s="3"/>
    </row>
    <row r="25" spans="1:12" ht="15.95" customHeight="1" x14ac:dyDescent="0.25">
      <c r="A25" s="393">
        <v>21</v>
      </c>
      <c r="B25" s="413">
        <v>44708</v>
      </c>
      <c r="C25" s="65">
        <v>10</v>
      </c>
      <c r="D25" s="65">
        <v>1</v>
      </c>
      <c r="E25" s="65">
        <v>0</v>
      </c>
      <c r="F25" s="65">
        <v>2</v>
      </c>
      <c r="G25" s="65">
        <v>0</v>
      </c>
      <c r="H25" s="188">
        <v>13</v>
      </c>
      <c r="I25" s="55"/>
      <c r="J25" s="3"/>
      <c r="K25" s="3"/>
      <c r="L25" s="3"/>
    </row>
    <row r="26" spans="1:12" ht="15.95" customHeight="1" x14ac:dyDescent="0.25">
      <c r="A26" s="393">
        <v>22</v>
      </c>
      <c r="B26" s="413">
        <v>44715</v>
      </c>
      <c r="C26" s="65">
        <v>2</v>
      </c>
      <c r="D26" s="65">
        <v>2</v>
      </c>
      <c r="E26" s="65">
        <v>0</v>
      </c>
      <c r="F26" s="65">
        <v>1</v>
      </c>
      <c r="G26" s="65">
        <v>0</v>
      </c>
      <c r="H26" s="188">
        <v>5</v>
      </c>
      <c r="I26" s="55"/>
      <c r="J26" s="3"/>
      <c r="K26" s="3"/>
      <c r="L26" s="3"/>
    </row>
    <row r="27" spans="1:12" ht="15.95" customHeight="1" x14ac:dyDescent="0.25">
      <c r="A27" s="393">
        <v>23</v>
      </c>
      <c r="B27" s="413">
        <v>44722</v>
      </c>
      <c r="C27" s="423">
        <v>9</v>
      </c>
      <c r="D27" s="423">
        <v>0</v>
      </c>
      <c r="E27" s="423">
        <v>0</v>
      </c>
      <c r="F27" s="423">
        <v>3</v>
      </c>
      <c r="G27" s="423">
        <v>0</v>
      </c>
      <c r="H27" s="426">
        <v>12</v>
      </c>
      <c r="I27" s="55"/>
      <c r="J27" s="3"/>
      <c r="K27" s="3"/>
      <c r="L27" s="3"/>
    </row>
    <row r="28" spans="1:12" ht="15.95" customHeight="1" x14ac:dyDescent="0.25">
      <c r="A28" s="393">
        <v>24</v>
      </c>
      <c r="B28" s="413">
        <v>44729</v>
      </c>
      <c r="C28" s="423">
        <v>3</v>
      </c>
      <c r="D28" s="423">
        <v>1</v>
      </c>
      <c r="E28" s="423">
        <v>0</v>
      </c>
      <c r="F28" s="423">
        <v>0</v>
      </c>
      <c r="G28" s="423">
        <v>0</v>
      </c>
      <c r="H28" s="426">
        <v>4</v>
      </c>
      <c r="I28" s="55"/>
      <c r="J28" s="3"/>
      <c r="K28" s="3"/>
      <c r="L28" s="3"/>
    </row>
    <row r="29" spans="1:12" ht="15.95" customHeight="1" x14ac:dyDescent="0.25">
      <c r="A29" s="393">
        <v>25</v>
      </c>
      <c r="B29" s="413">
        <v>44736</v>
      </c>
      <c r="C29" s="423">
        <v>7</v>
      </c>
      <c r="D29" s="423">
        <v>1</v>
      </c>
      <c r="E29" s="423">
        <v>0</v>
      </c>
      <c r="F29" s="423">
        <v>2</v>
      </c>
      <c r="G29" s="423">
        <v>0</v>
      </c>
      <c r="H29" s="426">
        <v>10</v>
      </c>
      <c r="I29" s="55"/>
      <c r="J29" s="3"/>
      <c r="K29" s="3"/>
      <c r="L29" s="3"/>
    </row>
    <row r="30" spans="1:12" ht="15.95" customHeight="1" x14ac:dyDescent="0.25">
      <c r="A30" s="393">
        <v>26</v>
      </c>
      <c r="B30" s="413">
        <v>44743</v>
      </c>
      <c r="C30" s="423">
        <v>16</v>
      </c>
      <c r="D30" s="423">
        <v>1</v>
      </c>
      <c r="E30" s="423">
        <v>0</v>
      </c>
      <c r="F30" s="423">
        <v>2</v>
      </c>
      <c r="G30" s="423">
        <v>0</v>
      </c>
      <c r="H30" s="426">
        <v>19</v>
      </c>
      <c r="I30" s="55"/>
      <c r="J30" s="3"/>
      <c r="K30" s="3"/>
      <c r="L30" s="3"/>
    </row>
    <row r="31" spans="1:12" ht="15.95" customHeight="1" x14ac:dyDescent="0.25">
      <c r="A31" s="393">
        <v>27</v>
      </c>
      <c r="B31" s="413">
        <v>44750</v>
      </c>
      <c r="C31" s="423">
        <v>19</v>
      </c>
      <c r="D31" s="423">
        <v>1</v>
      </c>
      <c r="E31" s="423">
        <v>0</v>
      </c>
      <c r="F31" s="423">
        <v>4</v>
      </c>
      <c r="G31" s="423">
        <v>0</v>
      </c>
      <c r="H31" s="426">
        <v>24</v>
      </c>
      <c r="I31" s="55"/>
      <c r="J31" s="3"/>
      <c r="K31" s="3"/>
      <c r="L31" s="3"/>
    </row>
    <row r="32" spans="1:12" ht="15.95" customHeight="1" x14ac:dyDescent="0.25">
      <c r="A32" s="393">
        <v>28</v>
      </c>
      <c r="B32" s="413">
        <v>44757</v>
      </c>
      <c r="C32" s="423">
        <v>20</v>
      </c>
      <c r="D32" s="423">
        <v>4</v>
      </c>
      <c r="E32" s="423">
        <v>0</v>
      </c>
      <c r="F32" s="423">
        <v>3</v>
      </c>
      <c r="G32" s="423">
        <v>0</v>
      </c>
      <c r="H32" s="426">
        <v>27</v>
      </c>
      <c r="I32" s="55"/>
      <c r="J32" s="3"/>
      <c r="K32" s="3"/>
      <c r="L32" s="3"/>
    </row>
    <row r="33" spans="1:12" ht="15.95" customHeight="1" x14ac:dyDescent="0.25">
      <c r="A33" s="393">
        <v>29</v>
      </c>
      <c r="B33" s="413">
        <v>44764</v>
      </c>
      <c r="C33" s="423">
        <v>20</v>
      </c>
      <c r="D33" s="423">
        <v>4</v>
      </c>
      <c r="E33" s="423">
        <v>0</v>
      </c>
      <c r="F33" s="423">
        <v>3</v>
      </c>
      <c r="G33" s="423">
        <v>0</v>
      </c>
      <c r="H33" s="426">
        <v>27</v>
      </c>
      <c r="I33" s="55"/>
      <c r="J33" s="3"/>
      <c r="K33" s="3"/>
      <c r="L33" s="3"/>
    </row>
    <row r="34" spans="1:12" ht="15.75" x14ac:dyDescent="0.25">
      <c r="A34" s="8" t="s">
        <v>171</v>
      </c>
      <c r="I34" s="55"/>
      <c r="J34" s="3"/>
      <c r="K34" s="3"/>
      <c r="L34" s="3"/>
    </row>
    <row r="35" spans="1:12" ht="15.75" x14ac:dyDescent="0.25">
      <c r="A35" s="71" t="s">
        <v>172</v>
      </c>
      <c r="B35" s="15"/>
      <c r="C35" s="15"/>
      <c r="D35" s="15"/>
      <c r="E35" s="15"/>
      <c r="F35" s="15"/>
      <c r="G35" s="15"/>
      <c r="H35" s="15"/>
      <c r="I35" s="55"/>
      <c r="J35" s="3"/>
      <c r="K35" s="3"/>
      <c r="L35" s="3"/>
    </row>
    <row r="36" spans="1:12" ht="15.75" x14ac:dyDescent="0.25">
      <c r="A36" s="71" t="s">
        <v>182</v>
      </c>
      <c r="B36" s="22"/>
      <c r="C36" s="22"/>
      <c r="D36" s="22"/>
      <c r="E36" s="22"/>
      <c r="F36" s="22"/>
      <c r="G36" s="22"/>
      <c r="H36" s="22"/>
      <c r="I36" s="55"/>
      <c r="J36" s="3"/>
      <c r="K36" s="3"/>
      <c r="L36" s="3"/>
    </row>
    <row r="37" spans="1:12" ht="15.75" x14ac:dyDescent="0.25">
      <c r="A37" s="8" t="s">
        <v>185</v>
      </c>
      <c r="I37" s="55"/>
      <c r="J37" s="3"/>
      <c r="K37" s="3"/>
      <c r="L37" s="3"/>
    </row>
    <row r="38" spans="1:12" ht="15.75" x14ac:dyDescent="0.25">
      <c r="A38" s="8" t="s">
        <v>186</v>
      </c>
      <c r="I38" s="55"/>
      <c r="J38" s="3"/>
      <c r="K38" s="3"/>
      <c r="L38" s="3"/>
    </row>
    <row r="39" spans="1:12" ht="15.75" x14ac:dyDescent="0.25">
      <c r="A39" s="8" t="s">
        <v>100</v>
      </c>
      <c r="I39" s="55"/>
      <c r="J39" s="3"/>
      <c r="K39" s="3"/>
      <c r="L39" s="3"/>
    </row>
    <row r="40" spans="1:12" ht="12.75" x14ac:dyDescent="0.2">
      <c r="I40" s="55"/>
      <c r="J40" s="3"/>
      <c r="K40" s="3"/>
      <c r="L40" s="3"/>
    </row>
    <row r="41" spans="1:12" ht="12.75" x14ac:dyDescent="0.2">
      <c r="I41" s="55"/>
      <c r="J41" s="3"/>
      <c r="K41" s="3"/>
      <c r="L41" s="3"/>
    </row>
    <row r="42" spans="1:12" ht="12.75" x14ac:dyDescent="0.2">
      <c r="I42" s="55"/>
      <c r="J42" s="3"/>
      <c r="K42" s="3"/>
      <c r="L42" s="3"/>
    </row>
    <row r="43" spans="1:12" ht="12.75" x14ac:dyDescent="0.2">
      <c r="I43" s="55"/>
      <c r="J43" s="3"/>
      <c r="K43" s="3"/>
      <c r="L43" s="3"/>
    </row>
    <row r="44" spans="1:12" ht="12.75" x14ac:dyDescent="0.2">
      <c r="I44" s="55"/>
      <c r="J44" s="3"/>
      <c r="K44" s="3"/>
      <c r="L44" s="3"/>
    </row>
    <row r="45" spans="1:12" ht="12.75" x14ac:dyDescent="0.2">
      <c r="I45" s="55"/>
      <c r="J45" s="3"/>
      <c r="K45" s="3"/>
      <c r="L45" s="3"/>
    </row>
    <row r="46" spans="1:12" ht="12.75" x14ac:dyDescent="0.2">
      <c r="I46" s="55"/>
      <c r="J46" s="3"/>
      <c r="K46" s="3"/>
      <c r="L46" s="3"/>
    </row>
    <row r="47" spans="1:12" ht="12.75" x14ac:dyDescent="0.2">
      <c r="I47" s="55"/>
      <c r="J47" s="3"/>
      <c r="K47" s="3"/>
      <c r="L47" s="3"/>
    </row>
    <row r="48" spans="1:12" ht="12.75" x14ac:dyDescent="0.2">
      <c r="I48" s="55"/>
      <c r="J48" s="3"/>
      <c r="K48" s="3"/>
      <c r="L48" s="3"/>
    </row>
    <row r="49" spans="9:12" ht="12.75" x14ac:dyDescent="0.2">
      <c r="I49" s="55"/>
      <c r="J49" s="3"/>
      <c r="K49" s="3"/>
      <c r="L49" s="3"/>
    </row>
    <row r="50" spans="9:12" ht="12.75" x14ac:dyDescent="0.2">
      <c r="I50" s="55"/>
      <c r="J50" s="3"/>
      <c r="K50" s="3"/>
      <c r="L50" s="3"/>
    </row>
    <row r="51" spans="9:12" ht="12.75" x14ac:dyDescent="0.2">
      <c r="I51" s="55"/>
      <c r="J51" s="3"/>
      <c r="K51" s="3"/>
      <c r="L51" s="3"/>
    </row>
    <row r="52" spans="9:12" ht="12.75" x14ac:dyDescent="0.2">
      <c r="I52" s="55"/>
      <c r="J52" s="3"/>
      <c r="K52" s="3"/>
      <c r="L52" s="3"/>
    </row>
    <row r="53" spans="9:12" ht="12.75" x14ac:dyDescent="0.2">
      <c r="I53" s="55"/>
      <c r="J53" s="3"/>
      <c r="K53" s="3"/>
      <c r="L53" s="3"/>
    </row>
    <row r="54" spans="9:12" ht="12.75" x14ac:dyDescent="0.2">
      <c r="I54" s="55"/>
      <c r="J54" s="3"/>
      <c r="K54" s="3"/>
      <c r="L54" s="3"/>
    </row>
    <row r="55" spans="9:12" ht="12.75" x14ac:dyDescent="0.2">
      <c r="I55" s="55"/>
      <c r="J55" s="3"/>
      <c r="K55" s="3"/>
      <c r="L55" s="3"/>
    </row>
    <row r="56" spans="9:12" ht="12.75" x14ac:dyDescent="0.2">
      <c r="I56" s="55"/>
      <c r="J56" s="3"/>
      <c r="K56" s="3"/>
      <c r="L56" s="3"/>
    </row>
    <row r="57" spans="9:12" ht="12.75" x14ac:dyDescent="0.2">
      <c r="I57" s="55"/>
      <c r="J57" s="3"/>
      <c r="K57" s="3"/>
      <c r="L57" s="3"/>
    </row>
    <row r="58" spans="9:12" ht="12.75" x14ac:dyDescent="0.2">
      <c r="I58" s="55"/>
      <c r="J58" s="3"/>
      <c r="K58" s="3"/>
      <c r="L58" s="3"/>
    </row>
    <row r="59" spans="9:12" ht="12.75" x14ac:dyDescent="0.2">
      <c r="I59" s="55"/>
      <c r="J59" s="3"/>
      <c r="K59" s="3"/>
      <c r="L59" s="3"/>
    </row>
    <row r="60" spans="9:12" ht="12.75" x14ac:dyDescent="0.2">
      <c r="I60" s="55"/>
      <c r="J60" s="3"/>
      <c r="K60" s="3"/>
      <c r="L60" s="3"/>
    </row>
    <row r="61" spans="9:12" ht="12.75" x14ac:dyDescent="0.2">
      <c r="I61" s="55"/>
      <c r="J61" s="3"/>
      <c r="K61" s="3"/>
      <c r="L61" s="3"/>
    </row>
    <row r="62" spans="9:12" ht="12.75" x14ac:dyDescent="0.2">
      <c r="I62" s="55"/>
      <c r="J62" s="3"/>
      <c r="K62" s="3"/>
      <c r="L62" s="3"/>
    </row>
    <row r="63" spans="9:12" ht="12.75" x14ac:dyDescent="0.2">
      <c r="I63" s="55"/>
      <c r="J63" s="3"/>
      <c r="K63" s="3"/>
      <c r="L63" s="3"/>
    </row>
    <row r="64" spans="9: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row r="86" spans="9:12" ht="12.75" x14ac:dyDescent="0.2">
      <c r="I86" s="15"/>
      <c r="J86" s="15"/>
      <c r="K86" s="15"/>
      <c r="L86" s="15"/>
    </row>
    <row r="87" spans="9:12" ht="12.75" x14ac:dyDescent="0.2">
      <c r="I87" s="22"/>
      <c r="J87" s="22"/>
      <c r="K87" s="22"/>
      <c r="L87" s="22"/>
    </row>
    <row r="88" spans="9:12" ht="12.75" x14ac:dyDescent="0.2"/>
    <row r="89" spans="9:12" ht="12.75" x14ac:dyDescent="0.2"/>
    <row r="90"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49"/>
  <sheetViews>
    <sheetView showGridLines="0" zoomScale="85" zoomScaleNormal="85" workbookViewId="0">
      <pane ySplit="4" topLeftCell="A116"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5">
        <v>0</v>
      </c>
      <c r="D95" s="385">
        <v>0</v>
      </c>
      <c r="E95" s="385">
        <v>0</v>
      </c>
      <c r="F95" s="385">
        <v>0</v>
      </c>
      <c r="G95" s="385">
        <v>0</v>
      </c>
      <c r="H95" s="385">
        <v>0</v>
      </c>
      <c r="I95" s="385">
        <v>0</v>
      </c>
      <c r="J95" s="385">
        <v>0</v>
      </c>
      <c r="K95" s="385">
        <v>0</v>
      </c>
      <c r="L95" s="385">
        <v>0</v>
      </c>
      <c r="M95" s="385">
        <v>0</v>
      </c>
      <c r="N95" s="386">
        <v>0</v>
      </c>
      <c r="O95" s="47"/>
    </row>
    <row r="96" spans="1:15" ht="15.75" x14ac:dyDescent="0.25">
      <c r="A96" s="354">
        <v>50</v>
      </c>
      <c r="B96" s="351">
        <v>44547</v>
      </c>
      <c r="C96" s="385">
        <v>0</v>
      </c>
      <c r="D96" s="385">
        <v>0</v>
      </c>
      <c r="E96" s="385">
        <v>0</v>
      </c>
      <c r="F96" s="385">
        <v>0</v>
      </c>
      <c r="G96" s="385">
        <v>0</v>
      </c>
      <c r="H96" s="385">
        <v>0</v>
      </c>
      <c r="I96" s="385">
        <v>1</v>
      </c>
      <c r="J96" s="385">
        <v>0</v>
      </c>
      <c r="K96" s="385">
        <v>0</v>
      </c>
      <c r="L96" s="385">
        <v>0</v>
      </c>
      <c r="M96" s="385">
        <v>0</v>
      </c>
      <c r="N96" s="386">
        <v>1</v>
      </c>
      <c r="O96" s="47"/>
    </row>
    <row r="97" spans="1:15" ht="15.75" x14ac:dyDescent="0.25">
      <c r="A97" s="354">
        <v>51</v>
      </c>
      <c r="B97" s="351">
        <v>44554</v>
      </c>
      <c r="C97" s="385">
        <v>0</v>
      </c>
      <c r="D97" s="385">
        <v>1</v>
      </c>
      <c r="E97" s="385">
        <v>0</v>
      </c>
      <c r="F97" s="385">
        <v>0</v>
      </c>
      <c r="G97" s="385">
        <v>1</v>
      </c>
      <c r="H97" s="385">
        <v>0</v>
      </c>
      <c r="I97" s="385">
        <v>0</v>
      </c>
      <c r="J97" s="385">
        <v>0</v>
      </c>
      <c r="K97" s="385">
        <v>0</v>
      </c>
      <c r="L97" s="385">
        <v>0</v>
      </c>
      <c r="M97" s="385">
        <v>0</v>
      </c>
      <c r="N97" s="386">
        <v>2</v>
      </c>
      <c r="O97" s="47"/>
    </row>
    <row r="98" spans="1:15" ht="15.75" x14ac:dyDescent="0.25">
      <c r="A98" s="354">
        <v>52</v>
      </c>
      <c r="B98" s="351">
        <v>44561</v>
      </c>
      <c r="C98" s="385">
        <v>0</v>
      </c>
      <c r="D98" s="385">
        <v>0</v>
      </c>
      <c r="E98" s="385">
        <v>1</v>
      </c>
      <c r="F98" s="385">
        <v>0</v>
      </c>
      <c r="G98" s="385">
        <v>0</v>
      </c>
      <c r="H98" s="385">
        <v>0</v>
      </c>
      <c r="I98" s="385">
        <v>0</v>
      </c>
      <c r="J98" s="385">
        <v>0</v>
      </c>
      <c r="K98" s="385">
        <v>0</v>
      </c>
      <c r="L98" s="385">
        <v>0</v>
      </c>
      <c r="M98" s="385">
        <v>0</v>
      </c>
      <c r="N98" s="386">
        <v>1</v>
      </c>
      <c r="O98" s="47"/>
    </row>
    <row r="99" spans="1:15" ht="15.75" x14ac:dyDescent="0.25">
      <c r="A99" s="354">
        <v>1</v>
      </c>
      <c r="B99" s="351">
        <v>44568</v>
      </c>
      <c r="C99" s="385">
        <v>0</v>
      </c>
      <c r="D99" s="385">
        <v>0</v>
      </c>
      <c r="E99" s="385">
        <v>0</v>
      </c>
      <c r="F99" s="385">
        <v>0</v>
      </c>
      <c r="G99" s="385">
        <v>0</v>
      </c>
      <c r="H99" s="385">
        <v>0</v>
      </c>
      <c r="I99" s="385">
        <v>0</v>
      </c>
      <c r="J99" s="385">
        <v>0</v>
      </c>
      <c r="K99" s="385">
        <v>0</v>
      </c>
      <c r="L99" s="385">
        <v>0</v>
      </c>
      <c r="M99" s="385">
        <v>0</v>
      </c>
      <c r="N99" s="386">
        <v>0</v>
      </c>
      <c r="O99" s="47"/>
    </row>
    <row r="100" spans="1:15" ht="15.75" x14ac:dyDescent="0.25">
      <c r="A100" s="354">
        <v>2</v>
      </c>
      <c r="B100" s="351">
        <v>44575</v>
      </c>
      <c r="C100" s="385">
        <v>0</v>
      </c>
      <c r="D100" s="385">
        <v>1</v>
      </c>
      <c r="E100" s="385">
        <v>0</v>
      </c>
      <c r="F100" s="385">
        <v>1</v>
      </c>
      <c r="G100" s="385">
        <v>1</v>
      </c>
      <c r="H100" s="385">
        <v>1</v>
      </c>
      <c r="I100" s="385">
        <v>0</v>
      </c>
      <c r="J100" s="385">
        <v>0</v>
      </c>
      <c r="K100" s="385">
        <v>0</v>
      </c>
      <c r="L100" s="385">
        <v>1</v>
      </c>
      <c r="M100" s="385">
        <v>0</v>
      </c>
      <c r="N100" s="386">
        <v>5</v>
      </c>
      <c r="O100" s="47"/>
    </row>
    <row r="101" spans="1:15" ht="15.75" x14ac:dyDescent="0.25">
      <c r="A101" s="354">
        <v>3</v>
      </c>
      <c r="B101" s="351">
        <v>44582</v>
      </c>
      <c r="C101" s="385">
        <v>0</v>
      </c>
      <c r="D101" s="385">
        <v>0</v>
      </c>
      <c r="E101" s="385">
        <v>0</v>
      </c>
      <c r="F101" s="385">
        <v>1</v>
      </c>
      <c r="G101" s="385">
        <v>0</v>
      </c>
      <c r="H101" s="385">
        <v>1</v>
      </c>
      <c r="I101" s="385">
        <v>0</v>
      </c>
      <c r="J101" s="385">
        <v>0</v>
      </c>
      <c r="K101" s="385">
        <v>1</v>
      </c>
      <c r="L101" s="385">
        <v>0</v>
      </c>
      <c r="M101" s="385">
        <v>0</v>
      </c>
      <c r="N101" s="386">
        <v>3</v>
      </c>
      <c r="O101" s="47"/>
    </row>
    <row r="102" spans="1:15" ht="15.75" x14ac:dyDescent="0.25">
      <c r="A102" s="354">
        <v>4</v>
      </c>
      <c r="B102" s="351">
        <v>44589</v>
      </c>
      <c r="C102" s="385">
        <v>1</v>
      </c>
      <c r="D102" s="385">
        <v>2</v>
      </c>
      <c r="E102" s="385">
        <v>1</v>
      </c>
      <c r="F102" s="385">
        <v>1</v>
      </c>
      <c r="G102" s="385">
        <v>2</v>
      </c>
      <c r="H102" s="385">
        <v>0</v>
      </c>
      <c r="I102" s="385">
        <v>1</v>
      </c>
      <c r="J102" s="385">
        <v>0</v>
      </c>
      <c r="K102" s="385">
        <v>0</v>
      </c>
      <c r="L102" s="385">
        <v>1</v>
      </c>
      <c r="M102" s="385">
        <v>2</v>
      </c>
      <c r="N102" s="386">
        <v>11</v>
      </c>
      <c r="O102" s="47"/>
    </row>
    <row r="103" spans="1:15" ht="15.75" x14ac:dyDescent="0.25">
      <c r="A103" s="354">
        <v>5</v>
      </c>
      <c r="B103" s="351">
        <v>44596</v>
      </c>
      <c r="C103" s="385">
        <v>0</v>
      </c>
      <c r="D103" s="385">
        <v>2</v>
      </c>
      <c r="E103" s="385">
        <v>1</v>
      </c>
      <c r="F103" s="385">
        <v>1</v>
      </c>
      <c r="G103" s="385">
        <v>0</v>
      </c>
      <c r="H103" s="385">
        <v>0</v>
      </c>
      <c r="I103" s="385">
        <v>0</v>
      </c>
      <c r="J103" s="385">
        <v>0</v>
      </c>
      <c r="K103" s="385">
        <v>0</v>
      </c>
      <c r="L103" s="385">
        <v>0</v>
      </c>
      <c r="M103" s="385">
        <v>2</v>
      </c>
      <c r="N103" s="386">
        <v>6</v>
      </c>
      <c r="O103" s="47"/>
    </row>
    <row r="104" spans="1:15" ht="15.75" x14ac:dyDescent="0.25">
      <c r="A104" s="354">
        <v>6</v>
      </c>
      <c r="B104" s="351">
        <v>44603</v>
      </c>
      <c r="C104" s="385">
        <v>2</v>
      </c>
      <c r="D104" s="385">
        <v>1</v>
      </c>
      <c r="E104" s="385">
        <v>0</v>
      </c>
      <c r="F104" s="385">
        <v>1</v>
      </c>
      <c r="G104" s="385">
        <v>0</v>
      </c>
      <c r="H104" s="385">
        <v>0</v>
      </c>
      <c r="I104" s="385">
        <v>0</v>
      </c>
      <c r="J104" s="385">
        <v>2</v>
      </c>
      <c r="K104" s="385">
        <v>2</v>
      </c>
      <c r="L104" s="385">
        <v>1</v>
      </c>
      <c r="M104" s="385">
        <v>4</v>
      </c>
      <c r="N104" s="386">
        <v>13</v>
      </c>
      <c r="O104" s="47"/>
    </row>
    <row r="105" spans="1:15" ht="15.75" x14ac:dyDescent="0.25">
      <c r="A105" s="393">
        <v>7</v>
      </c>
      <c r="B105" s="351">
        <v>44610</v>
      </c>
      <c r="C105" s="417">
        <v>0</v>
      </c>
      <c r="D105" s="417">
        <v>1</v>
      </c>
      <c r="E105" s="417">
        <v>1</v>
      </c>
      <c r="F105" s="417">
        <v>1</v>
      </c>
      <c r="G105" s="417">
        <v>0</v>
      </c>
      <c r="H105" s="417">
        <v>1</v>
      </c>
      <c r="I105" s="417">
        <v>0</v>
      </c>
      <c r="J105" s="417">
        <v>0</v>
      </c>
      <c r="K105" s="417">
        <v>1</v>
      </c>
      <c r="L105" s="417">
        <v>0</v>
      </c>
      <c r="M105" s="417">
        <v>1</v>
      </c>
      <c r="N105" s="418">
        <v>6</v>
      </c>
      <c r="O105" s="47"/>
    </row>
    <row r="106" spans="1:15" ht="15.75" x14ac:dyDescent="0.25">
      <c r="A106" s="393">
        <v>8</v>
      </c>
      <c r="B106" s="351">
        <v>44617</v>
      </c>
      <c r="C106" s="385">
        <v>0</v>
      </c>
      <c r="D106" s="385">
        <v>1</v>
      </c>
      <c r="E106" s="385">
        <v>1</v>
      </c>
      <c r="F106" s="385">
        <v>1</v>
      </c>
      <c r="G106" s="385">
        <v>0</v>
      </c>
      <c r="H106" s="385">
        <v>0</v>
      </c>
      <c r="I106" s="385">
        <v>0</v>
      </c>
      <c r="J106" s="385">
        <v>1</v>
      </c>
      <c r="K106" s="385">
        <v>2</v>
      </c>
      <c r="L106" s="385">
        <v>0</v>
      </c>
      <c r="M106" s="385">
        <v>0</v>
      </c>
      <c r="N106" s="386">
        <v>6</v>
      </c>
      <c r="O106" s="47"/>
    </row>
    <row r="107" spans="1:15" ht="15.75" x14ac:dyDescent="0.25">
      <c r="A107" s="393">
        <v>9</v>
      </c>
      <c r="B107" s="351">
        <v>44624</v>
      </c>
      <c r="C107" s="385">
        <v>1</v>
      </c>
      <c r="D107" s="385">
        <v>0</v>
      </c>
      <c r="E107" s="385">
        <v>3</v>
      </c>
      <c r="F107" s="385">
        <v>1</v>
      </c>
      <c r="G107" s="385">
        <v>1</v>
      </c>
      <c r="H107" s="385">
        <v>1</v>
      </c>
      <c r="I107" s="385">
        <v>0</v>
      </c>
      <c r="J107" s="385">
        <v>5</v>
      </c>
      <c r="K107" s="385">
        <v>0</v>
      </c>
      <c r="L107" s="385">
        <v>1</v>
      </c>
      <c r="M107" s="385">
        <v>1</v>
      </c>
      <c r="N107" s="386">
        <v>14</v>
      </c>
      <c r="O107" s="47"/>
    </row>
    <row r="108" spans="1:15" ht="15.75" x14ac:dyDescent="0.25">
      <c r="A108" s="393">
        <v>10</v>
      </c>
      <c r="B108" s="351">
        <v>44631</v>
      </c>
      <c r="C108" s="417">
        <v>0</v>
      </c>
      <c r="D108" s="417">
        <v>0</v>
      </c>
      <c r="E108" s="417">
        <v>0</v>
      </c>
      <c r="F108" s="417">
        <v>2</v>
      </c>
      <c r="G108" s="417">
        <v>1</v>
      </c>
      <c r="H108" s="417">
        <v>2</v>
      </c>
      <c r="I108" s="417">
        <v>0</v>
      </c>
      <c r="J108" s="417">
        <v>2</v>
      </c>
      <c r="K108" s="417">
        <v>0</v>
      </c>
      <c r="L108" s="417">
        <v>2</v>
      </c>
      <c r="M108" s="417">
        <v>0</v>
      </c>
      <c r="N108" s="418">
        <v>9</v>
      </c>
      <c r="O108" s="47"/>
    </row>
    <row r="109" spans="1:15" ht="15.75" x14ac:dyDescent="0.25">
      <c r="A109" s="393">
        <v>11</v>
      </c>
      <c r="B109" s="351">
        <v>44638</v>
      </c>
      <c r="C109" s="431">
        <v>0</v>
      </c>
      <c r="D109" s="431">
        <v>2</v>
      </c>
      <c r="E109" s="431">
        <v>0</v>
      </c>
      <c r="F109" s="431">
        <v>1</v>
      </c>
      <c r="G109" s="431">
        <v>1</v>
      </c>
      <c r="H109" s="431">
        <v>0</v>
      </c>
      <c r="I109" s="431">
        <v>0</v>
      </c>
      <c r="J109" s="431">
        <v>1</v>
      </c>
      <c r="K109" s="431">
        <v>0</v>
      </c>
      <c r="L109" s="431">
        <v>0</v>
      </c>
      <c r="M109" s="431">
        <v>0</v>
      </c>
      <c r="N109" s="432">
        <v>5</v>
      </c>
      <c r="O109" s="47"/>
    </row>
    <row r="110" spans="1:15" ht="15.75" x14ac:dyDescent="0.25">
      <c r="A110" s="443">
        <v>12</v>
      </c>
      <c r="B110" s="444">
        <v>44645</v>
      </c>
      <c r="C110" s="445">
        <v>0</v>
      </c>
      <c r="D110" s="445">
        <v>1</v>
      </c>
      <c r="E110" s="445">
        <v>0</v>
      </c>
      <c r="F110" s="445">
        <v>3</v>
      </c>
      <c r="G110" s="445">
        <v>0</v>
      </c>
      <c r="H110" s="445">
        <v>0</v>
      </c>
      <c r="I110" s="445">
        <v>1</v>
      </c>
      <c r="J110" s="445">
        <v>2</v>
      </c>
      <c r="K110" s="445">
        <v>0</v>
      </c>
      <c r="L110" s="445">
        <v>0</v>
      </c>
      <c r="M110" s="445">
        <v>0</v>
      </c>
      <c r="N110" s="446">
        <v>7</v>
      </c>
      <c r="O110" s="47"/>
    </row>
    <row r="111" spans="1:15" ht="15.75" x14ac:dyDescent="0.25">
      <c r="A111" s="443">
        <v>13</v>
      </c>
      <c r="B111" s="444">
        <v>44652</v>
      </c>
      <c r="C111" s="431">
        <v>1</v>
      </c>
      <c r="D111" s="431">
        <v>2</v>
      </c>
      <c r="E111" s="431">
        <v>1</v>
      </c>
      <c r="F111" s="431">
        <v>0</v>
      </c>
      <c r="G111" s="431">
        <v>0</v>
      </c>
      <c r="H111" s="431">
        <v>0</v>
      </c>
      <c r="I111" s="431">
        <v>0</v>
      </c>
      <c r="J111" s="431">
        <v>3</v>
      </c>
      <c r="K111" s="431">
        <v>2</v>
      </c>
      <c r="L111" s="431">
        <v>0</v>
      </c>
      <c r="M111" s="431">
        <v>1</v>
      </c>
      <c r="N111" s="432">
        <v>10</v>
      </c>
      <c r="O111" s="47"/>
    </row>
    <row r="112" spans="1:15" ht="15.75" x14ac:dyDescent="0.25">
      <c r="A112" s="443">
        <v>14</v>
      </c>
      <c r="B112" s="444">
        <v>44659</v>
      </c>
      <c r="C112" s="431">
        <v>0</v>
      </c>
      <c r="D112" s="431">
        <v>1</v>
      </c>
      <c r="E112" s="431">
        <v>1</v>
      </c>
      <c r="F112" s="431">
        <v>0</v>
      </c>
      <c r="G112" s="431">
        <v>0</v>
      </c>
      <c r="H112" s="431">
        <v>0</v>
      </c>
      <c r="I112" s="431">
        <v>1</v>
      </c>
      <c r="J112" s="431">
        <v>1</v>
      </c>
      <c r="K112" s="431">
        <v>0</v>
      </c>
      <c r="L112" s="431">
        <v>0</v>
      </c>
      <c r="M112" s="431">
        <v>0</v>
      </c>
      <c r="N112" s="432">
        <v>4</v>
      </c>
      <c r="O112" s="47"/>
    </row>
    <row r="113" spans="1:16" ht="15.75" x14ac:dyDescent="0.25">
      <c r="A113" s="443">
        <v>15</v>
      </c>
      <c r="B113" s="444">
        <v>44666</v>
      </c>
      <c r="C113" s="431">
        <v>0</v>
      </c>
      <c r="D113" s="431">
        <v>1</v>
      </c>
      <c r="E113" s="431">
        <v>0</v>
      </c>
      <c r="F113" s="431">
        <v>0</v>
      </c>
      <c r="G113" s="431">
        <v>0</v>
      </c>
      <c r="H113" s="431">
        <v>0</v>
      </c>
      <c r="I113" s="431">
        <v>0</v>
      </c>
      <c r="J113" s="431">
        <v>1</v>
      </c>
      <c r="K113" s="431">
        <v>0</v>
      </c>
      <c r="L113" s="431">
        <v>0</v>
      </c>
      <c r="M113" s="431">
        <v>0</v>
      </c>
      <c r="N113" s="432">
        <v>2</v>
      </c>
      <c r="O113" s="47"/>
    </row>
    <row r="114" spans="1:16" ht="15.75" x14ac:dyDescent="0.25">
      <c r="A114" s="443">
        <v>16</v>
      </c>
      <c r="B114" s="444">
        <v>44673</v>
      </c>
      <c r="C114" s="431">
        <v>1</v>
      </c>
      <c r="D114" s="431">
        <v>0</v>
      </c>
      <c r="E114" s="431">
        <v>0</v>
      </c>
      <c r="F114" s="431">
        <v>1</v>
      </c>
      <c r="G114" s="431">
        <v>0</v>
      </c>
      <c r="H114" s="431">
        <v>0</v>
      </c>
      <c r="I114" s="431">
        <v>0</v>
      </c>
      <c r="J114" s="431">
        <v>0</v>
      </c>
      <c r="K114" s="431">
        <v>0</v>
      </c>
      <c r="L114" s="431">
        <v>0</v>
      </c>
      <c r="M114" s="431">
        <v>1</v>
      </c>
      <c r="N114" s="432">
        <v>3</v>
      </c>
      <c r="O114" s="47"/>
    </row>
    <row r="115" spans="1:16" ht="15.75" x14ac:dyDescent="0.25">
      <c r="A115" s="443">
        <v>17</v>
      </c>
      <c r="B115" s="444">
        <v>44680</v>
      </c>
      <c r="C115" s="431">
        <v>0</v>
      </c>
      <c r="D115" s="431">
        <v>2</v>
      </c>
      <c r="E115" s="431">
        <v>0</v>
      </c>
      <c r="F115" s="431">
        <v>1</v>
      </c>
      <c r="G115" s="431">
        <v>0</v>
      </c>
      <c r="H115" s="431">
        <v>0</v>
      </c>
      <c r="I115" s="431">
        <v>0</v>
      </c>
      <c r="J115" s="431">
        <v>0</v>
      </c>
      <c r="K115" s="431">
        <v>0</v>
      </c>
      <c r="L115" s="431">
        <v>0</v>
      </c>
      <c r="M115" s="431">
        <v>0</v>
      </c>
      <c r="N115" s="432">
        <v>3</v>
      </c>
      <c r="O115" s="47"/>
    </row>
    <row r="116" spans="1:16" ht="15.75" x14ac:dyDescent="0.25">
      <c r="A116" s="443">
        <v>18</v>
      </c>
      <c r="B116" s="444">
        <v>44687</v>
      </c>
      <c r="C116" s="431">
        <v>0</v>
      </c>
      <c r="D116" s="431">
        <v>0</v>
      </c>
      <c r="E116" s="431">
        <v>1</v>
      </c>
      <c r="F116" s="431">
        <v>1</v>
      </c>
      <c r="G116" s="431">
        <v>0</v>
      </c>
      <c r="H116" s="431">
        <v>0</v>
      </c>
      <c r="I116" s="431">
        <v>0</v>
      </c>
      <c r="J116" s="431">
        <v>0</v>
      </c>
      <c r="K116" s="431">
        <v>0</v>
      </c>
      <c r="L116" s="431">
        <v>0</v>
      </c>
      <c r="M116" s="431">
        <v>0</v>
      </c>
      <c r="N116" s="432">
        <v>2</v>
      </c>
      <c r="O116" s="47"/>
    </row>
    <row r="117" spans="1:16" ht="15.75" x14ac:dyDescent="0.25">
      <c r="A117" s="443">
        <v>19</v>
      </c>
      <c r="B117" s="444">
        <v>44694</v>
      </c>
      <c r="C117" s="431">
        <v>0</v>
      </c>
      <c r="D117" s="431">
        <v>1</v>
      </c>
      <c r="E117" s="431">
        <v>0</v>
      </c>
      <c r="F117" s="431">
        <v>0</v>
      </c>
      <c r="G117" s="431">
        <v>0</v>
      </c>
      <c r="H117" s="431">
        <v>0</v>
      </c>
      <c r="I117" s="431">
        <v>0</v>
      </c>
      <c r="J117" s="431">
        <v>0</v>
      </c>
      <c r="K117" s="431">
        <v>0</v>
      </c>
      <c r="L117" s="431">
        <v>0</v>
      </c>
      <c r="M117" s="431">
        <v>0</v>
      </c>
      <c r="N117" s="432">
        <v>1</v>
      </c>
      <c r="O117" s="47"/>
    </row>
    <row r="118" spans="1:16" ht="15.75" x14ac:dyDescent="0.25">
      <c r="A118" s="443">
        <v>20</v>
      </c>
      <c r="B118" s="444">
        <v>44701</v>
      </c>
      <c r="C118" s="431">
        <v>0</v>
      </c>
      <c r="D118" s="431">
        <v>0</v>
      </c>
      <c r="E118" s="431">
        <v>0</v>
      </c>
      <c r="F118" s="431">
        <v>1</v>
      </c>
      <c r="G118" s="431">
        <v>0</v>
      </c>
      <c r="H118" s="431">
        <v>0</v>
      </c>
      <c r="I118" s="431">
        <v>0</v>
      </c>
      <c r="J118" s="431">
        <v>1</v>
      </c>
      <c r="K118" s="431">
        <v>1</v>
      </c>
      <c r="L118" s="431">
        <v>0</v>
      </c>
      <c r="M118" s="431">
        <v>0</v>
      </c>
      <c r="N118" s="432">
        <v>3</v>
      </c>
      <c r="O118" s="47"/>
    </row>
    <row r="119" spans="1:16" ht="15.75" x14ac:dyDescent="0.25">
      <c r="A119" s="443">
        <v>21</v>
      </c>
      <c r="B119" s="444">
        <v>44708</v>
      </c>
      <c r="C119" s="189">
        <v>0</v>
      </c>
      <c r="D119" s="189">
        <v>0</v>
      </c>
      <c r="E119" s="189">
        <v>1</v>
      </c>
      <c r="F119" s="189">
        <v>0</v>
      </c>
      <c r="G119" s="189">
        <v>0</v>
      </c>
      <c r="H119" s="189">
        <v>0</v>
      </c>
      <c r="I119" s="189">
        <v>0</v>
      </c>
      <c r="J119" s="189">
        <v>0</v>
      </c>
      <c r="K119" s="189">
        <v>0</v>
      </c>
      <c r="L119" s="189">
        <v>0</v>
      </c>
      <c r="M119" s="189">
        <v>0</v>
      </c>
      <c r="N119" s="455">
        <v>1</v>
      </c>
      <c r="O119" s="47"/>
    </row>
    <row r="120" spans="1:16" ht="15.75" x14ac:dyDescent="0.25">
      <c r="A120" s="443">
        <v>22</v>
      </c>
      <c r="B120" s="444">
        <v>44715</v>
      </c>
      <c r="C120" s="189">
        <v>0</v>
      </c>
      <c r="D120" s="189">
        <v>1</v>
      </c>
      <c r="E120" s="189">
        <v>0</v>
      </c>
      <c r="F120" s="189">
        <v>0</v>
      </c>
      <c r="G120" s="189">
        <v>0</v>
      </c>
      <c r="H120" s="189">
        <v>0</v>
      </c>
      <c r="I120" s="189">
        <v>0</v>
      </c>
      <c r="J120" s="189">
        <v>0</v>
      </c>
      <c r="K120" s="189">
        <v>0</v>
      </c>
      <c r="L120" s="189">
        <v>0</v>
      </c>
      <c r="M120" s="189">
        <v>1</v>
      </c>
      <c r="N120" s="455">
        <v>2</v>
      </c>
      <c r="O120" s="47"/>
    </row>
    <row r="121" spans="1:16" ht="15.75" x14ac:dyDescent="0.25">
      <c r="A121" s="443">
        <v>23</v>
      </c>
      <c r="B121" s="444">
        <v>44722</v>
      </c>
      <c r="C121" s="431">
        <v>0</v>
      </c>
      <c r="D121" s="431">
        <v>0</v>
      </c>
      <c r="E121" s="431">
        <v>0</v>
      </c>
      <c r="F121" s="431">
        <v>0</v>
      </c>
      <c r="G121" s="431">
        <v>0</v>
      </c>
      <c r="H121" s="431">
        <v>0</v>
      </c>
      <c r="I121" s="431">
        <v>0</v>
      </c>
      <c r="J121" s="431">
        <v>0</v>
      </c>
      <c r="K121" s="431">
        <v>0</v>
      </c>
      <c r="L121" s="431">
        <v>0</v>
      </c>
      <c r="M121" s="431">
        <v>0</v>
      </c>
      <c r="N121" s="432">
        <v>0</v>
      </c>
      <c r="O121" s="47"/>
    </row>
    <row r="122" spans="1:16" ht="15.75" x14ac:dyDescent="0.25">
      <c r="A122" s="443">
        <v>24</v>
      </c>
      <c r="B122" s="444">
        <v>44729</v>
      </c>
      <c r="C122" s="431">
        <v>0</v>
      </c>
      <c r="D122" s="431">
        <v>0</v>
      </c>
      <c r="E122" s="431">
        <v>0</v>
      </c>
      <c r="F122" s="431">
        <v>0</v>
      </c>
      <c r="G122" s="431">
        <v>0</v>
      </c>
      <c r="H122" s="431">
        <v>1</v>
      </c>
      <c r="I122" s="431">
        <v>0</v>
      </c>
      <c r="J122" s="431">
        <v>0</v>
      </c>
      <c r="K122" s="431">
        <v>0</v>
      </c>
      <c r="L122" s="431">
        <v>0</v>
      </c>
      <c r="M122" s="431">
        <v>0</v>
      </c>
      <c r="N122" s="432">
        <v>1</v>
      </c>
      <c r="O122" s="47"/>
    </row>
    <row r="123" spans="1:16" ht="15.75" x14ac:dyDescent="0.25">
      <c r="A123" s="443">
        <v>25</v>
      </c>
      <c r="B123" s="444">
        <v>44736</v>
      </c>
      <c r="C123" s="431">
        <v>1</v>
      </c>
      <c r="D123" s="431">
        <v>0</v>
      </c>
      <c r="E123" s="431">
        <v>0</v>
      </c>
      <c r="F123" s="431">
        <v>0</v>
      </c>
      <c r="G123" s="431">
        <v>0</v>
      </c>
      <c r="H123" s="431">
        <v>0</v>
      </c>
      <c r="I123" s="431">
        <v>0</v>
      </c>
      <c r="J123" s="431">
        <v>0</v>
      </c>
      <c r="K123" s="431">
        <v>0</v>
      </c>
      <c r="L123" s="431">
        <v>0</v>
      </c>
      <c r="M123" s="431">
        <v>0</v>
      </c>
      <c r="N123" s="432">
        <v>1</v>
      </c>
      <c r="O123" s="47"/>
    </row>
    <row r="124" spans="1:16" ht="15.75" x14ac:dyDescent="0.25">
      <c r="A124" s="443">
        <v>26</v>
      </c>
      <c r="B124" s="444">
        <v>44743</v>
      </c>
      <c r="C124" s="431">
        <v>0</v>
      </c>
      <c r="D124" s="431">
        <v>0</v>
      </c>
      <c r="E124" s="431">
        <v>0</v>
      </c>
      <c r="F124" s="431">
        <v>0</v>
      </c>
      <c r="G124" s="431">
        <v>0</v>
      </c>
      <c r="H124" s="431">
        <v>0</v>
      </c>
      <c r="I124" s="431">
        <v>0</v>
      </c>
      <c r="J124" s="431">
        <v>0</v>
      </c>
      <c r="K124" s="431">
        <v>0</v>
      </c>
      <c r="L124" s="431">
        <v>1</v>
      </c>
      <c r="M124" s="431">
        <v>0</v>
      </c>
      <c r="N124" s="432">
        <v>1</v>
      </c>
      <c r="O124" s="47"/>
    </row>
    <row r="125" spans="1:16" ht="15.75" x14ac:dyDescent="0.25">
      <c r="A125" s="443">
        <v>27</v>
      </c>
      <c r="B125" s="444">
        <v>44750</v>
      </c>
      <c r="C125" s="431">
        <v>0</v>
      </c>
      <c r="D125" s="431">
        <v>0</v>
      </c>
      <c r="E125" s="431">
        <v>0</v>
      </c>
      <c r="F125" s="431">
        <v>0</v>
      </c>
      <c r="G125" s="431">
        <v>1</v>
      </c>
      <c r="H125" s="431">
        <v>0</v>
      </c>
      <c r="I125" s="431">
        <v>0</v>
      </c>
      <c r="J125" s="431">
        <v>0</v>
      </c>
      <c r="K125" s="431">
        <v>0</v>
      </c>
      <c r="L125" s="431">
        <v>0</v>
      </c>
      <c r="M125" s="431">
        <v>0</v>
      </c>
      <c r="N125" s="432">
        <v>1</v>
      </c>
      <c r="O125" s="47"/>
    </row>
    <row r="126" spans="1:16" ht="15.75" x14ac:dyDescent="0.25">
      <c r="A126" s="443">
        <v>28</v>
      </c>
      <c r="B126" s="444">
        <v>44757</v>
      </c>
      <c r="C126" s="431">
        <v>0</v>
      </c>
      <c r="D126" s="431">
        <v>0</v>
      </c>
      <c r="E126" s="431">
        <v>1</v>
      </c>
      <c r="F126" s="431">
        <v>0</v>
      </c>
      <c r="G126" s="431">
        <v>2</v>
      </c>
      <c r="H126" s="431">
        <v>0</v>
      </c>
      <c r="I126" s="431">
        <v>0</v>
      </c>
      <c r="J126" s="431">
        <v>0</v>
      </c>
      <c r="K126" s="431">
        <v>1</v>
      </c>
      <c r="L126" s="431">
        <v>0</v>
      </c>
      <c r="M126" s="431">
        <v>0</v>
      </c>
      <c r="N126" s="432">
        <v>4</v>
      </c>
      <c r="O126" s="47"/>
    </row>
    <row r="127" spans="1:16" ht="15.75" x14ac:dyDescent="0.25">
      <c r="A127" s="443">
        <v>29</v>
      </c>
      <c r="B127" s="444">
        <v>44764</v>
      </c>
      <c r="C127" s="431">
        <v>0</v>
      </c>
      <c r="D127" s="431">
        <v>0</v>
      </c>
      <c r="E127" s="431">
        <v>0</v>
      </c>
      <c r="F127" s="431">
        <v>1</v>
      </c>
      <c r="G127" s="431">
        <v>0</v>
      </c>
      <c r="H127" s="431">
        <v>0</v>
      </c>
      <c r="I127" s="431">
        <v>0</v>
      </c>
      <c r="J127" s="431">
        <v>0</v>
      </c>
      <c r="K127" s="431">
        <v>2</v>
      </c>
      <c r="L127" s="431">
        <v>0</v>
      </c>
      <c r="M127" s="431">
        <v>1</v>
      </c>
      <c r="N127" s="432">
        <v>4</v>
      </c>
      <c r="O127" s="47"/>
    </row>
    <row r="128" spans="1:16" s="38" customFormat="1" ht="15.95" customHeight="1" x14ac:dyDescent="0.25">
      <c r="A128" s="163" t="s">
        <v>171</v>
      </c>
      <c r="B128" s="33"/>
      <c r="C128" s="33"/>
      <c r="D128" s="33"/>
      <c r="E128" s="33"/>
      <c r="F128" s="34"/>
      <c r="G128" s="34"/>
      <c r="H128" s="34"/>
      <c r="I128" s="34"/>
      <c r="J128" s="34"/>
      <c r="K128" s="34"/>
      <c r="L128" s="34"/>
      <c r="M128" s="34"/>
      <c r="N128" s="34"/>
      <c r="O128" s="2"/>
      <c r="P128" s="2"/>
    </row>
    <row r="129" spans="1:16" ht="15.75" x14ac:dyDescent="0.25">
      <c r="A129" s="192" t="s">
        <v>172</v>
      </c>
      <c r="B129" s="32"/>
      <c r="C129" s="32"/>
      <c r="D129" s="32"/>
      <c r="E129" s="32"/>
      <c r="F129" s="32"/>
      <c r="G129" s="32"/>
      <c r="H129" s="32"/>
      <c r="I129" s="32"/>
      <c r="J129" s="32"/>
      <c r="K129" s="32"/>
      <c r="L129" s="32"/>
      <c r="M129" s="32"/>
      <c r="N129" s="32"/>
      <c r="O129" s="32"/>
      <c r="P129" s="2"/>
    </row>
    <row r="130" spans="1:16" ht="15.75" x14ac:dyDescent="0.25">
      <c r="A130" s="192" t="s">
        <v>189</v>
      </c>
      <c r="B130" s="32"/>
      <c r="C130" s="32"/>
      <c r="D130" s="32"/>
      <c r="E130" s="32"/>
      <c r="F130" s="32"/>
      <c r="G130" s="32"/>
      <c r="H130" s="32"/>
      <c r="I130" s="32"/>
      <c r="J130" s="32"/>
      <c r="K130" s="32"/>
      <c r="L130" s="32"/>
      <c r="M130" s="32"/>
      <c r="N130" s="32"/>
      <c r="O130" s="32"/>
      <c r="P130" s="2"/>
    </row>
    <row r="131" spans="1:16" ht="15.75" x14ac:dyDescent="0.25">
      <c r="A131" s="192" t="s">
        <v>184</v>
      </c>
      <c r="B131" s="32"/>
      <c r="C131" s="32"/>
      <c r="D131" s="32"/>
      <c r="E131" s="32"/>
      <c r="F131" s="32"/>
      <c r="G131" s="32"/>
      <c r="H131" s="32"/>
      <c r="I131" s="32"/>
      <c r="J131" s="32"/>
      <c r="K131" s="32"/>
      <c r="L131" s="32"/>
      <c r="M131" s="32"/>
      <c r="N131" s="32"/>
      <c r="O131" s="32"/>
      <c r="P131" s="2"/>
    </row>
    <row r="132" spans="1:16" ht="15.75" x14ac:dyDescent="0.25">
      <c r="A132" s="163" t="s">
        <v>190</v>
      </c>
      <c r="B132" s="32"/>
      <c r="C132" s="32"/>
      <c r="D132" s="32"/>
      <c r="E132" s="32"/>
      <c r="F132" s="32"/>
      <c r="G132" s="32"/>
      <c r="H132" s="32"/>
      <c r="I132" s="32"/>
      <c r="J132" s="32"/>
      <c r="K132" s="32"/>
      <c r="L132" s="32"/>
      <c r="M132" s="32"/>
      <c r="N132" s="32"/>
      <c r="O132" s="32"/>
      <c r="P132" s="2"/>
    </row>
    <row r="133" spans="1:16" ht="15.75" x14ac:dyDescent="0.25">
      <c r="A133" s="193" t="s">
        <v>221</v>
      </c>
      <c r="B133" s="32"/>
      <c r="C133" s="32"/>
      <c r="D133" s="32"/>
      <c r="E133" s="32"/>
      <c r="F133" s="32"/>
      <c r="G133" s="32"/>
      <c r="H133" s="32"/>
      <c r="I133" s="32"/>
      <c r="J133" s="32"/>
      <c r="K133" s="32"/>
      <c r="L133" s="32"/>
      <c r="M133" s="32"/>
      <c r="N133" s="32"/>
      <c r="O133" s="32"/>
      <c r="P133" s="2"/>
    </row>
    <row r="134" spans="1:16" x14ac:dyDescent="0.2">
      <c r="A134" s="32"/>
      <c r="B134" s="32"/>
      <c r="C134" s="32"/>
      <c r="D134" s="32"/>
      <c r="E134" s="32"/>
      <c r="F134" s="32"/>
      <c r="G134" s="32"/>
      <c r="H134" s="32"/>
      <c r="I134" s="32"/>
      <c r="J134" s="32"/>
      <c r="K134" s="32"/>
      <c r="L134" s="32"/>
      <c r="M134" s="32"/>
      <c r="N134" s="32"/>
      <c r="O134" s="32"/>
      <c r="P134" s="2"/>
    </row>
    <row r="135" spans="1:16" x14ac:dyDescent="0.2">
      <c r="A135" s="32"/>
      <c r="B135" s="32"/>
      <c r="C135" s="32"/>
      <c r="D135" s="32"/>
      <c r="E135" s="32"/>
      <c r="F135" s="32"/>
      <c r="G135" s="32"/>
      <c r="H135" s="32"/>
      <c r="I135" s="32"/>
      <c r="J135" s="32"/>
      <c r="K135" s="32"/>
      <c r="L135" s="32"/>
      <c r="M135" s="32"/>
      <c r="N135" s="32"/>
      <c r="O135" s="32"/>
      <c r="P135" s="2"/>
    </row>
    <row r="136" spans="1:16" x14ac:dyDescent="0.2">
      <c r="A136" s="32"/>
      <c r="B136" s="32"/>
      <c r="C136" s="32"/>
      <c r="D136" s="32"/>
      <c r="E136" s="32"/>
      <c r="F136" s="32"/>
      <c r="G136" s="32"/>
      <c r="H136" s="32"/>
      <c r="I136" s="32"/>
      <c r="J136" s="32"/>
      <c r="K136" s="32"/>
      <c r="L136" s="32"/>
      <c r="M136" s="32"/>
      <c r="N136" s="32"/>
      <c r="O136" s="32"/>
      <c r="P136" s="2"/>
    </row>
    <row r="137" spans="1:16" x14ac:dyDescent="0.2">
      <c r="A137" s="32"/>
      <c r="B137" s="32"/>
      <c r="C137" s="32"/>
      <c r="D137" s="32"/>
      <c r="E137" s="32"/>
      <c r="F137" s="32"/>
      <c r="G137" s="32"/>
      <c r="H137" s="32"/>
      <c r="I137" s="32"/>
      <c r="J137" s="32"/>
      <c r="K137" s="32"/>
      <c r="L137" s="32"/>
      <c r="M137" s="32"/>
      <c r="N137" s="32"/>
      <c r="O137" s="32"/>
      <c r="P137" s="2"/>
    </row>
    <row r="138" spans="1:16" x14ac:dyDescent="0.2">
      <c r="A138" s="32"/>
      <c r="B138" s="32"/>
      <c r="C138" s="32"/>
      <c r="D138" s="32"/>
      <c r="E138" s="32"/>
      <c r="F138" s="32"/>
      <c r="G138" s="32"/>
      <c r="H138" s="32"/>
      <c r="I138" s="32"/>
      <c r="J138" s="32"/>
      <c r="K138" s="32"/>
      <c r="L138" s="32"/>
      <c r="M138" s="32"/>
      <c r="N138" s="32"/>
      <c r="O138" s="32"/>
      <c r="P138" s="2"/>
    </row>
    <row r="139" spans="1:16" x14ac:dyDescent="0.2">
      <c r="A139" s="32"/>
      <c r="B139" s="32"/>
      <c r="C139" s="32"/>
      <c r="D139" s="32"/>
      <c r="E139" s="32"/>
      <c r="F139" s="32"/>
      <c r="G139" s="32"/>
      <c r="H139" s="32"/>
      <c r="I139" s="32"/>
      <c r="J139" s="32"/>
      <c r="K139" s="32"/>
      <c r="L139" s="32"/>
      <c r="M139" s="32"/>
      <c r="N139" s="32"/>
      <c r="O139" s="32"/>
      <c r="P139" s="2"/>
    </row>
    <row r="140" spans="1:16" x14ac:dyDescent="0.2">
      <c r="A140" s="32"/>
      <c r="B140" s="32"/>
      <c r="C140" s="32"/>
      <c r="D140" s="32"/>
      <c r="E140" s="32"/>
      <c r="F140" s="32"/>
      <c r="G140" s="32"/>
      <c r="H140" s="32"/>
      <c r="I140" s="32"/>
      <c r="J140" s="32"/>
      <c r="K140" s="32"/>
      <c r="L140" s="32"/>
      <c r="M140" s="32"/>
      <c r="N140" s="32"/>
      <c r="O140" s="32"/>
      <c r="P140" s="2"/>
    </row>
    <row r="141" spans="1:16" x14ac:dyDescent="0.2">
      <c r="A141" s="32"/>
      <c r="B141" s="32"/>
      <c r="C141" s="32"/>
      <c r="D141" s="32"/>
      <c r="E141" s="32"/>
      <c r="F141" s="32"/>
      <c r="G141" s="32"/>
      <c r="H141" s="32"/>
      <c r="I141" s="32"/>
      <c r="J141" s="32"/>
      <c r="K141" s="32"/>
      <c r="L141" s="32"/>
      <c r="M141" s="32"/>
      <c r="N141" s="32"/>
      <c r="O141" s="32"/>
      <c r="P141" s="2"/>
    </row>
    <row r="142" spans="1:16" x14ac:dyDescent="0.2">
      <c r="A142" s="32"/>
      <c r="B142" s="32"/>
      <c r="C142" s="32"/>
      <c r="D142" s="32"/>
      <c r="E142" s="32"/>
      <c r="F142" s="32"/>
      <c r="G142" s="32"/>
      <c r="H142" s="32"/>
      <c r="I142" s="32"/>
      <c r="J142" s="32"/>
      <c r="K142" s="32"/>
      <c r="L142" s="32"/>
      <c r="M142" s="32"/>
      <c r="N142" s="32"/>
      <c r="O142" s="32"/>
      <c r="P142" s="2"/>
    </row>
    <row r="143" spans="1:16" x14ac:dyDescent="0.2">
      <c r="A143" s="32"/>
      <c r="B143" s="32"/>
      <c r="C143" s="32"/>
      <c r="D143" s="32"/>
      <c r="E143" s="32"/>
      <c r="F143" s="32"/>
      <c r="G143" s="32"/>
      <c r="H143" s="32"/>
      <c r="I143" s="32"/>
      <c r="J143" s="32"/>
      <c r="K143" s="32"/>
      <c r="L143" s="32"/>
      <c r="M143" s="32"/>
      <c r="N143" s="32"/>
      <c r="O143" s="32"/>
      <c r="P143" s="2"/>
    </row>
    <row r="144" spans="1:16" x14ac:dyDescent="0.2">
      <c r="A144" s="32"/>
      <c r="B144" s="32"/>
      <c r="C144" s="32"/>
      <c r="D144" s="32"/>
      <c r="E144" s="32"/>
      <c r="F144" s="32"/>
      <c r="G144" s="32"/>
      <c r="H144" s="32"/>
      <c r="I144" s="32"/>
      <c r="J144" s="32"/>
      <c r="K144" s="32"/>
      <c r="L144" s="32"/>
      <c r="M144" s="32"/>
      <c r="N144" s="32"/>
      <c r="O144" s="32"/>
      <c r="P144" s="2"/>
    </row>
    <row r="145" x14ac:dyDescent="0.2"/>
    <row r="146" x14ac:dyDescent="0.2"/>
    <row r="147" x14ac:dyDescent="0.2"/>
    <row r="148" x14ac:dyDescent="0.2"/>
    <row r="149"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904"/>
  <sheetViews>
    <sheetView zoomScale="85" zoomScaleNormal="85" workbookViewId="0">
      <pane ySplit="4" topLeftCell="A849"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7">
        <v>0</v>
      </c>
      <c r="C630" s="387">
        <v>0</v>
      </c>
      <c r="D630" s="387">
        <v>0</v>
      </c>
      <c r="E630" s="387">
        <v>0</v>
      </c>
      <c r="F630" s="387">
        <v>0</v>
      </c>
      <c r="G630" s="198">
        <v>0</v>
      </c>
      <c r="H630" s="199">
        <v>3898</v>
      </c>
      <c r="I630" s="16"/>
    </row>
    <row r="631" spans="1:9" ht="15.75" x14ac:dyDescent="0.25">
      <c r="A631" s="64">
        <v>44535</v>
      </c>
      <c r="B631" s="387">
        <v>0</v>
      </c>
      <c r="C631" s="387">
        <v>0</v>
      </c>
      <c r="D631" s="387">
        <v>0</v>
      </c>
      <c r="E631" s="387">
        <v>0</v>
      </c>
      <c r="F631" s="387">
        <v>0</v>
      </c>
      <c r="G631" s="198">
        <v>0</v>
      </c>
      <c r="H631" s="199">
        <v>3898</v>
      </c>
      <c r="I631" s="16"/>
    </row>
    <row r="632" spans="1:9" ht="15.75" x14ac:dyDescent="0.25">
      <c r="A632" s="64">
        <v>44536</v>
      </c>
      <c r="B632" s="387">
        <v>12</v>
      </c>
      <c r="C632" s="387">
        <v>0</v>
      </c>
      <c r="D632" s="387">
        <v>0</v>
      </c>
      <c r="E632" s="387">
        <v>1</v>
      </c>
      <c r="F632" s="387">
        <v>0</v>
      </c>
      <c r="G632" s="198">
        <v>13</v>
      </c>
      <c r="H632" s="199">
        <v>3911</v>
      </c>
      <c r="I632" s="16"/>
    </row>
    <row r="633" spans="1:9" ht="15.75" x14ac:dyDescent="0.25">
      <c r="A633" s="64">
        <v>44537</v>
      </c>
      <c r="B633" s="387">
        <v>6</v>
      </c>
      <c r="C633" s="387">
        <v>0</v>
      </c>
      <c r="D633" s="387">
        <v>0</v>
      </c>
      <c r="E633" s="387">
        <v>1</v>
      </c>
      <c r="F633" s="387">
        <v>0</v>
      </c>
      <c r="G633" s="198">
        <v>7</v>
      </c>
      <c r="H633" s="199">
        <v>3918</v>
      </c>
      <c r="I633" s="16"/>
    </row>
    <row r="634" spans="1:9" ht="15.75" x14ac:dyDescent="0.25">
      <c r="A634" s="64">
        <v>44538</v>
      </c>
      <c r="B634" s="387">
        <v>4</v>
      </c>
      <c r="C634" s="387">
        <v>0</v>
      </c>
      <c r="D634" s="387">
        <v>0</v>
      </c>
      <c r="E634" s="387">
        <v>2</v>
      </c>
      <c r="F634" s="387">
        <v>0</v>
      </c>
      <c r="G634" s="198">
        <v>6</v>
      </c>
      <c r="H634" s="199">
        <v>3924</v>
      </c>
      <c r="I634" s="16"/>
    </row>
    <row r="635" spans="1:9" ht="15.75" x14ac:dyDescent="0.25">
      <c r="A635" s="64">
        <v>44539</v>
      </c>
      <c r="B635" s="387">
        <v>5</v>
      </c>
      <c r="C635" s="387">
        <v>0</v>
      </c>
      <c r="D635" s="387">
        <v>0</v>
      </c>
      <c r="E635" s="387">
        <v>0</v>
      </c>
      <c r="F635" s="387">
        <v>0</v>
      </c>
      <c r="G635" s="198">
        <v>5</v>
      </c>
      <c r="H635" s="199">
        <v>3929</v>
      </c>
      <c r="I635" s="16"/>
    </row>
    <row r="636" spans="1:9" ht="15.75" x14ac:dyDescent="0.25">
      <c r="A636" s="64">
        <v>44540</v>
      </c>
      <c r="B636" s="387">
        <v>8</v>
      </c>
      <c r="C636" s="387">
        <v>0</v>
      </c>
      <c r="D636" s="387">
        <v>0</v>
      </c>
      <c r="E636" s="387">
        <v>0</v>
      </c>
      <c r="F636" s="387">
        <v>0</v>
      </c>
      <c r="G636" s="198">
        <v>8</v>
      </c>
      <c r="H636" s="199">
        <v>3937</v>
      </c>
      <c r="I636" s="16"/>
    </row>
    <row r="637" spans="1:9" ht="15.75" x14ac:dyDescent="0.25">
      <c r="A637" s="64">
        <v>44541</v>
      </c>
      <c r="B637" s="387">
        <v>0</v>
      </c>
      <c r="C637" s="387">
        <v>0</v>
      </c>
      <c r="D637" s="387">
        <v>0</v>
      </c>
      <c r="E637" s="387">
        <v>0</v>
      </c>
      <c r="F637" s="387">
        <v>0</v>
      </c>
      <c r="G637" s="198">
        <v>0</v>
      </c>
      <c r="H637" s="199">
        <v>3937</v>
      </c>
      <c r="I637" s="16"/>
    </row>
    <row r="638" spans="1:9" ht="15.75" x14ac:dyDescent="0.25">
      <c r="A638" s="64">
        <v>44542</v>
      </c>
      <c r="B638" s="387">
        <v>0</v>
      </c>
      <c r="C638" s="387">
        <v>0</v>
      </c>
      <c r="D638" s="387">
        <v>0</v>
      </c>
      <c r="E638" s="387">
        <v>0</v>
      </c>
      <c r="F638" s="387">
        <v>0</v>
      </c>
      <c r="G638" s="198">
        <v>0</v>
      </c>
      <c r="H638" s="199">
        <v>3937</v>
      </c>
      <c r="I638" s="16"/>
    </row>
    <row r="639" spans="1:9" ht="15.75" x14ac:dyDescent="0.25">
      <c r="A639" s="64">
        <v>44543</v>
      </c>
      <c r="B639" s="387">
        <v>8</v>
      </c>
      <c r="C639" s="387">
        <v>1</v>
      </c>
      <c r="D639" s="387">
        <v>0</v>
      </c>
      <c r="E639" s="387">
        <v>2</v>
      </c>
      <c r="F639" s="387">
        <v>0</v>
      </c>
      <c r="G639" s="198">
        <v>11</v>
      </c>
      <c r="H639" s="199">
        <v>3948</v>
      </c>
      <c r="I639" s="16"/>
    </row>
    <row r="640" spans="1:9" ht="15.75" x14ac:dyDescent="0.25">
      <c r="A640" s="64">
        <v>44544</v>
      </c>
      <c r="B640" s="387">
        <v>4</v>
      </c>
      <c r="C640" s="387">
        <v>0</v>
      </c>
      <c r="D640" s="387">
        <v>0</v>
      </c>
      <c r="E640" s="387">
        <v>1</v>
      </c>
      <c r="F640" s="387">
        <v>0</v>
      </c>
      <c r="G640" s="198">
        <v>5</v>
      </c>
      <c r="H640" s="199">
        <v>3953</v>
      </c>
      <c r="I640" s="16"/>
    </row>
    <row r="641" spans="1:9" ht="15.75" x14ac:dyDescent="0.25">
      <c r="A641" s="64">
        <v>44545</v>
      </c>
      <c r="B641" s="387">
        <v>3</v>
      </c>
      <c r="C641" s="387">
        <v>0</v>
      </c>
      <c r="D641" s="387">
        <v>0</v>
      </c>
      <c r="E641" s="387">
        <v>1</v>
      </c>
      <c r="F641" s="387">
        <v>0</v>
      </c>
      <c r="G641" s="198">
        <v>4</v>
      </c>
      <c r="H641" s="199">
        <v>3957</v>
      </c>
      <c r="I641" s="16"/>
    </row>
    <row r="642" spans="1:9" ht="15.75" x14ac:dyDescent="0.25">
      <c r="A642" s="64">
        <v>44546</v>
      </c>
      <c r="B642" s="387">
        <v>5</v>
      </c>
      <c r="C642" s="387">
        <v>0</v>
      </c>
      <c r="D642" s="387">
        <v>0</v>
      </c>
      <c r="E642" s="387">
        <v>0</v>
      </c>
      <c r="F642" s="387">
        <v>0</v>
      </c>
      <c r="G642" s="198">
        <v>5</v>
      </c>
      <c r="H642" s="199">
        <v>3962</v>
      </c>
      <c r="I642" s="16"/>
    </row>
    <row r="643" spans="1:9" ht="15.75" x14ac:dyDescent="0.25">
      <c r="A643" s="64">
        <v>44547</v>
      </c>
      <c r="B643" s="387">
        <v>7</v>
      </c>
      <c r="C643" s="387">
        <v>0</v>
      </c>
      <c r="D643" s="387">
        <v>0</v>
      </c>
      <c r="E643" s="387">
        <v>0</v>
      </c>
      <c r="F643" s="387">
        <v>0</v>
      </c>
      <c r="G643" s="198">
        <v>7</v>
      </c>
      <c r="H643" s="199">
        <v>3969</v>
      </c>
      <c r="I643" s="16"/>
    </row>
    <row r="644" spans="1:9" ht="15.75" x14ac:dyDescent="0.25">
      <c r="A644" s="64">
        <v>44548</v>
      </c>
      <c r="B644" s="387">
        <v>0</v>
      </c>
      <c r="C644" s="387">
        <v>0</v>
      </c>
      <c r="D644" s="387">
        <v>0</v>
      </c>
      <c r="E644" s="387">
        <v>0</v>
      </c>
      <c r="F644" s="387">
        <v>0</v>
      </c>
      <c r="G644" s="198">
        <v>0</v>
      </c>
      <c r="H644" s="199">
        <v>3969</v>
      </c>
      <c r="I644" s="16"/>
    </row>
    <row r="645" spans="1:9" ht="15.75" x14ac:dyDescent="0.25">
      <c r="A645" s="64">
        <v>44549</v>
      </c>
      <c r="B645" s="387">
        <v>0</v>
      </c>
      <c r="C645" s="387">
        <v>0</v>
      </c>
      <c r="D645" s="387">
        <v>0</v>
      </c>
      <c r="E645" s="387">
        <v>0</v>
      </c>
      <c r="F645" s="387">
        <v>0</v>
      </c>
      <c r="G645" s="198">
        <v>0</v>
      </c>
      <c r="H645" s="199">
        <v>3969</v>
      </c>
      <c r="I645" s="16"/>
    </row>
    <row r="646" spans="1:9" ht="15.75" x14ac:dyDescent="0.25">
      <c r="A646" s="64">
        <v>44550</v>
      </c>
      <c r="B646" s="387">
        <v>7</v>
      </c>
      <c r="C646" s="387">
        <v>1</v>
      </c>
      <c r="D646" s="387">
        <v>1</v>
      </c>
      <c r="E646" s="387">
        <v>1</v>
      </c>
      <c r="F646" s="387">
        <v>0</v>
      </c>
      <c r="G646" s="198">
        <v>10</v>
      </c>
      <c r="H646" s="199">
        <v>3979</v>
      </c>
      <c r="I646" s="16"/>
    </row>
    <row r="647" spans="1:9" ht="15.75" x14ac:dyDescent="0.25">
      <c r="A647" s="64">
        <v>44551</v>
      </c>
      <c r="B647" s="387">
        <v>8</v>
      </c>
      <c r="C647" s="387">
        <v>0</v>
      </c>
      <c r="D647" s="387">
        <v>0</v>
      </c>
      <c r="E647" s="387">
        <v>3</v>
      </c>
      <c r="F647" s="387">
        <v>0</v>
      </c>
      <c r="G647" s="198">
        <v>11</v>
      </c>
      <c r="H647" s="199">
        <v>3990</v>
      </c>
      <c r="I647" s="16"/>
    </row>
    <row r="648" spans="1:9" ht="15.75" x14ac:dyDescent="0.25">
      <c r="A648" s="64">
        <v>44552</v>
      </c>
      <c r="B648" s="387">
        <v>3</v>
      </c>
      <c r="C648" s="387">
        <v>1</v>
      </c>
      <c r="D648" s="387">
        <v>0</v>
      </c>
      <c r="E648" s="387">
        <v>1</v>
      </c>
      <c r="F648" s="387">
        <v>0</v>
      </c>
      <c r="G648" s="198">
        <v>5</v>
      </c>
      <c r="H648" s="199">
        <v>3995</v>
      </c>
      <c r="I648" s="16"/>
    </row>
    <row r="649" spans="1:9" ht="15.75" x14ac:dyDescent="0.25">
      <c r="A649" s="64">
        <v>44553</v>
      </c>
      <c r="B649" s="387">
        <v>3</v>
      </c>
      <c r="C649" s="387">
        <v>0</v>
      </c>
      <c r="D649" s="387">
        <v>0</v>
      </c>
      <c r="E649" s="387">
        <v>0</v>
      </c>
      <c r="F649" s="387">
        <v>0</v>
      </c>
      <c r="G649" s="198">
        <v>3</v>
      </c>
      <c r="H649" s="199">
        <v>3998</v>
      </c>
      <c r="I649" s="16"/>
    </row>
    <row r="650" spans="1:9" ht="15.75" x14ac:dyDescent="0.25">
      <c r="A650" s="64">
        <v>44554</v>
      </c>
      <c r="B650" s="387">
        <v>1</v>
      </c>
      <c r="C650" s="387">
        <v>0</v>
      </c>
      <c r="D650" s="387">
        <v>0</v>
      </c>
      <c r="E650" s="387">
        <v>0</v>
      </c>
      <c r="F650" s="387">
        <v>0</v>
      </c>
      <c r="G650" s="198">
        <v>1</v>
      </c>
      <c r="H650" s="199">
        <v>3999</v>
      </c>
      <c r="I650" s="16"/>
    </row>
    <row r="651" spans="1:9" ht="15.75" x14ac:dyDescent="0.25">
      <c r="A651" s="64">
        <v>44555</v>
      </c>
      <c r="B651" s="387">
        <v>0</v>
      </c>
      <c r="C651" s="387">
        <v>0</v>
      </c>
      <c r="D651" s="387">
        <v>0</v>
      </c>
      <c r="E651" s="387">
        <v>0</v>
      </c>
      <c r="F651" s="387">
        <v>0</v>
      </c>
      <c r="G651" s="198">
        <v>0</v>
      </c>
      <c r="H651" s="199">
        <v>3999</v>
      </c>
      <c r="I651" s="16"/>
    </row>
    <row r="652" spans="1:9" ht="15.75" x14ac:dyDescent="0.25">
      <c r="A652" s="64">
        <v>44556</v>
      </c>
      <c r="B652" s="387">
        <v>0</v>
      </c>
      <c r="C652" s="387">
        <v>0</v>
      </c>
      <c r="D652" s="387">
        <v>0</v>
      </c>
      <c r="E652" s="387">
        <v>0</v>
      </c>
      <c r="F652" s="387">
        <v>0</v>
      </c>
      <c r="G652" s="198">
        <v>0</v>
      </c>
      <c r="H652" s="199">
        <v>3999</v>
      </c>
      <c r="I652" s="16"/>
    </row>
    <row r="653" spans="1:9" ht="15.75" x14ac:dyDescent="0.25">
      <c r="A653" s="64">
        <v>44557</v>
      </c>
      <c r="B653" s="387">
        <v>0</v>
      </c>
      <c r="C653" s="387">
        <v>0</v>
      </c>
      <c r="D653" s="387">
        <v>0</v>
      </c>
      <c r="E653" s="387">
        <v>0</v>
      </c>
      <c r="F653" s="387">
        <v>0</v>
      </c>
      <c r="G653" s="198">
        <v>0</v>
      </c>
      <c r="H653" s="199">
        <v>3999</v>
      </c>
      <c r="I653" s="16"/>
    </row>
    <row r="654" spans="1:9" ht="15.75" x14ac:dyDescent="0.25">
      <c r="A654" s="64">
        <v>44558</v>
      </c>
      <c r="B654" s="387">
        <v>1</v>
      </c>
      <c r="C654" s="387">
        <v>0</v>
      </c>
      <c r="D654" s="387">
        <v>0</v>
      </c>
      <c r="E654" s="387">
        <v>0</v>
      </c>
      <c r="F654" s="387">
        <v>0</v>
      </c>
      <c r="G654" s="198">
        <v>1</v>
      </c>
      <c r="H654" s="199">
        <v>4000</v>
      </c>
      <c r="I654" s="16"/>
    </row>
    <row r="655" spans="1:9" ht="15.75" x14ac:dyDescent="0.25">
      <c r="A655" s="64">
        <v>44559</v>
      </c>
      <c r="B655" s="387">
        <v>6</v>
      </c>
      <c r="C655" s="387">
        <v>0</v>
      </c>
      <c r="D655" s="387">
        <v>0</v>
      </c>
      <c r="E655" s="387">
        <v>0</v>
      </c>
      <c r="F655" s="387">
        <v>0</v>
      </c>
      <c r="G655" s="198">
        <v>6</v>
      </c>
      <c r="H655" s="199">
        <v>4006</v>
      </c>
      <c r="I655" s="16"/>
    </row>
    <row r="656" spans="1:9" ht="15.75" x14ac:dyDescent="0.25">
      <c r="A656" s="64">
        <v>44560</v>
      </c>
      <c r="B656" s="387">
        <v>3</v>
      </c>
      <c r="C656" s="387">
        <v>0</v>
      </c>
      <c r="D656" s="387">
        <v>0</v>
      </c>
      <c r="E656" s="387">
        <v>2</v>
      </c>
      <c r="F656" s="387">
        <v>0</v>
      </c>
      <c r="G656" s="198">
        <v>5</v>
      </c>
      <c r="H656" s="199">
        <v>4011</v>
      </c>
      <c r="I656" s="16"/>
    </row>
    <row r="657" spans="1:9" ht="15.75" x14ac:dyDescent="0.25">
      <c r="A657" s="64">
        <v>44561</v>
      </c>
      <c r="B657" s="387">
        <v>1</v>
      </c>
      <c r="C657" s="387">
        <v>1</v>
      </c>
      <c r="D657" s="387">
        <v>0</v>
      </c>
      <c r="E657" s="387">
        <v>0</v>
      </c>
      <c r="F657" s="387">
        <v>0</v>
      </c>
      <c r="G657" s="198">
        <v>2</v>
      </c>
      <c r="H657" s="199">
        <v>4013</v>
      </c>
      <c r="I657" s="16"/>
    </row>
    <row r="658" spans="1:9" ht="15.75" x14ac:dyDescent="0.25">
      <c r="A658" s="64">
        <v>44562</v>
      </c>
      <c r="B658" s="387">
        <v>0</v>
      </c>
      <c r="C658" s="387">
        <v>0</v>
      </c>
      <c r="D658" s="387">
        <v>0</v>
      </c>
      <c r="E658" s="387">
        <v>0</v>
      </c>
      <c r="F658" s="387">
        <v>0</v>
      </c>
      <c r="G658" s="396">
        <v>0</v>
      </c>
      <c r="H658" s="397">
        <v>4013</v>
      </c>
      <c r="I658" s="16"/>
    </row>
    <row r="659" spans="1:9" ht="15.75" x14ac:dyDescent="0.25">
      <c r="A659" s="64">
        <v>44563</v>
      </c>
      <c r="B659" s="387">
        <v>0</v>
      </c>
      <c r="C659" s="387">
        <v>0</v>
      </c>
      <c r="D659" s="387">
        <v>0</v>
      </c>
      <c r="E659" s="387">
        <v>0</v>
      </c>
      <c r="F659" s="387">
        <v>0</v>
      </c>
      <c r="G659" s="396">
        <v>0</v>
      </c>
      <c r="H659" s="397">
        <v>4013</v>
      </c>
      <c r="I659" s="16"/>
    </row>
    <row r="660" spans="1:9" ht="15.75" x14ac:dyDescent="0.25">
      <c r="A660" s="64">
        <v>44564</v>
      </c>
      <c r="B660" s="387">
        <v>1</v>
      </c>
      <c r="C660" s="387">
        <v>0</v>
      </c>
      <c r="D660" s="387">
        <v>0</v>
      </c>
      <c r="E660" s="387">
        <v>0</v>
      </c>
      <c r="F660" s="387">
        <v>0</v>
      </c>
      <c r="G660" s="396">
        <v>1</v>
      </c>
      <c r="H660" s="397">
        <v>4014</v>
      </c>
      <c r="I660" s="16"/>
    </row>
    <row r="661" spans="1:9" ht="15.75" x14ac:dyDescent="0.25">
      <c r="A661" s="64">
        <v>44565</v>
      </c>
      <c r="B661" s="387">
        <v>8</v>
      </c>
      <c r="C661" s="387">
        <v>0</v>
      </c>
      <c r="D661" s="387">
        <v>0</v>
      </c>
      <c r="E661" s="387">
        <v>1</v>
      </c>
      <c r="F661" s="387">
        <v>0</v>
      </c>
      <c r="G661" s="396">
        <v>9</v>
      </c>
      <c r="H661" s="397">
        <v>4023</v>
      </c>
      <c r="I661" s="16"/>
    </row>
    <row r="662" spans="1:9" ht="15.75" x14ac:dyDescent="0.25">
      <c r="A662" s="64">
        <v>44566</v>
      </c>
      <c r="B662" s="387">
        <v>8</v>
      </c>
      <c r="C662" s="387">
        <v>0</v>
      </c>
      <c r="D662" s="387">
        <v>0</v>
      </c>
      <c r="E662" s="387">
        <v>2</v>
      </c>
      <c r="F662" s="387">
        <v>0</v>
      </c>
      <c r="G662" s="396">
        <v>10</v>
      </c>
      <c r="H662" s="397">
        <v>4033</v>
      </c>
      <c r="I662" s="16"/>
    </row>
    <row r="663" spans="1:9" ht="15.75" x14ac:dyDescent="0.25">
      <c r="A663" s="64">
        <v>44567</v>
      </c>
      <c r="B663" s="387">
        <v>5</v>
      </c>
      <c r="C663" s="387">
        <v>0</v>
      </c>
      <c r="D663" s="387">
        <v>0</v>
      </c>
      <c r="E663" s="387">
        <v>1</v>
      </c>
      <c r="F663" s="387">
        <v>0</v>
      </c>
      <c r="G663" s="396">
        <v>6</v>
      </c>
      <c r="H663" s="397">
        <v>4039</v>
      </c>
      <c r="I663" s="16"/>
    </row>
    <row r="664" spans="1:9" ht="15.75" x14ac:dyDescent="0.25">
      <c r="A664" s="64">
        <v>44568</v>
      </c>
      <c r="B664" s="387">
        <v>3</v>
      </c>
      <c r="C664" s="387">
        <v>0</v>
      </c>
      <c r="D664" s="387">
        <v>0</v>
      </c>
      <c r="E664" s="387">
        <v>0</v>
      </c>
      <c r="F664" s="387">
        <v>0</v>
      </c>
      <c r="G664" s="396">
        <v>3</v>
      </c>
      <c r="H664" s="397">
        <v>4042</v>
      </c>
      <c r="I664" s="16"/>
    </row>
    <row r="665" spans="1:9" ht="15.75" x14ac:dyDescent="0.25">
      <c r="A665" s="64">
        <v>44569</v>
      </c>
      <c r="B665" s="387">
        <v>0</v>
      </c>
      <c r="C665" s="387">
        <v>0</v>
      </c>
      <c r="D665" s="387">
        <v>0</v>
      </c>
      <c r="E665" s="387">
        <v>0</v>
      </c>
      <c r="F665" s="387">
        <v>0</v>
      </c>
      <c r="G665" s="396">
        <v>0</v>
      </c>
      <c r="H665" s="397">
        <v>4042</v>
      </c>
      <c r="I665" s="16"/>
    </row>
    <row r="666" spans="1:9" ht="15.75" x14ac:dyDescent="0.25">
      <c r="A666" s="64">
        <v>44570</v>
      </c>
      <c r="B666" s="387">
        <v>0</v>
      </c>
      <c r="C666" s="387">
        <v>0</v>
      </c>
      <c r="D666" s="387">
        <v>0</v>
      </c>
      <c r="E666" s="387">
        <v>0</v>
      </c>
      <c r="F666" s="387">
        <v>0</v>
      </c>
      <c r="G666" s="396">
        <v>0</v>
      </c>
      <c r="H666" s="397">
        <v>4042</v>
      </c>
      <c r="I666" s="16"/>
    </row>
    <row r="667" spans="1:9" ht="15.75" x14ac:dyDescent="0.25">
      <c r="A667" s="64">
        <v>44571</v>
      </c>
      <c r="B667" s="387">
        <v>8</v>
      </c>
      <c r="C667" s="387">
        <v>2</v>
      </c>
      <c r="D667" s="387">
        <v>0</v>
      </c>
      <c r="E667" s="387">
        <v>1</v>
      </c>
      <c r="F667" s="387">
        <v>0</v>
      </c>
      <c r="G667" s="396">
        <v>11</v>
      </c>
      <c r="H667" s="397">
        <v>4053</v>
      </c>
      <c r="I667" s="16"/>
    </row>
    <row r="668" spans="1:9" ht="15.75" x14ac:dyDescent="0.25">
      <c r="A668" s="64">
        <v>44572</v>
      </c>
      <c r="B668" s="387">
        <v>9</v>
      </c>
      <c r="C668" s="387">
        <v>1</v>
      </c>
      <c r="D668" s="387">
        <v>0</v>
      </c>
      <c r="E668" s="387">
        <v>2</v>
      </c>
      <c r="F668" s="387">
        <v>0</v>
      </c>
      <c r="G668" s="396">
        <v>12</v>
      </c>
      <c r="H668" s="397">
        <v>4065</v>
      </c>
      <c r="I668" s="16"/>
    </row>
    <row r="669" spans="1:9" ht="15.75" x14ac:dyDescent="0.25">
      <c r="A669" s="64">
        <v>44573</v>
      </c>
      <c r="B669" s="387">
        <v>3</v>
      </c>
      <c r="C669" s="387">
        <v>1</v>
      </c>
      <c r="D669" s="387">
        <v>0</v>
      </c>
      <c r="E669" s="387">
        <v>0</v>
      </c>
      <c r="F669" s="387">
        <v>0</v>
      </c>
      <c r="G669" s="396">
        <v>4</v>
      </c>
      <c r="H669" s="397">
        <v>4069</v>
      </c>
      <c r="I669" s="16"/>
    </row>
    <row r="670" spans="1:9" ht="15.75" x14ac:dyDescent="0.25">
      <c r="A670" s="64">
        <v>44574</v>
      </c>
      <c r="B670" s="387">
        <v>3</v>
      </c>
      <c r="C670" s="387">
        <v>0</v>
      </c>
      <c r="D670" s="387">
        <v>0</v>
      </c>
      <c r="E670" s="387">
        <v>2</v>
      </c>
      <c r="F670" s="387">
        <v>0</v>
      </c>
      <c r="G670" s="396">
        <v>5</v>
      </c>
      <c r="H670" s="397">
        <v>4074</v>
      </c>
      <c r="I670" s="16"/>
    </row>
    <row r="671" spans="1:9" ht="15.75" x14ac:dyDescent="0.25">
      <c r="A671" s="64">
        <v>44575</v>
      </c>
      <c r="B671" s="387">
        <v>9</v>
      </c>
      <c r="C671" s="387">
        <v>1</v>
      </c>
      <c r="D671" s="387">
        <v>0</v>
      </c>
      <c r="E671" s="387">
        <v>1</v>
      </c>
      <c r="F671" s="387">
        <v>0</v>
      </c>
      <c r="G671" s="396">
        <v>11</v>
      </c>
      <c r="H671" s="397">
        <v>4085</v>
      </c>
      <c r="I671" s="16"/>
    </row>
    <row r="672" spans="1:9" ht="15.75" x14ac:dyDescent="0.25">
      <c r="A672" s="64">
        <v>44576</v>
      </c>
      <c r="B672" s="387">
        <v>0</v>
      </c>
      <c r="C672" s="387">
        <v>0</v>
      </c>
      <c r="D672" s="387">
        <v>0</v>
      </c>
      <c r="E672" s="387">
        <v>0</v>
      </c>
      <c r="F672" s="387">
        <v>0</v>
      </c>
      <c r="G672" s="396">
        <v>0</v>
      </c>
      <c r="H672" s="397">
        <v>4085</v>
      </c>
      <c r="I672" s="16"/>
    </row>
    <row r="673" spans="1:9" ht="15.75" x14ac:dyDescent="0.25">
      <c r="A673" s="64">
        <v>44577</v>
      </c>
      <c r="B673" s="387">
        <v>0</v>
      </c>
      <c r="C673" s="387">
        <v>0</v>
      </c>
      <c r="D673" s="387">
        <v>0</v>
      </c>
      <c r="E673" s="387">
        <v>0</v>
      </c>
      <c r="F673" s="387">
        <v>0</v>
      </c>
      <c r="G673" s="396">
        <v>0</v>
      </c>
      <c r="H673" s="397">
        <v>4085</v>
      </c>
      <c r="I673" s="16"/>
    </row>
    <row r="674" spans="1:9" ht="15.75" x14ac:dyDescent="0.25">
      <c r="A674" s="64">
        <v>44578</v>
      </c>
      <c r="B674" s="387">
        <v>8</v>
      </c>
      <c r="C674" s="387">
        <v>1</v>
      </c>
      <c r="D674" s="387">
        <v>0</v>
      </c>
      <c r="E674" s="387">
        <v>0</v>
      </c>
      <c r="F674" s="387">
        <v>0</v>
      </c>
      <c r="G674" s="396">
        <v>9</v>
      </c>
      <c r="H674" s="397">
        <v>4094</v>
      </c>
      <c r="I674" s="16"/>
    </row>
    <row r="675" spans="1:9" ht="15.75" x14ac:dyDescent="0.25">
      <c r="A675" s="64">
        <v>44579</v>
      </c>
      <c r="B675" s="387">
        <v>11</v>
      </c>
      <c r="C675" s="387">
        <v>1</v>
      </c>
      <c r="D675" s="387">
        <v>0</v>
      </c>
      <c r="E675" s="387">
        <v>2</v>
      </c>
      <c r="F675" s="387">
        <v>0</v>
      </c>
      <c r="G675" s="396">
        <v>14</v>
      </c>
      <c r="H675" s="397">
        <v>4108</v>
      </c>
      <c r="I675" s="16"/>
    </row>
    <row r="676" spans="1:9" ht="15.75" x14ac:dyDescent="0.25">
      <c r="A676" s="64">
        <v>44580</v>
      </c>
      <c r="B676" s="387">
        <v>2</v>
      </c>
      <c r="C676" s="387">
        <v>1</v>
      </c>
      <c r="D676" s="387">
        <v>0</v>
      </c>
      <c r="E676" s="387">
        <v>0</v>
      </c>
      <c r="F676" s="387">
        <v>0</v>
      </c>
      <c r="G676" s="396">
        <v>3</v>
      </c>
      <c r="H676" s="397">
        <v>4111</v>
      </c>
      <c r="I676" s="16"/>
    </row>
    <row r="677" spans="1:9" ht="15.75" x14ac:dyDescent="0.25">
      <c r="A677" s="64">
        <v>44581</v>
      </c>
      <c r="B677" s="387">
        <v>7</v>
      </c>
      <c r="C677" s="387">
        <v>0</v>
      </c>
      <c r="D677" s="387">
        <v>0</v>
      </c>
      <c r="E677" s="387">
        <v>2</v>
      </c>
      <c r="F677" s="387">
        <v>0</v>
      </c>
      <c r="G677" s="396">
        <v>9</v>
      </c>
      <c r="H677" s="397">
        <v>4120</v>
      </c>
      <c r="I677" s="16"/>
    </row>
    <row r="678" spans="1:9" ht="15.75" x14ac:dyDescent="0.25">
      <c r="A678" s="64">
        <v>44582</v>
      </c>
      <c r="B678" s="387">
        <v>6</v>
      </c>
      <c r="C678" s="387">
        <v>0</v>
      </c>
      <c r="D678" s="387">
        <v>0</v>
      </c>
      <c r="E678" s="387">
        <v>2</v>
      </c>
      <c r="F678" s="387">
        <v>0</v>
      </c>
      <c r="G678" s="396">
        <v>8</v>
      </c>
      <c r="H678" s="397">
        <v>4128</v>
      </c>
      <c r="I678" s="16"/>
    </row>
    <row r="679" spans="1:9" ht="15.75" x14ac:dyDescent="0.25">
      <c r="A679" s="64">
        <v>44583</v>
      </c>
      <c r="B679" s="387">
        <v>0</v>
      </c>
      <c r="C679" s="387">
        <v>0</v>
      </c>
      <c r="D679" s="387">
        <v>0</v>
      </c>
      <c r="E679" s="387">
        <v>0</v>
      </c>
      <c r="F679" s="387">
        <v>0</v>
      </c>
      <c r="G679" s="396">
        <v>0</v>
      </c>
      <c r="H679" s="397">
        <v>4128</v>
      </c>
      <c r="I679" s="16"/>
    </row>
    <row r="680" spans="1:9" ht="15.75" x14ac:dyDescent="0.25">
      <c r="A680" s="64">
        <v>44584</v>
      </c>
      <c r="B680" s="387">
        <v>0</v>
      </c>
      <c r="C680" s="387">
        <v>0</v>
      </c>
      <c r="D680" s="387">
        <v>0</v>
      </c>
      <c r="E680" s="387">
        <v>0</v>
      </c>
      <c r="F680" s="387">
        <v>0</v>
      </c>
      <c r="G680" s="396">
        <v>0</v>
      </c>
      <c r="H680" s="397">
        <v>4128</v>
      </c>
      <c r="I680" s="16"/>
    </row>
    <row r="681" spans="1:9" ht="15.75" x14ac:dyDescent="0.25">
      <c r="A681" s="64">
        <v>44585</v>
      </c>
      <c r="B681" s="387">
        <v>3</v>
      </c>
      <c r="C681" s="387">
        <v>4</v>
      </c>
      <c r="D681" s="387">
        <v>0</v>
      </c>
      <c r="E681" s="387">
        <v>0</v>
      </c>
      <c r="F681" s="387">
        <v>0</v>
      </c>
      <c r="G681" s="396">
        <v>7</v>
      </c>
      <c r="H681" s="397">
        <v>4135</v>
      </c>
      <c r="I681" s="16"/>
    </row>
    <row r="682" spans="1:9" ht="15.75" x14ac:dyDescent="0.25">
      <c r="A682" s="64">
        <v>44586</v>
      </c>
      <c r="B682" s="387">
        <v>7</v>
      </c>
      <c r="C682" s="387">
        <v>4</v>
      </c>
      <c r="D682" s="387">
        <v>0</v>
      </c>
      <c r="E682" s="387">
        <v>2</v>
      </c>
      <c r="F682" s="387">
        <v>0</v>
      </c>
      <c r="G682" s="396">
        <v>13</v>
      </c>
      <c r="H682" s="397">
        <v>4148</v>
      </c>
      <c r="I682" s="16"/>
    </row>
    <row r="683" spans="1:9" ht="15.75" x14ac:dyDescent="0.25">
      <c r="A683" s="64">
        <v>44587</v>
      </c>
      <c r="B683" s="387">
        <v>6</v>
      </c>
      <c r="C683" s="387">
        <v>2</v>
      </c>
      <c r="D683" s="387">
        <v>0</v>
      </c>
      <c r="E683" s="387">
        <v>0</v>
      </c>
      <c r="F683" s="387">
        <v>0</v>
      </c>
      <c r="G683" s="396">
        <v>8</v>
      </c>
      <c r="H683" s="397">
        <v>4156</v>
      </c>
      <c r="I683" s="16"/>
    </row>
    <row r="684" spans="1:9" ht="15.75" x14ac:dyDescent="0.25">
      <c r="A684" s="64">
        <v>44588</v>
      </c>
      <c r="B684" s="387">
        <v>5</v>
      </c>
      <c r="C684" s="387">
        <v>1</v>
      </c>
      <c r="D684" s="387">
        <v>0</v>
      </c>
      <c r="E684" s="387">
        <v>0</v>
      </c>
      <c r="F684" s="387">
        <v>0</v>
      </c>
      <c r="G684" s="396">
        <v>6</v>
      </c>
      <c r="H684" s="397">
        <v>4162</v>
      </c>
      <c r="I684" s="16"/>
    </row>
    <row r="685" spans="1:9" ht="15.75" x14ac:dyDescent="0.25">
      <c r="A685" s="64">
        <v>44589</v>
      </c>
      <c r="B685" s="387">
        <v>4</v>
      </c>
      <c r="C685" s="387">
        <v>0</v>
      </c>
      <c r="D685" s="387">
        <v>0</v>
      </c>
      <c r="E685" s="387">
        <v>0</v>
      </c>
      <c r="F685" s="387">
        <v>0</v>
      </c>
      <c r="G685" s="396">
        <v>4</v>
      </c>
      <c r="H685" s="397">
        <v>4166</v>
      </c>
      <c r="I685" s="16"/>
    </row>
    <row r="686" spans="1:9" ht="15.75" x14ac:dyDescent="0.25">
      <c r="A686" s="64">
        <v>44590</v>
      </c>
      <c r="B686" s="387">
        <v>0</v>
      </c>
      <c r="C686" s="387">
        <v>0</v>
      </c>
      <c r="D686" s="387">
        <v>0</v>
      </c>
      <c r="E686" s="387">
        <v>0</v>
      </c>
      <c r="F686" s="387">
        <v>0</v>
      </c>
      <c r="G686" s="396">
        <v>0</v>
      </c>
      <c r="H686" s="397">
        <v>4166</v>
      </c>
      <c r="I686" s="16"/>
    </row>
    <row r="687" spans="1:9" ht="15.75" x14ac:dyDescent="0.25">
      <c r="A687" s="64">
        <v>44591</v>
      </c>
      <c r="B687" s="387">
        <v>0</v>
      </c>
      <c r="C687" s="387">
        <v>0</v>
      </c>
      <c r="D687" s="387">
        <v>0</v>
      </c>
      <c r="E687" s="387">
        <v>0</v>
      </c>
      <c r="F687" s="387">
        <v>0</v>
      </c>
      <c r="G687" s="396">
        <v>0</v>
      </c>
      <c r="H687" s="397">
        <v>4166</v>
      </c>
      <c r="I687" s="16"/>
    </row>
    <row r="688" spans="1:9" ht="15.75" x14ac:dyDescent="0.25">
      <c r="A688" s="64">
        <v>44592</v>
      </c>
      <c r="B688" s="387">
        <v>9</v>
      </c>
      <c r="C688" s="387">
        <v>1</v>
      </c>
      <c r="D688" s="387">
        <v>0</v>
      </c>
      <c r="E688" s="387">
        <v>1</v>
      </c>
      <c r="F688" s="387">
        <v>0</v>
      </c>
      <c r="G688" s="396">
        <v>11</v>
      </c>
      <c r="H688" s="397">
        <v>4177</v>
      </c>
      <c r="I688" s="16"/>
    </row>
    <row r="689" spans="1:9" ht="15.75" x14ac:dyDescent="0.25">
      <c r="A689" s="64">
        <v>44593</v>
      </c>
      <c r="B689" s="387">
        <v>3</v>
      </c>
      <c r="C689" s="387">
        <v>2</v>
      </c>
      <c r="D689" s="387">
        <v>0</v>
      </c>
      <c r="E689" s="387">
        <v>1</v>
      </c>
      <c r="F689" s="387">
        <v>0</v>
      </c>
      <c r="G689" s="396">
        <v>6</v>
      </c>
      <c r="H689" s="397">
        <v>4183</v>
      </c>
      <c r="I689" s="16"/>
    </row>
    <row r="690" spans="1:9" ht="15.75" x14ac:dyDescent="0.25">
      <c r="A690" s="64">
        <v>44594</v>
      </c>
      <c r="B690" s="387">
        <v>4</v>
      </c>
      <c r="C690" s="387">
        <v>0</v>
      </c>
      <c r="D690" s="387">
        <v>0</v>
      </c>
      <c r="E690" s="387">
        <v>0</v>
      </c>
      <c r="F690" s="387">
        <v>0</v>
      </c>
      <c r="G690" s="396">
        <v>4</v>
      </c>
      <c r="H690" s="397">
        <v>4187</v>
      </c>
      <c r="I690" s="16"/>
    </row>
    <row r="691" spans="1:9" ht="15.75" x14ac:dyDescent="0.25">
      <c r="A691" s="64">
        <v>44595</v>
      </c>
      <c r="B691" s="387">
        <v>2</v>
      </c>
      <c r="C691" s="387">
        <v>2</v>
      </c>
      <c r="D691" s="387">
        <v>0</v>
      </c>
      <c r="E691" s="387">
        <v>0</v>
      </c>
      <c r="F691" s="387">
        <v>0</v>
      </c>
      <c r="G691" s="396">
        <v>4</v>
      </c>
      <c r="H691" s="397">
        <v>4191</v>
      </c>
      <c r="I691" s="16"/>
    </row>
    <row r="692" spans="1:9" ht="15.75" x14ac:dyDescent="0.25">
      <c r="A692" s="64">
        <v>44596</v>
      </c>
      <c r="B692" s="387">
        <v>3</v>
      </c>
      <c r="C692" s="387">
        <v>1</v>
      </c>
      <c r="D692" s="387">
        <v>1</v>
      </c>
      <c r="E692" s="387">
        <v>0</v>
      </c>
      <c r="F692" s="387">
        <v>0</v>
      </c>
      <c r="G692" s="396">
        <v>5</v>
      </c>
      <c r="H692" s="397">
        <v>4196</v>
      </c>
      <c r="I692" s="16"/>
    </row>
    <row r="693" spans="1:9" ht="15.75" x14ac:dyDescent="0.25">
      <c r="A693" s="64">
        <v>44597</v>
      </c>
      <c r="B693" s="387">
        <v>0</v>
      </c>
      <c r="C693" s="387">
        <v>0</v>
      </c>
      <c r="D693" s="387">
        <v>0</v>
      </c>
      <c r="E693" s="387">
        <v>0</v>
      </c>
      <c r="F693" s="387">
        <v>0</v>
      </c>
      <c r="G693" s="396">
        <v>0</v>
      </c>
      <c r="H693" s="397">
        <v>4196</v>
      </c>
      <c r="I693" s="16"/>
    </row>
    <row r="694" spans="1:9" ht="15.75" x14ac:dyDescent="0.25">
      <c r="A694" s="64">
        <v>44598</v>
      </c>
      <c r="B694" s="387">
        <v>0</v>
      </c>
      <c r="C694" s="387">
        <v>0</v>
      </c>
      <c r="D694" s="387">
        <v>0</v>
      </c>
      <c r="E694" s="387">
        <v>0</v>
      </c>
      <c r="F694" s="387">
        <v>0</v>
      </c>
      <c r="G694" s="396">
        <v>0</v>
      </c>
      <c r="H694" s="397">
        <v>4196</v>
      </c>
      <c r="I694" s="16"/>
    </row>
    <row r="695" spans="1:9" ht="15.75" x14ac:dyDescent="0.25">
      <c r="A695" s="64">
        <v>44599</v>
      </c>
      <c r="B695" s="387">
        <v>9</v>
      </c>
      <c r="C695" s="387">
        <v>2</v>
      </c>
      <c r="D695" s="387">
        <v>0</v>
      </c>
      <c r="E695" s="387">
        <v>2</v>
      </c>
      <c r="F695" s="387">
        <v>0</v>
      </c>
      <c r="G695" s="396">
        <v>13</v>
      </c>
      <c r="H695" s="397">
        <v>4209</v>
      </c>
      <c r="I695" s="16"/>
    </row>
    <row r="696" spans="1:9" ht="15.75" x14ac:dyDescent="0.25">
      <c r="A696" s="64">
        <v>44600</v>
      </c>
      <c r="B696" s="387">
        <v>4</v>
      </c>
      <c r="C696" s="387">
        <v>3</v>
      </c>
      <c r="D696" s="387">
        <v>0</v>
      </c>
      <c r="E696" s="387">
        <v>0</v>
      </c>
      <c r="F696" s="387">
        <v>0</v>
      </c>
      <c r="G696" s="396">
        <v>7</v>
      </c>
      <c r="H696" s="397">
        <v>4216</v>
      </c>
      <c r="I696" s="16"/>
    </row>
    <row r="697" spans="1:9" ht="15.75" x14ac:dyDescent="0.25">
      <c r="A697" s="64">
        <v>44601</v>
      </c>
      <c r="B697" s="387">
        <v>4</v>
      </c>
      <c r="C697" s="387">
        <v>5</v>
      </c>
      <c r="D697" s="387">
        <v>0</v>
      </c>
      <c r="E697" s="387">
        <v>0</v>
      </c>
      <c r="F697" s="387">
        <v>0</v>
      </c>
      <c r="G697" s="396">
        <v>9</v>
      </c>
      <c r="H697" s="397">
        <v>4225</v>
      </c>
      <c r="I697" s="16"/>
    </row>
    <row r="698" spans="1:9" ht="15.75" x14ac:dyDescent="0.25">
      <c r="A698" s="64">
        <v>44602</v>
      </c>
      <c r="B698" s="387">
        <v>3</v>
      </c>
      <c r="C698" s="387">
        <v>0</v>
      </c>
      <c r="D698" s="387">
        <v>0</v>
      </c>
      <c r="E698" s="387">
        <v>1</v>
      </c>
      <c r="F698" s="387">
        <v>0</v>
      </c>
      <c r="G698" s="396">
        <v>4</v>
      </c>
      <c r="H698" s="397">
        <v>4229</v>
      </c>
      <c r="I698" s="16"/>
    </row>
    <row r="699" spans="1:9" ht="15.75" x14ac:dyDescent="0.25">
      <c r="A699" s="64">
        <v>44603</v>
      </c>
      <c r="B699" s="387">
        <v>4</v>
      </c>
      <c r="C699" s="387">
        <v>3</v>
      </c>
      <c r="D699" s="387">
        <v>0</v>
      </c>
      <c r="E699" s="387">
        <v>0</v>
      </c>
      <c r="F699" s="387">
        <v>0</v>
      </c>
      <c r="G699" s="396">
        <v>7</v>
      </c>
      <c r="H699" s="397">
        <v>4236</v>
      </c>
      <c r="I699" s="16"/>
    </row>
    <row r="700" spans="1:9" ht="15.75" x14ac:dyDescent="0.25">
      <c r="A700" s="64">
        <v>44604</v>
      </c>
      <c r="B700" s="387">
        <v>0</v>
      </c>
      <c r="C700" s="387">
        <v>0</v>
      </c>
      <c r="D700" s="387">
        <v>0</v>
      </c>
      <c r="E700" s="387">
        <v>0</v>
      </c>
      <c r="F700" s="387">
        <v>0</v>
      </c>
      <c r="G700" s="396">
        <v>0</v>
      </c>
      <c r="H700" s="397">
        <v>4236</v>
      </c>
      <c r="I700" s="16"/>
    </row>
    <row r="701" spans="1:9" ht="15.75" x14ac:dyDescent="0.25">
      <c r="A701" s="64">
        <v>44605</v>
      </c>
      <c r="B701" s="387">
        <v>0</v>
      </c>
      <c r="C701" s="387">
        <v>0</v>
      </c>
      <c r="D701" s="387">
        <v>0</v>
      </c>
      <c r="E701" s="387">
        <v>0</v>
      </c>
      <c r="F701" s="387">
        <v>0</v>
      </c>
      <c r="G701" s="396">
        <v>0</v>
      </c>
      <c r="H701" s="397">
        <v>4236</v>
      </c>
      <c r="I701" s="16"/>
    </row>
    <row r="702" spans="1:9" ht="15.75" x14ac:dyDescent="0.25">
      <c r="A702" s="64">
        <v>44606</v>
      </c>
      <c r="B702" s="387">
        <v>5</v>
      </c>
      <c r="C702" s="387">
        <v>0</v>
      </c>
      <c r="D702" s="387">
        <v>1</v>
      </c>
      <c r="E702" s="387">
        <v>2</v>
      </c>
      <c r="F702" s="387">
        <v>0</v>
      </c>
      <c r="G702" s="396">
        <v>8</v>
      </c>
      <c r="H702" s="397">
        <v>4244</v>
      </c>
      <c r="I702" s="16"/>
    </row>
    <row r="703" spans="1:9" ht="15.75" x14ac:dyDescent="0.25">
      <c r="A703" s="64">
        <v>44607</v>
      </c>
      <c r="B703" s="387">
        <v>5</v>
      </c>
      <c r="C703" s="387">
        <v>2</v>
      </c>
      <c r="D703" s="387">
        <v>0</v>
      </c>
      <c r="E703" s="387">
        <v>1</v>
      </c>
      <c r="F703" s="387">
        <v>1</v>
      </c>
      <c r="G703" s="396">
        <v>9</v>
      </c>
      <c r="H703" s="397">
        <v>4253</v>
      </c>
      <c r="I703" s="16"/>
    </row>
    <row r="704" spans="1:9" ht="15.75" x14ac:dyDescent="0.25">
      <c r="A704" s="64">
        <v>44608</v>
      </c>
      <c r="B704" s="387">
        <v>3</v>
      </c>
      <c r="C704" s="387">
        <v>2</v>
      </c>
      <c r="D704" s="387">
        <v>0</v>
      </c>
      <c r="E704" s="387">
        <v>0</v>
      </c>
      <c r="F704" s="387">
        <v>0</v>
      </c>
      <c r="G704" s="396">
        <v>5</v>
      </c>
      <c r="H704" s="397">
        <v>4258</v>
      </c>
      <c r="I704" s="16"/>
    </row>
    <row r="705" spans="1:9" ht="15.75" x14ac:dyDescent="0.25">
      <c r="A705" s="64">
        <v>44609</v>
      </c>
      <c r="B705" s="387">
        <v>2</v>
      </c>
      <c r="C705" s="387">
        <v>1</v>
      </c>
      <c r="D705" s="387">
        <v>0</v>
      </c>
      <c r="E705" s="387">
        <v>2</v>
      </c>
      <c r="F705" s="387">
        <v>0</v>
      </c>
      <c r="G705" s="396">
        <v>5</v>
      </c>
      <c r="H705" s="397">
        <v>4263</v>
      </c>
      <c r="I705" s="16"/>
    </row>
    <row r="706" spans="1:9" ht="15.75" x14ac:dyDescent="0.25">
      <c r="A706" s="64">
        <v>44610</v>
      </c>
      <c r="B706" s="406">
        <v>3</v>
      </c>
      <c r="C706" s="406">
        <v>1</v>
      </c>
      <c r="D706" s="406">
        <v>0</v>
      </c>
      <c r="E706" s="406">
        <v>0</v>
      </c>
      <c r="F706" s="406">
        <v>0</v>
      </c>
      <c r="G706" s="396">
        <v>4</v>
      </c>
      <c r="H706" s="397">
        <v>4267</v>
      </c>
      <c r="I706" s="16"/>
    </row>
    <row r="707" spans="1:9" ht="15.75" x14ac:dyDescent="0.25">
      <c r="A707" s="64">
        <v>44611</v>
      </c>
      <c r="B707" s="387">
        <v>0</v>
      </c>
      <c r="C707" s="387">
        <v>0</v>
      </c>
      <c r="D707" s="387">
        <v>0</v>
      </c>
      <c r="E707" s="387">
        <v>0</v>
      </c>
      <c r="F707" s="387">
        <v>0</v>
      </c>
      <c r="G707" s="396">
        <v>0</v>
      </c>
      <c r="H707" s="397">
        <v>4267</v>
      </c>
      <c r="I707" s="16"/>
    </row>
    <row r="708" spans="1:9" ht="15.75" x14ac:dyDescent="0.25">
      <c r="A708" s="64">
        <v>44612</v>
      </c>
      <c r="B708" s="387">
        <v>0</v>
      </c>
      <c r="C708" s="387">
        <v>0</v>
      </c>
      <c r="D708" s="387">
        <v>0</v>
      </c>
      <c r="E708" s="387">
        <v>0</v>
      </c>
      <c r="F708" s="387">
        <v>0</v>
      </c>
      <c r="G708" s="396">
        <v>0</v>
      </c>
      <c r="H708" s="397">
        <v>4267</v>
      </c>
      <c r="I708" s="16"/>
    </row>
    <row r="709" spans="1:9" ht="15.75" x14ac:dyDescent="0.25">
      <c r="A709" s="64">
        <v>44613</v>
      </c>
      <c r="B709" s="387">
        <v>7</v>
      </c>
      <c r="C709" s="387">
        <v>4</v>
      </c>
      <c r="D709" s="387">
        <v>0</v>
      </c>
      <c r="E709" s="387">
        <v>2</v>
      </c>
      <c r="F709" s="387">
        <v>0</v>
      </c>
      <c r="G709" s="396">
        <v>13</v>
      </c>
      <c r="H709" s="397">
        <v>4280</v>
      </c>
      <c r="I709" s="16"/>
    </row>
    <row r="710" spans="1:9" ht="15.75" x14ac:dyDescent="0.25">
      <c r="A710" s="64">
        <v>44614</v>
      </c>
      <c r="B710" s="387">
        <v>2</v>
      </c>
      <c r="C710" s="387">
        <v>1</v>
      </c>
      <c r="D710" s="387">
        <v>0</v>
      </c>
      <c r="E710" s="387">
        <v>1</v>
      </c>
      <c r="F710" s="387">
        <v>0</v>
      </c>
      <c r="G710" s="396">
        <v>4</v>
      </c>
      <c r="H710" s="397">
        <v>4284</v>
      </c>
      <c r="I710" s="16"/>
    </row>
    <row r="711" spans="1:9" ht="15.75" x14ac:dyDescent="0.25">
      <c r="A711" s="64">
        <v>44615</v>
      </c>
      <c r="B711" s="387">
        <v>2</v>
      </c>
      <c r="C711" s="387">
        <v>1</v>
      </c>
      <c r="D711" s="387">
        <v>0</v>
      </c>
      <c r="E711" s="387">
        <v>0</v>
      </c>
      <c r="F711" s="387">
        <v>0</v>
      </c>
      <c r="G711" s="396">
        <v>3</v>
      </c>
      <c r="H711" s="397">
        <v>4287</v>
      </c>
      <c r="I711" s="16"/>
    </row>
    <row r="712" spans="1:9" ht="15.75" x14ac:dyDescent="0.25">
      <c r="A712" s="64">
        <v>44616</v>
      </c>
      <c r="B712" s="387">
        <v>7</v>
      </c>
      <c r="C712" s="387">
        <v>0</v>
      </c>
      <c r="D712" s="387">
        <v>0</v>
      </c>
      <c r="E712" s="387">
        <v>1</v>
      </c>
      <c r="F712" s="387">
        <v>0</v>
      </c>
      <c r="G712" s="396">
        <v>8</v>
      </c>
      <c r="H712" s="397">
        <v>4295</v>
      </c>
      <c r="I712" s="16"/>
    </row>
    <row r="713" spans="1:9" ht="15.75" x14ac:dyDescent="0.25">
      <c r="A713" s="64">
        <v>44617</v>
      </c>
      <c r="B713" s="387">
        <v>4</v>
      </c>
      <c r="C713" s="387">
        <v>0</v>
      </c>
      <c r="D713" s="387">
        <v>0</v>
      </c>
      <c r="E713" s="387">
        <v>1</v>
      </c>
      <c r="F713" s="387">
        <v>0</v>
      </c>
      <c r="G713" s="396">
        <v>5</v>
      </c>
      <c r="H713" s="397">
        <v>4300</v>
      </c>
      <c r="I713" s="16"/>
    </row>
    <row r="714" spans="1:9" ht="15.75" x14ac:dyDescent="0.25">
      <c r="A714" s="64">
        <v>44618</v>
      </c>
      <c r="B714" s="387">
        <v>0</v>
      </c>
      <c r="C714" s="387">
        <v>0</v>
      </c>
      <c r="D714" s="387">
        <v>0</v>
      </c>
      <c r="E714" s="387">
        <v>0</v>
      </c>
      <c r="F714" s="387">
        <v>0</v>
      </c>
      <c r="G714" s="396">
        <v>0</v>
      </c>
      <c r="H714" s="397">
        <v>4300</v>
      </c>
      <c r="I714" s="16"/>
    </row>
    <row r="715" spans="1:9" ht="15.75" x14ac:dyDescent="0.25">
      <c r="A715" s="64">
        <v>44619</v>
      </c>
      <c r="B715" s="387">
        <v>0</v>
      </c>
      <c r="C715" s="387">
        <v>0</v>
      </c>
      <c r="D715" s="387">
        <v>0</v>
      </c>
      <c r="E715" s="387">
        <v>0</v>
      </c>
      <c r="F715" s="387">
        <v>0</v>
      </c>
      <c r="G715" s="396">
        <v>0</v>
      </c>
      <c r="H715" s="397">
        <v>4300</v>
      </c>
      <c r="I715" s="16"/>
    </row>
    <row r="716" spans="1:9" ht="15.75" x14ac:dyDescent="0.25">
      <c r="A716" s="64">
        <v>44620</v>
      </c>
      <c r="B716" s="387">
        <v>3</v>
      </c>
      <c r="C716" s="387">
        <v>5</v>
      </c>
      <c r="D716" s="387">
        <v>0</v>
      </c>
      <c r="E716" s="387">
        <v>1</v>
      </c>
      <c r="F716" s="387">
        <v>0</v>
      </c>
      <c r="G716" s="396">
        <v>9</v>
      </c>
      <c r="H716" s="397">
        <v>4309</v>
      </c>
      <c r="I716" s="16"/>
    </row>
    <row r="717" spans="1:9" ht="15.75" x14ac:dyDescent="0.25">
      <c r="A717" s="64">
        <v>44621</v>
      </c>
      <c r="B717" s="387">
        <v>4</v>
      </c>
      <c r="C717" s="387">
        <v>3</v>
      </c>
      <c r="D717" s="387">
        <v>0</v>
      </c>
      <c r="E717" s="387">
        <v>1</v>
      </c>
      <c r="F717" s="387">
        <v>0</v>
      </c>
      <c r="G717" s="396">
        <v>8</v>
      </c>
      <c r="H717" s="397">
        <v>4317</v>
      </c>
      <c r="I717" s="16"/>
    </row>
    <row r="718" spans="1:9" ht="15.75" x14ac:dyDescent="0.25">
      <c r="A718" s="64">
        <v>44622</v>
      </c>
      <c r="B718" s="387">
        <v>6</v>
      </c>
      <c r="C718" s="387">
        <v>4</v>
      </c>
      <c r="D718" s="387">
        <v>1</v>
      </c>
      <c r="E718" s="387">
        <v>2</v>
      </c>
      <c r="F718" s="387">
        <v>0</v>
      </c>
      <c r="G718" s="396">
        <v>13</v>
      </c>
      <c r="H718" s="397">
        <v>4330</v>
      </c>
      <c r="I718" s="16"/>
    </row>
    <row r="719" spans="1:9" ht="15.75" x14ac:dyDescent="0.25">
      <c r="A719" s="64">
        <v>44623</v>
      </c>
      <c r="B719" s="387">
        <v>2</v>
      </c>
      <c r="C719" s="387">
        <v>1</v>
      </c>
      <c r="D719" s="387">
        <v>0</v>
      </c>
      <c r="E719" s="387">
        <v>0</v>
      </c>
      <c r="F719" s="387">
        <v>0</v>
      </c>
      <c r="G719" s="396">
        <v>3</v>
      </c>
      <c r="H719" s="397">
        <v>4333</v>
      </c>
      <c r="I719" s="16"/>
    </row>
    <row r="720" spans="1:9" ht="15.75" x14ac:dyDescent="0.25">
      <c r="A720" s="64">
        <v>44624</v>
      </c>
      <c r="B720" s="387">
        <v>0</v>
      </c>
      <c r="C720" s="387">
        <v>1</v>
      </c>
      <c r="D720" s="387">
        <v>0</v>
      </c>
      <c r="E720" s="387">
        <v>0</v>
      </c>
      <c r="F720" s="387">
        <v>0</v>
      </c>
      <c r="G720" s="396">
        <v>1</v>
      </c>
      <c r="H720" s="397">
        <v>4334</v>
      </c>
      <c r="I720" s="16"/>
    </row>
    <row r="721" spans="1:9" ht="15.75" x14ac:dyDescent="0.25">
      <c r="A721" s="64">
        <v>44625</v>
      </c>
      <c r="B721" s="387">
        <v>0</v>
      </c>
      <c r="C721" s="387">
        <v>0</v>
      </c>
      <c r="D721" s="387">
        <v>0</v>
      </c>
      <c r="E721" s="387">
        <v>0</v>
      </c>
      <c r="F721" s="387">
        <v>0</v>
      </c>
      <c r="G721" s="396">
        <v>0</v>
      </c>
      <c r="H721" s="397">
        <v>4334</v>
      </c>
      <c r="I721" s="16"/>
    </row>
    <row r="722" spans="1:9" ht="15.75" x14ac:dyDescent="0.25">
      <c r="A722" s="64">
        <v>44626</v>
      </c>
      <c r="B722" s="387">
        <v>0</v>
      </c>
      <c r="C722" s="387">
        <v>0</v>
      </c>
      <c r="D722" s="387">
        <v>0</v>
      </c>
      <c r="E722" s="387">
        <v>0</v>
      </c>
      <c r="F722" s="387">
        <v>0</v>
      </c>
      <c r="G722" s="396">
        <v>0</v>
      </c>
      <c r="H722" s="397">
        <v>4334</v>
      </c>
      <c r="I722" s="16"/>
    </row>
    <row r="723" spans="1:9" ht="15.75" x14ac:dyDescent="0.25">
      <c r="A723" s="64">
        <v>44627</v>
      </c>
      <c r="B723" s="387">
        <v>2</v>
      </c>
      <c r="C723" s="387">
        <v>3</v>
      </c>
      <c r="D723" s="387">
        <v>1</v>
      </c>
      <c r="E723" s="387">
        <v>0</v>
      </c>
      <c r="F723" s="387">
        <v>0</v>
      </c>
      <c r="G723" s="396">
        <v>6</v>
      </c>
      <c r="H723" s="397">
        <v>4340</v>
      </c>
      <c r="I723" s="16"/>
    </row>
    <row r="724" spans="1:9" ht="15.75" x14ac:dyDescent="0.25">
      <c r="A724" s="64">
        <v>44628</v>
      </c>
      <c r="B724" s="387">
        <v>7</v>
      </c>
      <c r="C724" s="387">
        <v>3</v>
      </c>
      <c r="D724" s="387">
        <v>0</v>
      </c>
      <c r="E724" s="387">
        <v>1</v>
      </c>
      <c r="F724" s="387">
        <v>0</v>
      </c>
      <c r="G724" s="396">
        <v>11</v>
      </c>
      <c r="H724" s="397">
        <v>4351</v>
      </c>
      <c r="I724" s="16"/>
    </row>
    <row r="725" spans="1:9" ht="15.75" x14ac:dyDescent="0.25">
      <c r="A725" s="64">
        <v>44629</v>
      </c>
      <c r="B725" s="387">
        <v>5</v>
      </c>
      <c r="C725" s="387">
        <v>2</v>
      </c>
      <c r="D725" s="387">
        <v>0</v>
      </c>
      <c r="E725" s="387">
        <v>0</v>
      </c>
      <c r="F725" s="387">
        <v>0</v>
      </c>
      <c r="G725" s="396">
        <v>7</v>
      </c>
      <c r="H725" s="397">
        <v>4358</v>
      </c>
      <c r="I725" s="16"/>
    </row>
    <row r="726" spans="1:9" ht="15.75" x14ac:dyDescent="0.25">
      <c r="A726" s="64">
        <v>44630</v>
      </c>
      <c r="B726" s="387">
        <v>5</v>
      </c>
      <c r="C726" s="387">
        <v>0</v>
      </c>
      <c r="D726" s="387">
        <v>0</v>
      </c>
      <c r="E726" s="387">
        <v>0</v>
      </c>
      <c r="F726" s="387">
        <v>0</v>
      </c>
      <c r="G726" s="396">
        <v>5</v>
      </c>
      <c r="H726" s="397">
        <v>4363</v>
      </c>
      <c r="I726" s="16"/>
    </row>
    <row r="727" spans="1:9" ht="15.75" x14ac:dyDescent="0.25">
      <c r="A727" s="64">
        <v>44631</v>
      </c>
      <c r="B727" s="387">
        <v>2</v>
      </c>
      <c r="C727" s="387">
        <v>1</v>
      </c>
      <c r="D727" s="387">
        <v>0</v>
      </c>
      <c r="E727" s="387">
        <v>0</v>
      </c>
      <c r="F727" s="387">
        <v>0</v>
      </c>
      <c r="G727" s="396">
        <v>3</v>
      </c>
      <c r="H727" s="397">
        <v>4366</v>
      </c>
      <c r="I727" s="16"/>
    </row>
    <row r="728" spans="1:9" ht="15.75" x14ac:dyDescent="0.25">
      <c r="A728" s="64">
        <v>44632</v>
      </c>
      <c r="B728" s="429">
        <v>0</v>
      </c>
      <c r="C728" s="429">
        <v>0</v>
      </c>
      <c r="D728" s="429">
        <v>0</v>
      </c>
      <c r="E728" s="429">
        <v>0</v>
      </c>
      <c r="F728" s="429">
        <v>0</v>
      </c>
      <c r="G728" s="433">
        <v>0</v>
      </c>
      <c r="H728" s="434">
        <v>4366</v>
      </c>
      <c r="I728" s="16"/>
    </row>
    <row r="729" spans="1:9" ht="15.75" x14ac:dyDescent="0.25">
      <c r="A729" s="64">
        <v>44633</v>
      </c>
      <c r="B729" s="429">
        <v>0</v>
      </c>
      <c r="C729" s="429">
        <v>0</v>
      </c>
      <c r="D729" s="429">
        <v>0</v>
      </c>
      <c r="E729" s="429">
        <v>0</v>
      </c>
      <c r="F729" s="429">
        <v>0</v>
      </c>
      <c r="G729" s="433">
        <v>0</v>
      </c>
      <c r="H729" s="434">
        <v>4366</v>
      </c>
      <c r="I729" s="16"/>
    </row>
    <row r="730" spans="1:9" ht="15.75" x14ac:dyDescent="0.25">
      <c r="A730" s="64">
        <v>44634</v>
      </c>
      <c r="B730" s="429">
        <v>3</v>
      </c>
      <c r="C730" s="429">
        <v>0</v>
      </c>
      <c r="D730" s="429">
        <v>0</v>
      </c>
      <c r="E730" s="429">
        <v>2</v>
      </c>
      <c r="F730" s="429">
        <v>1</v>
      </c>
      <c r="G730" s="433">
        <v>6</v>
      </c>
      <c r="H730" s="434">
        <v>4372</v>
      </c>
      <c r="I730" s="16"/>
    </row>
    <row r="731" spans="1:9" ht="15.75" x14ac:dyDescent="0.25">
      <c r="A731" s="64">
        <v>44635</v>
      </c>
      <c r="B731" s="429">
        <v>3</v>
      </c>
      <c r="C731" s="429">
        <v>1</v>
      </c>
      <c r="D731" s="429">
        <v>0</v>
      </c>
      <c r="E731" s="429">
        <v>0</v>
      </c>
      <c r="F731" s="429">
        <v>0</v>
      </c>
      <c r="G731" s="433">
        <v>4</v>
      </c>
      <c r="H731" s="434">
        <v>4376</v>
      </c>
      <c r="I731" s="16"/>
    </row>
    <row r="732" spans="1:9" ht="15.75" x14ac:dyDescent="0.25">
      <c r="A732" s="64">
        <v>44636</v>
      </c>
      <c r="B732" s="429">
        <v>2</v>
      </c>
      <c r="C732" s="429">
        <v>4</v>
      </c>
      <c r="D732" s="429">
        <v>0</v>
      </c>
      <c r="E732" s="429">
        <v>2</v>
      </c>
      <c r="F732" s="429">
        <v>0</v>
      </c>
      <c r="G732" s="433">
        <v>8</v>
      </c>
      <c r="H732" s="434">
        <v>4384</v>
      </c>
      <c r="I732" s="16"/>
    </row>
    <row r="733" spans="1:9" ht="15.75" x14ac:dyDescent="0.25">
      <c r="A733" s="64">
        <v>44637</v>
      </c>
      <c r="B733" s="429">
        <v>0</v>
      </c>
      <c r="C733" s="429">
        <v>0</v>
      </c>
      <c r="D733" s="429">
        <v>0</v>
      </c>
      <c r="E733" s="429">
        <v>0</v>
      </c>
      <c r="F733" s="429">
        <v>0</v>
      </c>
      <c r="G733" s="433">
        <v>0</v>
      </c>
      <c r="H733" s="434">
        <v>4384</v>
      </c>
      <c r="I733" s="16"/>
    </row>
    <row r="734" spans="1:9" ht="15.75" x14ac:dyDescent="0.25">
      <c r="A734" s="64">
        <v>44638</v>
      </c>
      <c r="B734" s="429">
        <v>6</v>
      </c>
      <c r="C734" s="429">
        <v>0</v>
      </c>
      <c r="D734" s="429">
        <v>0</v>
      </c>
      <c r="E734" s="429">
        <v>1</v>
      </c>
      <c r="F734" s="429">
        <v>0</v>
      </c>
      <c r="G734" s="433">
        <v>7</v>
      </c>
      <c r="H734" s="434">
        <v>4391</v>
      </c>
      <c r="I734" s="16"/>
    </row>
    <row r="735" spans="1:9" ht="15.75" x14ac:dyDescent="0.25">
      <c r="A735" s="64">
        <v>44639</v>
      </c>
      <c r="B735" s="429">
        <v>0</v>
      </c>
      <c r="C735" s="429">
        <v>0</v>
      </c>
      <c r="D735" s="429">
        <v>0</v>
      </c>
      <c r="E735" s="429">
        <v>0</v>
      </c>
      <c r="F735" s="429">
        <v>0</v>
      </c>
      <c r="G735" s="433">
        <v>0</v>
      </c>
      <c r="H735" s="434">
        <v>4391</v>
      </c>
      <c r="I735" s="16"/>
    </row>
    <row r="736" spans="1:9" ht="15.75" x14ac:dyDescent="0.25">
      <c r="A736" s="64">
        <v>44640</v>
      </c>
      <c r="B736" s="429">
        <v>0</v>
      </c>
      <c r="C736" s="429">
        <v>0</v>
      </c>
      <c r="D736" s="429">
        <v>0</v>
      </c>
      <c r="E736" s="429">
        <v>0</v>
      </c>
      <c r="F736" s="429">
        <v>0</v>
      </c>
      <c r="G736" s="433">
        <v>0</v>
      </c>
      <c r="H736" s="434">
        <v>4398</v>
      </c>
      <c r="I736" s="16"/>
    </row>
    <row r="737" spans="1:9" ht="15.75" x14ac:dyDescent="0.25">
      <c r="A737" s="64">
        <v>44641</v>
      </c>
      <c r="B737" s="429">
        <v>5</v>
      </c>
      <c r="C737" s="429">
        <v>2</v>
      </c>
      <c r="D737" s="429">
        <v>0</v>
      </c>
      <c r="E737" s="429">
        <v>0</v>
      </c>
      <c r="F737" s="429">
        <v>0</v>
      </c>
      <c r="G737" s="433">
        <v>7</v>
      </c>
      <c r="H737" s="434">
        <v>4404</v>
      </c>
      <c r="I737" s="16"/>
    </row>
    <row r="738" spans="1:9" ht="15.75" x14ac:dyDescent="0.25">
      <c r="A738" s="64">
        <v>44642</v>
      </c>
      <c r="B738" s="429">
        <v>4</v>
      </c>
      <c r="C738" s="429">
        <v>1</v>
      </c>
      <c r="D738" s="429">
        <v>0</v>
      </c>
      <c r="E738" s="429">
        <v>1</v>
      </c>
      <c r="F738" s="429">
        <v>0</v>
      </c>
      <c r="G738" s="433">
        <v>6</v>
      </c>
      <c r="H738" s="434">
        <v>4413</v>
      </c>
      <c r="I738" s="16"/>
    </row>
    <row r="739" spans="1:9" ht="15.75" x14ac:dyDescent="0.25">
      <c r="A739" s="64">
        <v>44643</v>
      </c>
      <c r="B739" s="429">
        <v>5</v>
      </c>
      <c r="C739" s="429">
        <v>3</v>
      </c>
      <c r="D739" s="429">
        <v>0</v>
      </c>
      <c r="E739" s="429">
        <v>0</v>
      </c>
      <c r="F739" s="429">
        <v>1</v>
      </c>
      <c r="G739" s="433">
        <v>9</v>
      </c>
      <c r="H739" s="434">
        <v>4420</v>
      </c>
      <c r="I739" s="16"/>
    </row>
    <row r="740" spans="1:9" ht="15.75" x14ac:dyDescent="0.25">
      <c r="A740" s="64">
        <v>44644</v>
      </c>
      <c r="B740" s="429">
        <v>6</v>
      </c>
      <c r="C740" s="429">
        <v>0</v>
      </c>
      <c r="D740" s="429">
        <v>0</v>
      </c>
      <c r="E740" s="429">
        <v>1</v>
      </c>
      <c r="F740" s="429">
        <v>0</v>
      </c>
      <c r="G740" s="433">
        <v>7</v>
      </c>
      <c r="H740" s="434">
        <v>4424</v>
      </c>
      <c r="I740" s="16"/>
    </row>
    <row r="741" spans="1:9" ht="15.75" x14ac:dyDescent="0.25">
      <c r="A741" s="64">
        <v>44645</v>
      </c>
      <c r="B741" s="429">
        <v>3</v>
      </c>
      <c r="C741" s="429">
        <v>1</v>
      </c>
      <c r="D741" s="429">
        <v>0</v>
      </c>
      <c r="E741" s="429">
        <v>0</v>
      </c>
      <c r="F741" s="429">
        <v>0</v>
      </c>
      <c r="G741" s="433">
        <v>4</v>
      </c>
      <c r="H741" s="434">
        <v>4424</v>
      </c>
      <c r="I741" s="16"/>
    </row>
    <row r="742" spans="1:9" ht="15.75" x14ac:dyDescent="0.25">
      <c r="A742" s="64">
        <v>44646</v>
      </c>
      <c r="B742" s="429">
        <v>0</v>
      </c>
      <c r="C742" s="429">
        <v>0</v>
      </c>
      <c r="D742" s="429">
        <v>0</v>
      </c>
      <c r="E742" s="429">
        <v>0</v>
      </c>
      <c r="F742" s="429">
        <v>0</v>
      </c>
      <c r="G742" s="433">
        <v>0</v>
      </c>
      <c r="H742" s="434">
        <v>4424</v>
      </c>
      <c r="I742" s="16"/>
    </row>
    <row r="743" spans="1:9" ht="15.75" x14ac:dyDescent="0.25">
      <c r="A743" s="64">
        <v>44647</v>
      </c>
      <c r="B743" s="429">
        <v>0</v>
      </c>
      <c r="C743" s="429">
        <v>0</v>
      </c>
      <c r="D743" s="429">
        <v>0</v>
      </c>
      <c r="E743" s="429">
        <v>0</v>
      </c>
      <c r="F743" s="429">
        <v>0</v>
      </c>
      <c r="G743" s="433">
        <v>0</v>
      </c>
      <c r="H743" s="434">
        <v>4424</v>
      </c>
      <c r="I743" s="16"/>
    </row>
    <row r="744" spans="1:9" ht="15.75" x14ac:dyDescent="0.25">
      <c r="A744" s="64">
        <v>44648</v>
      </c>
      <c r="B744" s="429">
        <v>7</v>
      </c>
      <c r="C744" s="429">
        <v>1</v>
      </c>
      <c r="D744" s="429">
        <v>0</v>
      </c>
      <c r="E744" s="429">
        <v>1</v>
      </c>
      <c r="F744" s="429">
        <v>0</v>
      </c>
      <c r="G744" s="433">
        <v>9</v>
      </c>
      <c r="H744" s="434">
        <v>4433</v>
      </c>
      <c r="I744" s="16"/>
    </row>
    <row r="745" spans="1:9" ht="15.75" x14ac:dyDescent="0.25">
      <c r="A745" s="64">
        <v>44649</v>
      </c>
      <c r="B745" s="429">
        <v>5</v>
      </c>
      <c r="C745" s="429">
        <v>3</v>
      </c>
      <c r="D745" s="429">
        <v>0</v>
      </c>
      <c r="E745" s="429">
        <v>0</v>
      </c>
      <c r="F745" s="429">
        <v>0</v>
      </c>
      <c r="G745" s="433">
        <v>8</v>
      </c>
      <c r="H745" s="434">
        <v>4441</v>
      </c>
      <c r="I745" s="16"/>
    </row>
    <row r="746" spans="1:9" ht="15.75" x14ac:dyDescent="0.25">
      <c r="A746" s="64">
        <v>44650</v>
      </c>
      <c r="B746" s="429">
        <v>4</v>
      </c>
      <c r="C746" s="429">
        <v>1</v>
      </c>
      <c r="D746" s="429">
        <v>0</v>
      </c>
      <c r="E746" s="429">
        <v>0</v>
      </c>
      <c r="F746" s="429">
        <v>0</v>
      </c>
      <c r="G746" s="433">
        <v>5</v>
      </c>
      <c r="H746" s="434">
        <v>4446</v>
      </c>
      <c r="I746" s="16"/>
    </row>
    <row r="747" spans="1:9" ht="15.75" x14ac:dyDescent="0.25">
      <c r="A747" s="64">
        <v>44651</v>
      </c>
      <c r="B747" s="429">
        <v>8</v>
      </c>
      <c r="C747" s="429">
        <v>1</v>
      </c>
      <c r="D747" s="429">
        <v>0</v>
      </c>
      <c r="E747" s="429">
        <v>0</v>
      </c>
      <c r="F747" s="429">
        <v>0</v>
      </c>
      <c r="G747" s="433">
        <v>9</v>
      </c>
      <c r="H747" s="434">
        <v>4455</v>
      </c>
      <c r="I747" s="16"/>
    </row>
    <row r="748" spans="1:9" ht="15.75" x14ac:dyDescent="0.25">
      <c r="A748" s="64">
        <v>44652</v>
      </c>
      <c r="B748" s="429">
        <v>3</v>
      </c>
      <c r="C748" s="429">
        <v>4</v>
      </c>
      <c r="D748" s="429">
        <v>0</v>
      </c>
      <c r="E748" s="429">
        <v>0</v>
      </c>
      <c r="F748" s="429">
        <v>0</v>
      </c>
      <c r="G748" s="433">
        <v>7</v>
      </c>
      <c r="H748" s="434">
        <v>4462</v>
      </c>
      <c r="I748" s="16"/>
    </row>
    <row r="749" spans="1:9" ht="15.75" x14ac:dyDescent="0.25">
      <c r="A749" s="64">
        <v>44653</v>
      </c>
      <c r="B749" s="429">
        <v>0</v>
      </c>
      <c r="C749" s="429">
        <v>0</v>
      </c>
      <c r="D749" s="429">
        <v>0</v>
      </c>
      <c r="E749" s="429">
        <v>0</v>
      </c>
      <c r="F749" s="429">
        <v>0</v>
      </c>
      <c r="G749" s="433">
        <v>0</v>
      </c>
      <c r="H749" s="434">
        <v>4462</v>
      </c>
      <c r="I749" s="16"/>
    </row>
    <row r="750" spans="1:9" ht="15.75" x14ac:dyDescent="0.25">
      <c r="A750" s="64">
        <v>44654</v>
      </c>
      <c r="B750" s="429">
        <v>0</v>
      </c>
      <c r="C750" s="429">
        <v>0</v>
      </c>
      <c r="D750" s="429">
        <v>0</v>
      </c>
      <c r="E750" s="429">
        <v>0</v>
      </c>
      <c r="F750" s="429">
        <v>0</v>
      </c>
      <c r="G750" s="433">
        <v>0</v>
      </c>
      <c r="H750" s="434">
        <v>4462</v>
      </c>
      <c r="I750" s="16"/>
    </row>
    <row r="751" spans="1:9" ht="15.75" x14ac:dyDescent="0.25">
      <c r="A751" s="64">
        <v>44655</v>
      </c>
      <c r="B751" s="429">
        <v>6</v>
      </c>
      <c r="C751" s="429">
        <v>1</v>
      </c>
      <c r="D751" s="429">
        <v>0</v>
      </c>
      <c r="E751" s="429">
        <v>0</v>
      </c>
      <c r="F751" s="429">
        <v>0</v>
      </c>
      <c r="G751" s="433">
        <v>7</v>
      </c>
      <c r="H751" s="434">
        <v>4469</v>
      </c>
      <c r="I751" s="16"/>
    </row>
    <row r="752" spans="1:9" ht="15.75" x14ac:dyDescent="0.25">
      <c r="A752" s="64">
        <v>44656</v>
      </c>
      <c r="B752" s="429">
        <v>5</v>
      </c>
      <c r="C752" s="429">
        <v>1</v>
      </c>
      <c r="D752" s="429">
        <v>0</v>
      </c>
      <c r="E752" s="429">
        <v>2</v>
      </c>
      <c r="F752" s="429">
        <v>0</v>
      </c>
      <c r="G752" s="433">
        <v>8</v>
      </c>
      <c r="H752" s="434">
        <v>4477</v>
      </c>
      <c r="I752" s="16"/>
    </row>
    <row r="753" spans="1:9" ht="15.75" x14ac:dyDescent="0.25">
      <c r="A753" s="64">
        <v>44657</v>
      </c>
      <c r="B753" s="429">
        <v>3</v>
      </c>
      <c r="C753" s="429">
        <v>1</v>
      </c>
      <c r="D753" s="429">
        <v>0</v>
      </c>
      <c r="E753" s="429">
        <v>0</v>
      </c>
      <c r="F753" s="429">
        <v>0</v>
      </c>
      <c r="G753" s="433">
        <v>4</v>
      </c>
      <c r="H753" s="434">
        <v>4481</v>
      </c>
      <c r="I753" s="16"/>
    </row>
    <row r="754" spans="1:9" ht="15.75" x14ac:dyDescent="0.25">
      <c r="A754" s="64">
        <v>44658</v>
      </c>
      <c r="B754" s="429">
        <v>4</v>
      </c>
      <c r="C754" s="429">
        <v>0</v>
      </c>
      <c r="D754" s="429">
        <v>0</v>
      </c>
      <c r="E754" s="429">
        <v>2</v>
      </c>
      <c r="F754" s="429">
        <v>0</v>
      </c>
      <c r="G754" s="433">
        <v>6</v>
      </c>
      <c r="H754" s="434">
        <v>4487</v>
      </c>
      <c r="I754" s="16"/>
    </row>
    <row r="755" spans="1:9" ht="15.75" x14ac:dyDescent="0.25">
      <c r="A755" s="64">
        <v>44659</v>
      </c>
      <c r="B755" s="429">
        <v>6</v>
      </c>
      <c r="C755" s="429">
        <v>1</v>
      </c>
      <c r="D755" s="429">
        <v>0</v>
      </c>
      <c r="E755" s="429">
        <v>0</v>
      </c>
      <c r="F755" s="429">
        <v>0</v>
      </c>
      <c r="G755" s="433">
        <v>7</v>
      </c>
      <c r="H755" s="434">
        <v>4494</v>
      </c>
      <c r="I755" s="16"/>
    </row>
    <row r="756" spans="1:9" ht="15.75" x14ac:dyDescent="0.25">
      <c r="A756" s="64">
        <v>44660</v>
      </c>
      <c r="B756" s="429">
        <v>0</v>
      </c>
      <c r="C756" s="429">
        <v>0</v>
      </c>
      <c r="D756" s="429">
        <v>0</v>
      </c>
      <c r="E756" s="429">
        <v>0</v>
      </c>
      <c r="F756" s="429">
        <v>0</v>
      </c>
      <c r="G756" s="433">
        <v>0</v>
      </c>
      <c r="H756" s="434">
        <v>4494</v>
      </c>
      <c r="I756" s="16"/>
    </row>
    <row r="757" spans="1:9" ht="15.75" x14ac:dyDescent="0.25">
      <c r="A757" s="64">
        <v>44661</v>
      </c>
      <c r="B757" s="429">
        <v>0</v>
      </c>
      <c r="C757" s="429">
        <v>0</v>
      </c>
      <c r="D757" s="429">
        <v>0</v>
      </c>
      <c r="E757" s="429">
        <v>0</v>
      </c>
      <c r="F757" s="429">
        <v>0</v>
      </c>
      <c r="G757" s="433">
        <v>0</v>
      </c>
      <c r="H757" s="434">
        <v>4494</v>
      </c>
      <c r="I757" s="16"/>
    </row>
    <row r="758" spans="1:9" ht="15.75" x14ac:dyDescent="0.25">
      <c r="A758" s="64">
        <v>44662</v>
      </c>
      <c r="B758" s="429">
        <v>8</v>
      </c>
      <c r="C758" s="429">
        <v>1</v>
      </c>
      <c r="D758" s="429">
        <v>0</v>
      </c>
      <c r="E758" s="429">
        <v>2</v>
      </c>
      <c r="F758" s="429">
        <v>0</v>
      </c>
      <c r="G758" s="433">
        <v>11</v>
      </c>
      <c r="H758" s="434">
        <v>4505</v>
      </c>
      <c r="I758" s="16"/>
    </row>
    <row r="759" spans="1:9" ht="15.75" x14ac:dyDescent="0.25">
      <c r="A759" s="64">
        <v>44663</v>
      </c>
      <c r="B759" s="429">
        <v>1</v>
      </c>
      <c r="C759" s="429">
        <v>0</v>
      </c>
      <c r="D759" s="429">
        <v>0</v>
      </c>
      <c r="E759" s="429">
        <v>1</v>
      </c>
      <c r="F759" s="429">
        <v>0</v>
      </c>
      <c r="G759" s="433">
        <v>2</v>
      </c>
      <c r="H759" s="434">
        <v>4507</v>
      </c>
      <c r="I759" s="16"/>
    </row>
    <row r="760" spans="1:9" ht="15.75" x14ac:dyDescent="0.25">
      <c r="A760" s="64">
        <v>44664</v>
      </c>
      <c r="B760" s="429">
        <v>2</v>
      </c>
      <c r="C760" s="429">
        <v>1</v>
      </c>
      <c r="D760" s="429">
        <v>0</v>
      </c>
      <c r="E760" s="429">
        <v>0</v>
      </c>
      <c r="F760" s="429">
        <v>0</v>
      </c>
      <c r="G760" s="433">
        <v>3</v>
      </c>
      <c r="H760" s="434">
        <v>4510</v>
      </c>
      <c r="I760" s="16"/>
    </row>
    <row r="761" spans="1:9" ht="15.75" x14ac:dyDescent="0.25">
      <c r="A761" s="64">
        <v>44665</v>
      </c>
      <c r="B761" s="429">
        <v>3</v>
      </c>
      <c r="C761" s="429">
        <v>0</v>
      </c>
      <c r="D761" s="429">
        <v>0</v>
      </c>
      <c r="E761" s="429">
        <v>0</v>
      </c>
      <c r="F761" s="429">
        <v>0</v>
      </c>
      <c r="G761" s="433">
        <v>3</v>
      </c>
      <c r="H761" s="434">
        <v>4513</v>
      </c>
      <c r="I761" s="16"/>
    </row>
    <row r="762" spans="1:9" ht="15.75" x14ac:dyDescent="0.25">
      <c r="A762" s="64">
        <v>44666</v>
      </c>
      <c r="B762" s="429">
        <v>1</v>
      </c>
      <c r="C762" s="429">
        <v>0</v>
      </c>
      <c r="D762" s="429">
        <v>0</v>
      </c>
      <c r="E762" s="429">
        <v>0</v>
      </c>
      <c r="F762" s="429">
        <v>0</v>
      </c>
      <c r="G762" s="433">
        <v>1</v>
      </c>
      <c r="H762" s="434">
        <v>4514</v>
      </c>
      <c r="I762" s="16"/>
    </row>
    <row r="763" spans="1:9" ht="15.75" x14ac:dyDescent="0.25">
      <c r="A763" s="64">
        <v>44667</v>
      </c>
      <c r="B763" s="429">
        <v>0</v>
      </c>
      <c r="C763" s="429">
        <v>0</v>
      </c>
      <c r="D763" s="429">
        <v>0</v>
      </c>
      <c r="E763" s="429">
        <v>0</v>
      </c>
      <c r="F763" s="429">
        <v>0</v>
      </c>
      <c r="G763" s="433">
        <v>0</v>
      </c>
      <c r="H763" s="434">
        <v>4514</v>
      </c>
      <c r="I763" s="16"/>
    </row>
    <row r="764" spans="1:9" ht="15.75" x14ac:dyDescent="0.25">
      <c r="A764" s="64">
        <v>44668</v>
      </c>
      <c r="B764" s="429">
        <v>0</v>
      </c>
      <c r="C764" s="429">
        <v>0</v>
      </c>
      <c r="D764" s="429">
        <v>0</v>
      </c>
      <c r="E764" s="429">
        <v>0</v>
      </c>
      <c r="F764" s="429">
        <v>0</v>
      </c>
      <c r="G764" s="433">
        <v>0</v>
      </c>
      <c r="H764" s="434">
        <v>4514</v>
      </c>
      <c r="I764" s="16"/>
    </row>
    <row r="765" spans="1:9" ht="15.75" x14ac:dyDescent="0.25">
      <c r="A765" s="64">
        <v>44669</v>
      </c>
      <c r="B765" s="429">
        <v>0</v>
      </c>
      <c r="C765" s="429">
        <v>0</v>
      </c>
      <c r="D765" s="429">
        <v>0</v>
      </c>
      <c r="E765" s="429">
        <v>0</v>
      </c>
      <c r="F765" s="429">
        <v>0</v>
      </c>
      <c r="G765" s="433">
        <v>0</v>
      </c>
      <c r="H765" s="434">
        <v>4514</v>
      </c>
      <c r="I765" s="16"/>
    </row>
    <row r="766" spans="1:9" ht="15.75" x14ac:dyDescent="0.25">
      <c r="A766" s="64">
        <v>44670</v>
      </c>
      <c r="B766" s="429">
        <v>2</v>
      </c>
      <c r="C766" s="429">
        <v>0</v>
      </c>
      <c r="D766" s="429">
        <v>0</v>
      </c>
      <c r="E766" s="429">
        <v>0</v>
      </c>
      <c r="F766" s="429">
        <v>0</v>
      </c>
      <c r="G766" s="433">
        <v>2</v>
      </c>
      <c r="H766" s="434">
        <v>4516</v>
      </c>
      <c r="I766" s="16"/>
    </row>
    <row r="767" spans="1:9" ht="15.75" x14ac:dyDescent="0.25">
      <c r="A767" s="64">
        <v>44671</v>
      </c>
      <c r="B767" s="429">
        <v>4</v>
      </c>
      <c r="C767" s="429">
        <v>1</v>
      </c>
      <c r="D767" s="429">
        <v>0</v>
      </c>
      <c r="E767" s="429">
        <v>2</v>
      </c>
      <c r="F767" s="429">
        <v>0</v>
      </c>
      <c r="G767" s="433">
        <v>7</v>
      </c>
      <c r="H767" s="434">
        <v>4523</v>
      </c>
      <c r="I767" s="16"/>
    </row>
    <row r="768" spans="1:9" ht="15.75" x14ac:dyDescent="0.25">
      <c r="A768" s="64">
        <v>44672</v>
      </c>
      <c r="B768" s="429">
        <v>5</v>
      </c>
      <c r="C768" s="429">
        <v>2</v>
      </c>
      <c r="D768" s="429">
        <v>0</v>
      </c>
      <c r="E768" s="429">
        <v>1</v>
      </c>
      <c r="F768" s="429">
        <v>0</v>
      </c>
      <c r="G768" s="433">
        <v>8</v>
      </c>
      <c r="H768" s="434">
        <v>4531</v>
      </c>
      <c r="I768" s="16"/>
    </row>
    <row r="769" spans="1:9" ht="15.75" x14ac:dyDescent="0.25">
      <c r="A769" s="64">
        <v>44673</v>
      </c>
      <c r="B769" s="429">
        <v>3</v>
      </c>
      <c r="C769" s="429">
        <v>0</v>
      </c>
      <c r="D769" s="429">
        <v>0</v>
      </c>
      <c r="E769" s="429">
        <v>2</v>
      </c>
      <c r="F769" s="429">
        <v>0</v>
      </c>
      <c r="G769" s="433">
        <v>5</v>
      </c>
      <c r="H769" s="434">
        <v>4536</v>
      </c>
      <c r="I769" s="16"/>
    </row>
    <row r="770" spans="1:9" ht="15.75" x14ac:dyDescent="0.25">
      <c r="A770" s="64">
        <v>44674</v>
      </c>
      <c r="B770" s="429">
        <v>0</v>
      </c>
      <c r="C770" s="429">
        <v>0</v>
      </c>
      <c r="D770" s="429">
        <v>0</v>
      </c>
      <c r="E770" s="429">
        <v>0</v>
      </c>
      <c r="F770" s="429">
        <v>0</v>
      </c>
      <c r="G770" s="433">
        <v>0</v>
      </c>
      <c r="H770" s="434">
        <v>4536</v>
      </c>
      <c r="I770" s="16"/>
    </row>
    <row r="771" spans="1:9" ht="15.75" x14ac:dyDescent="0.25">
      <c r="A771" s="64">
        <v>44675</v>
      </c>
      <c r="B771" s="429">
        <v>0</v>
      </c>
      <c r="C771" s="429">
        <v>0</v>
      </c>
      <c r="D771" s="429">
        <v>0</v>
      </c>
      <c r="E771" s="429">
        <v>0</v>
      </c>
      <c r="F771" s="429">
        <v>0</v>
      </c>
      <c r="G771" s="433">
        <v>0</v>
      </c>
      <c r="H771" s="434">
        <v>4536</v>
      </c>
      <c r="I771" s="16"/>
    </row>
    <row r="772" spans="1:9" ht="15.75" x14ac:dyDescent="0.25">
      <c r="A772" s="64">
        <v>44676</v>
      </c>
      <c r="B772" s="429">
        <v>4</v>
      </c>
      <c r="C772" s="429">
        <v>2</v>
      </c>
      <c r="D772" s="429">
        <v>0</v>
      </c>
      <c r="E772" s="429">
        <v>0</v>
      </c>
      <c r="F772" s="429">
        <v>0</v>
      </c>
      <c r="G772" s="433">
        <v>6</v>
      </c>
      <c r="H772" s="434">
        <v>4542</v>
      </c>
      <c r="I772" s="16"/>
    </row>
    <row r="773" spans="1:9" ht="15.75" x14ac:dyDescent="0.25">
      <c r="A773" s="64">
        <v>44677</v>
      </c>
      <c r="B773" s="429">
        <v>8</v>
      </c>
      <c r="C773" s="429">
        <v>1</v>
      </c>
      <c r="D773" s="429">
        <v>0</v>
      </c>
      <c r="E773" s="429">
        <v>0</v>
      </c>
      <c r="F773" s="429">
        <v>0</v>
      </c>
      <c r="G773" s="433">
        <v>9</v>
      </c>
      <c r="H773" s="434">
        <v>4551</v>
      </c>
      <c r="I773" s="16"/>
    </row>
    <row r="774" spans="1:9" ht="15.75" x14ac:dyDescent="0.25">
      <c r="A774" s="64">
        <v>44678</v>
      </c>
      <c r="B774" s="429">
        <v>5</v>
      </c>
      <c r="C774" s="429">
        <v>0</v>
      </c>
      <c r="D774" s="429">
        <v>0</v>
      </c>
      <c r="E774" s="429">
        <v>1</v>
      </c>
      <c r="F774" s="429">
        <v>0</v>
      </c>
      <c r="G774" s="433">
        <v>6</v>
      </c>
      <c r="H774" s="434">
        <v>4557</v>
      </c>
      <c r="I774" s="16"/>
    </row>
    <row r="775" spans="1:9" ht="15.75" x14ac:dyDescent="0.25">
      <c r="A775" s="64">
        <v>44679</v>
      </c>
      <c r="B775" s="429">
        <v>4</v>
      </c>
      <c r="C775" s="429">
        <v>0</v>
      </c>
      <c r="D775" s="429">
        <v>0</v>
      </c>
      <c r="E775" s="429">
        <v>1</v>
      </c>
      <c r="F775" s="429">
        <v>0</v>
      </c>
      <c r="G775" s="433">
        <v>5</v>
      </c>
      <c r="H775" s="434">
        <v>4562</v>
      </c>
      <c r="I775" s="16"/>
    </row>
    <row r="776" spans="1:9" ht="15.75" x14ac:dyDescent="0.25">
      <c r="A776" s="64">
        <v>44680</v>
      </c>
      <c r="B776" s="429">
        <v>1</v>
      </c>
      <c r="C776" s="429">
        <v>0</v>
      </c>
      <c r="D776" s="429">
        <v>0</v>
      </c>
      <c r="E776" s="429">
        <v>1</v>
      </c>
      <c r="F776" s="429">
        <v>0</v>
      </c>
      <c r="G776" s="433">
        <v>2</v>
      </c>
      <c r="H776" s="434">
        <v>4564</v>
      </c>
      <c r="I776" s="16"/>
    </row>
    <row r="777" spans="1:9" ht="15.75" x14ac:dyDescent="0.25">
      <c r="A777" s="64">
        <v>44681</v>
      </c>
      <c r="B777" s="429">
        <v>0</v>
      </c>
      <c r="C777" s="429">
        <v>0</v>
      </c>
      <c r="D777" s="429">
        <v>0</v>
      </c>
      <c r="E777" s="429">
        <v>0</v>
      </c>
      <c r="F777" s="429">
        <v>0</v>
      </c>
      <c r="G777" s="433">
        <v>0</v>
      </c>
      <c r="H777" s="434">
        <v>4564</v>
      </c>
      <c r="I777" s="16"/>
    </row>
    <row r="778" spans="1:9" ht="15.75" x14ac:dyDescent="0.25">
      <c r="A778" s="64">
        <v>44682</v>
      </c>
      <c r="B778" s="429">
        <v>0</v>
      </c>
      <c r="C778" s="429">
        <v>0</v>
      </c>
      <c r="D778" s="429">
        <v>0</v>
      </c>
      <c r="E778" s="429">
        <v>0</v>
      </c>
      <c r="F778" s="429">
        <v>0</v>
      </c>
      <c r="G778" s="433">
        <v>0</v>
      </c>
      <c r="H778" s="434">
        <v>4564</v>
      </c>
      <c r="I778" s="16"/>
    </row>
    <row r="779" spans="1:9" ht="15.75" x14ac:dyDescent="0.25">
      <c r="A779" s="64">
        <v>44683</v>
      </c>
      <c r="B779" s="429">
        <v>0</v>
      </c>
      <c r="C779" s="429">
        <v>0</v>
      </c>
      <c r="D779" s="429">
        <v>0</v>
      </c>
      <c r="E779" s="429">
        <v>0</v>
      </c>
      <c r="F779" s="429">
        <v>0</v>
      </c>
      <c r="G779" s="433">
        <v>0</v>
      </c>
      <c r="H779" s="434">
        <v>4564</v>
      </c>
      <c r="I779" s="16"/>
    </row>
    <row r="780" spans="1:9" ht="15.75" x14ac:dyDescent="0.25">
      <c r="A780" s="64">
        <v>44684</v>
      </c>
      <c r="B780" s="429">
        <v>6</v>
      </c>
      <c r="C780" s="429">
        <v>1</v>
      </c>
      <c r="D780" s="429">
        <v>0</v>
      </c>
      <c r="E780" s="429">
        <v>0</v>
      </c>
      <c r="F780" s="429">
        <v>0</v>
      </c>
      <c r="G780" s="433">
        <v>7</v>
      </c>
      <c r="H780" s="434">
        <v>4571</v>
      </c>
      <c r="I780" s="16"/>
    </row>
    <row r="781" spans="1:9" ht="15.75" x14ac:dyDescent="0.25">
      <c r="A781" s="64">
        <v>44685</v>
      </c>
      <c r="B781" s="429">
        <v>1</v>
      </c>
      <c r="C781" s="429">
        <v>0</v>
      </c>
      <c r="D781" s="429">
        <v>0</v>
      </c>
      <c r="E781" s="429">
        <v>0</v>
      </c>
      <c r="F781" s="429">
        <v>0</v>
      </c>
      <c r="G781" s="433">
        <v>1</v>
      </c>
      <c r="H781" s="434">
        <v>4572</v>
      </c>
      <c r="I781" s="16"/>
    </row>
    <row r="782" spans="1:9" ht="15.75" x14ac:dyDescent="0.25">
      <c r="A782" s="64">
        <v>44686</v>
      </c>
      <c r="B782" s="429">
        <v>4</v>
      </c>
      <c r="C782" s="429">
        <v>1</v>
      </c>
      <c r="D782" s="429">
        <v>0</v>
      </c>
      <c r="E782" s="429">
        <v>0</v>
      </c>
      <c r="F782" s="429">
        <v>0</v>
      </c>
      <c r="G782" s="433">
        <v>5</v>
      </c>
      <c r="H782" s="434">
        <v>4577</v>
      </c>
      <c r="I782" s="16"/>
    </row>
    <row r="783" spans="1:9" ht="15.75" x14ac:dyDescent="0.25">
      <c r="A783" s="64">
        <v>44687</v>
      </c>
      <c r="B783" s="429">
        <v>2</v>
      </c>
      <c r="C783" s="429">
        <v>0</v>
      </c>
      <c r="D783" s="429">
        <v>0</v>
      </c>
      <c r="E783" s="429">
        <v>1</v>
      </c>
      <c r="F783" s="429">
        <v>0</v>
      </c>
      <c r="G783" s="433">
        <v>3</v>
      </c>
      <c r="H783" s="434">
        <v>4580</v>
      </c>
      <c r="I783" s="16"/>
    </row>
    <row r="784" spans="1:9" ht="15.75" x14ac:dyDescent="0.25">
      <c r="A784" s="64">
        <v>44688</v>
      </c>
      <c r="B784" s="429">
        <v>0</v>
      </c>
      <c r="C784" s="429">
        <v>0</v>
      </c>
      <c r="D784" s="429">
        <v>0</v>
      </c>
      <c r="E784" s="429">
        <v>0</v>
      </c>
      <c r="F784" s="429">
        <v>0</v>
      </c>
      <c r="G784" s="433">
        <v>0</v>
      </c>
      <c r="H784" s="434">
        <v>4580</v>
      </c>
      <c r="I784" s="16"/>
    </row>
    <row r="785" spans="1:9" ht="15.75" x14ac:dyDescent="0.25">
      <c r="A785" s="64">
        <v>44689</v>
      </c>
      <c r="B785" s="429">
        <v>0</v>
      </c>
      <c r="C785" s="429">
        <v>0</v>
      </c>
      <c r="D785" s="429">
        <v>0</v>
      </c>
      <c r="E785" s="429">
        <v>0</v>
      </c>
      <c r="F785" s="429">
        <v>0</v>
      </c>
      <c r="G785" s="433">
        <v>0</v>
      </c>
      <c r="H785" s="434">
        <v>4580</v>
      </c>
      <c r="I785" s="16"/>
    </row>
    <row r="786" spans="1:9" ht="15.75" x14ac:dyDescent="0.25">
      <c r="A786" s="64">
        <v>44690</v>
      </c>
      <c r="B786" s="429">
        <v>1</v>
      </c>
      <c r="C786" s="429">
        <v>0</v>
      </c>
      <c r="D786" s="429">
        <v>0</v>
      </c>
      <c r="E786" s="429">
        <v>0</v>
      </c>
      <c r="F786" s="429">
        <v>0</v>
      </c>
      <c r="G786" s="433">
        <v>1</v>
      </c>
      <c r="H786" s="434">
        <v>4581</v>
      </c>
      <c r="I786" s="16"/>
    </row>
    <row r="787" spans="1:9" ht="15.75" x14ac:dyDescent="0.25">
      <c r="A787" s="64">
        <v>44691</v>
      </c>
      <c r="B787" s="429">
        <v>2</v>
      </c>
      <c r="C787" s="429">
        <v>0</v>
      </c>
      <c r="D787" s="429">
        <v>0</v>
      </c>
      <c r="E787" s="429">
        <v>2</v>
      </c>
      <c r="F787" s="429">
        <v>0</v>
      </c>
      <c r="G787" s="433">
        <v>4</v>
      </c>
      <c r="H787" s="434">
        <v>4585</v>
      </c>
      <c r="I787" s="16"/>
    </row>
    <row r="788" spans="1:9" ht="15.75" x14ac:dyDescent="0.25">
      <c r="A788" s="64">
        <v>44692</v>
      </c>
      <c r="B788" s="429">
        <v>2</v>
      </c>
      <c r="C788" s="429">
        <v>0</v>
      </c>
      <c r="D788" s="429">
        <v>0</v>
      </c>
      <c r="E788" s="429">
        <v>0</v>
      </c>
      <c r="F788" s="429">
        <v>0</v>
      </c>
      <c r="G788" s="433">
        <v>2</v>
      </c>
      <c r="H788" s="434">
        <v>4587</v>
      </c>
      <c r="I788" s="16"/>
    </row>
    <row r="789" spans="1:9" ht="15.75" x14ac:dyDescent="0.25">
      <c r="A789" s="64">
        <v>44693</v>
      </c>
      <c r="B789" s="429">
        <v>3</v>
      </c>
      <c r="C789" s="429">
        <v>0</v>
      </c>
      <c r="D789" s="429">
        <v>0</v>
      </c>
      <c r="E789" s="429">
        <v>2</v>
      </c>
      <c r="F789" s="429">
        <v>0</v>
      </c>
      <c r="G789" s="433">
        <v>5</v>
      </c>
      <c r="H789" s="434">
        <v>4592</v>
      </c>
      <c r="I789" s="16"/>
    </row>
    <row r="790" spans="1:9" ht="15.75" x14ac:dyDescent="0.25">
      <c r="A790" s="64">
        <v>44694</v>
      </c>
      <c r="B790" s="429">
        <v>3</v>
      </c>
      <c r="C790" s="429">
        <v>1</v>
      </c>
      <c r="D790" s="429">
        <v>0</v>
      </c>
      <c r="E790" s="429">
        <v>0</v>
      </c>
      <c r="F790" s="429">
        <v>0</v>
      </c>
      <c r="G790" s="433">
        <v>4</v>
      </c>
      <c r="H790" s="434">
        <v>4596</v>
      </c>
      <c r="I790" s="16"/>
    </row>
    <row r="791" spans="1:9" ht="15.75" x14ac:dyDescent="0.25">
      <c r="A791" s="64">
        <v>44695</v>
      </c>
      <c r="B791" s="429">
        <v>0</v>
      </c>
      <c r="C791" s="429">
        <v>0</v>
      </c>
      <c r="D791" s="429">
        <v>0</v>
      </c>
      <c r="E791" s="429">
        <v>0</v>
      </c>
      <c r="F791" s="429">
        <v>0</v>
      </c>
      <c r="G791" s="433">
        <v>0</v>
      </c>
      <c r="H791" s="434">
        <v>4596</v>
      </c>
      <c r="I791" s="16"/>
    </row>
    <row r="792" spans="1:9" ht="15.75" x14ac:dyDescent="0.25">
      <c r="A792" s="64">
        <v>44696</v>
      </c>
      <c r="B792" s="429">
        <v>0</v>
      </c>
      <c r="C792" s="429">
        <v>0</v>
      </c>
      <c r="D792" s="429">
        <v>0</v>
      </c>
      <c r="E792" s="429">
        <v>0</v>
      </c>
      <c r="F792" s="429">
        <v>0</v>
      </c>
      <c r="G792" s="433">
        <v>0</v>
      </c>
      <c r="H792" s="434">
        <v>4596</v>
      </c>
      <c r="I792" s="16"/>
    </row>
    <row r="793" spans="1:9" ht="15.75" x14ac:dyDescent="0.25">
      <c r="A793" s="64">
        <v>44697</v>
      </c>
      <c r="B793" s="429">
        <v>1</v>
      </c>
      <c r="C793" s="429">
        <v>0</v>
      </c>
      <c r="D793" s="429">
        <v>0</v>
      </c>
      <c r="E793" s="429">
        <v>1</v>
      </c>
      <c r="F793" s="429">
        <v>0</v>
      </c>
      <c r="G793" s="433">
        <v>2</v>
      </c>
      <c r="H793" s="434">
        <v>4598</v>
      </c>
      <c r="I793" s="16"/>
    </row>
    <row r="794" spans="1:9" ht="15.75" x14ac:dyDescent="0.25">
      <c r="A794" s="64">
        <v>44698</v>
      </c>
      <c r="B794" s="429">
        <v>2</v>
      </c>
      <c r="C794" s="429">
        <v>2</v>
      </c>
      <c r="D794" s="429">
        <v>0</v>
      </c>
      <c r="E794" s="429">
        <v>0</v>
      </c>
      <c r="F794" s="429">
        <v>0</v>
      </c>
      <c r="G794" s="433">
        <v>4</v>
      </c>
      <c r="H794" s="434">
        <v>4602</v>
      </c>
      <c r="I794" s="16"/>
    </row>
    <row r="795" spans="1:9" ht="15.75" x14ac:dyDescent="0.25">
      <c r="A795" s="64">
        <v>44699</v>
      </c>
      <c r="B795" s="429">
        <v>3</v>
      </c>
      <c r="C795" s="429">
        <v>0</v>
      </c>
      <c r="D795" s="429">
        <v>0</v>
      </c>
      <c r="E795" s="429">
        <v>0</v>
      </c>
      <c r="F795" s="429">
        <v>0</v>
      </c>
      <c r="G795" s="433">
        <v>3</v>
      </c>
      <c r="H795" s="434">
        <v>4605</v>
      </c>
      <c r="I795" s="16"/>
    </row>
    <row r="796" spans="1:9" ht="15.75" x14ac:dyDescent="0.25">
      <c r="A796" s="64">
        <v>44700</v>
      </c>
      <c r="B796" s="429">
        <v>2</v>
      </c>
      <c r="C796" s="429">
        <v>1</v>
      </c>
      <c r="D796" s="429">
        <v>0</v>
      </c>
      <c r="E796" s="429">
        <v>1</v>
      </c>
      <c r="F796" s="429">
        <v>0</v>
      </c>
      <c r="G796" s="433">
        <v>4</v>
      </c>
      <c r="H796" s="434">
        <v>4609</v>
      </c>
      <c r="I796" s="16"/>
    </row>
    <row r="797" spans="1:9" ht="15.75" x14ac:dyDescent="0.25">
      <c r="A797" s="64">
        <v>44701</v>
      </c>
      <c r="B797" s="429">
        <v>1</v>
      </c>
      <c r="C797" s="429">
        <v>0</v>
      </c>
      <c r="D797" s="429">
        <v>0</v>
      </c>
      <c r="E797" s="429">
        <v>0</v>
      </c>
      <c r="F797" s="429">
        <v>1</v>
      </c>
      <c r="G797" s="433">
        <v>2</v>
      </c>
      <c r="H797" s="434">
        <v>4611</v>
      </c>
      <c r="I797" s="16"/>
    </row>
    <row r="798" spans="1:9" ht="15.75" x14ac:dyDescent="0.25">
      <c r="A798" s="64">
        <v>44702</v>
      </c>
      <c r="B798" s="429">
        <v>0</v>
      </c>
      <c r="C798" s="429">
        <v>0</v>
      </c>
      <c r="D798" s="429">
        <v>0</v>
      </c>
      <c r="E798" s="429">
        <v>0</v>
      </c>
      <c r="F798" s="429">
        <v>0</v>
      </c>
      <c r="G798" s="433">
        <v>0</v>
      </c>
      <c r="H798" s="434">
        <v>4611</v>
      </c>
      <c r="I798" s="16"/>
    </row>
    <row r="799" spans="1:9" ht="15.75" x14ac:dyDescent="0.25">
      <c r="A799" s="64">
        <v>44703</v>
      </c>
      <c r="B799" s="429">
        <v>0</v>
      </c>
      <c r="C799" s="429">
        <v>0</v>
      </c>
      <c r="D799" s="429">
        <v>0</v>
      </c>
      <c r="E799" s="429">
        <v>0</v>
      </c>
      <c r="F799" s="429">
        <v>0</v>
      </c>
      <c r="G799" s="433">
        <v>0</v>
      </c>
      <c r="H799" s="434">
        <v>4611</v>
      </c>
      <c r="I799" s="16"/>
    </row>
    <row r="800" spans="1:9" ht="15.75" x14ac:dyDescent="0.25">
      <c r="A800" s="64">
        <v>44704</v>
      </c>
      <c r="B800" s="429">
        <v>5</v>
      </c>
      <c r="C800" s="429">
        <v>0</v>
      </c>
      <c r="D800" s="429">
        <v>0</v>
      </c>
      <c r="E800" s="429">
        <v>1</v>
      </c>
      <c r="F800" s="429">
        <v>0</v>
      </c>
      <c r="G800" s="433">
        <v>6</v>
      </c>
      <c r="H800" s="434">
        <v>4617</v>
      </c>
      <c r="I800" s="16"/>
    </row>
    <row r="801" spans="1:9" ht="15.75" x14ac:dyDescent="0.25">
      <c r="A801" s="64">
        <v>44705</v>
      </c>
      <c r="B801" s="429">
        <v>0</v>
      </c>
      <c r="C801" s="429">
        <v>1</v>
      </c>
      <c r="D801" s="429">
        <v>0</v>
      </c>
      <c r="E801" s="429">
        <v>0</v>
      </c>
      <c r="F801" s="429">
        <v>0</v>
      </c>
      <c r="G801" s="433">
        <v>1</v>
      </c>
      <c r="H801" s="434">
        <v>4618</v>
      </c>
      <c r="I801" s="16"/>
    </row>
    <row r="802" spans="1:9" ht="15.75" x14ac:dyDescent="0.25">
      <c r="A802" s="64">
        <v>44706</v>
      </c>
      <c r="B802" s="429">
        <v>1</v>
      </c>
      <c r="C802" s="429">
        <v>0</v>
      </c>
      <c r="D802" s="429">
        <v>0</v>
      </c>
      <c r="E802" s="429">
        <v>0</v>
      </c>
      <c r="F802" s="429">
        <v>0</v>
      </c>
      <c r="G802" s="433">
        <v>1</v>
      </c>
      <c r="H802" s="434">
        <v>4619</v>
      </c>
      <c r="I802" s="16"/>
    </row>
    <row r="803" spans="1:9" ht="15.75" x14ac:dyDescent="0.25">
      <c r="A803" s="64">
        <v>44707</v>
      </c>
      <c r="B803" s="429">
        <v>0</v>
      </c>
      <c r="C803" s="429">
        <v>0</v>
      </c>
      <c r="D803" s="429">
        <v>0</v>
      </c>
      <c r="E803" s="429">
        <v>0</v>
      </c>
      <c r="F803" s="429">
        <v>0</v>
      </c>
      <c r="G803" s="433">
        <v>0</v>
      </c>
      <c r="H803" s="434">
        <v>4619</v>
      </c>
      <c r="I803" s="16"/>
    </row>
    <row r="804" spans="1:9" ht="15.75" x14ac:dyDescent="0.25">
      <c r="A804" s="64">
        <v>44708</v>
      </c>
      <c r="B804" s="429">
        <v>4</v>
      </c>
      <c r="C804" s="429">
        <v>0</v>
      </c>
      <c r="D804" s="429">
        <v>0</v>
      </c>
      <c r="E804" s="429">
        <v>1</v>
      </c>
      <c r="F804" s="429">
        <v>0</v>
      </c>
      <c r="G804" s="433">
        <v>5</v>
      </c>
      <c r="H804" s="434">
        <v>4624</v>
      </c>
      <c r="I804" s="16"/>
    </row>
    <row r="805" spans="1:9" ht="15.75" x14ac:dyDescent="0.25">
      <c r="A805" s="64">
        <v>44709</v>
      </c>
      <c r="B805" s="429">
        <v>0</v>
      </c>
      <c r="C805" s="429">
        <v>0</v>
      </c>
      <c r="D805" s="429">
        <v>0</v>
      </c>
      <c r="E805" s="429">
        <v>0</v>
      </c>
      <c r="F805" s="429">
        <v>0</v>
      </c>
      <c r="G805" s="433">
        <v>0</v>
      </c>
      <c r="H805" s="434">
        <v>4624</v>
      </c>
      <c r="I805" s="16"/>
    </row>
    <row r="806" spans="1:9" ht="15.75" x14ac:dyDescent="0.25">
      <c r="A806" s="64">
        <v>44710</v>
      </c>
      <c r="B806" s="429">
        <v>0</v>
      </c>
      <c r="C806" s="429">
        <v>0</v>
      </c>
      <c r="D806" s="429">
        <v>0</v>
      </c>
      <c r="E806" s="429">
        <v>0</v>
      </c>
      <c r="F806" s="429">
        <v>0</v>
      </c>
      <c r="G806" s="433">
        <v>0</v>
      </c>
      <c r="H806" s="434">
        <v>4624</v>
      </c>
      <c r="I806" s="16"/>
    </row>
    <row r="807" spans="1:9" ht="15.75" x14ac:dyDescent="0.25">
      <c r="A807" s="64">
        <v>44711</v>
      </c>
      <c r="B807" s="429">
        <v>1</v>
      </c>
      <c r="C807" s="429">
        <v>0</v>
      </c>
      <c r="D807" s="429">
        <v>0</v>
      </c>
      <c r="E807" s="429">
        <v>0</v>
      </c>
      <c r="F807" s="429">
        <v>0</v>
      </c>
      <c r="G807" s="433">
        <v>1</v>
      </c>
      <c r="H807" s="434">
        <v>4625</v>
      </c>
      <c r="I807" s="16"/>
    </row>
    <row r="808" spans="1:9" ht="15.75" x14ac:dyDescent="0.25">
      <c r="A808" s="64">
        <v>44712</v>
      </c>
      <c r="B808" s="429">
        <v>0</v>
      </c>
      <c r="C808" s="429">
        <v>1</v>
      </c>
      <c r="D808" s="429">
        <v>0</v>
      </c>
      <c r="E808" s="429">
        <v>0</v>
      </c>
      <c r="F808" s="429">
        <v>0</v>
      </c>
      <c r="G808" s="433">
        <v>1</v>
      </c>
      <c r="H808" s="434">
        <v>4626</v>
      </c>
      <c r="I808" s="16"/>
    </row>
    <row r="809" spans="1:9" ht="15.75" x14ac:dyDescent="0.25">
      <c r="A809" s="64">
        <v>44713</v>
      </c>
      <c r="B809" s="429">
        <v>1</v>
      </c>
      <c r="C809" s="429">
        <v>1</v>
      </c>
      <c r="D809" s="429">
        <v>0</v>
      </c>
      <c r="E809" s="429">
        <v>1</v>
      </c>
      <c r="F809" s="429">
        <v>0</v>
      </c>
      <c r="G809" s="433">
        <v>3</v>
      </c>
      <c r="H809" s="434">
        <v>4629</v>
      </c>
      <c r="I809" s="16"/>
    </row>
    <row r="810" spans="1:9" ht="15.75" x14ac:dyDescent="0.25">
      <c r="A810" s="64">
        <v>44714</v>
      </c>
      <c r="B810" s="429">
        <v>0</v>
      </c>
      <c r="C810" s="429">
        <v>0</v>
      </c>
      <c r="D810" s="429">
        <v>0</v>
      </c>
      <c r="E810" s="429">
        <v>0</v>
      </c>
      <c r="F810" s="429">
        <v>0</v>
      </c>
      <c r="G810" s="433">
        <v>0</v>
      </c>
      <c r="H810" s="434">
        <v>4629</v>
      </c>
      <c r="I810" s="16"/>
    </row>
    <row r="811" spans="1:9" ht="15.75" x14ac:dyDescent="0.25">
      <c r="A811" s="64">
        <v>44715</v>
      </c>
      <c r="B811" s="429">
        <v>0</v>
      </c>
      <c r="C811" s="429">
        <v>0</v>
      </c>
      <c r="D811" s="429">
        <v>0</v>
      </c>
      <c r="E811" s="429">
        <v>0</v>
      </c>
      <c r="F811" s="429">
        <v>0</v>
      </c>
      <c r="G811" s="433">
        <v>0</v>
      </c>
      <c r="H811" s="434">
        <v>4629</v>
      </c>
      <c r="I811" s="16"/>
    </row>
    <row r="812" spans="1:9" ht="15.75" x14ac:dyDescent="0.25">
      <c r="A812" s="64">
        <v>44716</v>
      </c>
      <c r="B812" s="429">
        <v>0</v>
      </c>
      <c r="C812" s="429">
        <v>0</v>
      </c>
      <c r="D812" s="429">
        <v>0</v>
      </c>
      <c r="E812" s="429">
        <v>0</v>
      </c>
      <c r="F812" s="429">
        <v>0</v>
      </c>
      <c r="G812" s="433">
        <v>0</v>
      </c>
      <c r="H812" s="434">
        <v>4629</v>
      </c>
      <c r="I812" s="16"/>
    </row>
    <row r="813" spans="1:9" ht="15.75" x14ac:dyDescent="0.25">
      <c r="A813" s="64">
        <v>44717</v>
      </c>
      <c r="B813" s="429">
        <v>0</v>
      </c>
      <c r="C813" s="429">
        <v>0</v>
      </c>
      <c r="D813" s="429">
        <v>0</v>
      </c>
      <c r="E813" s="429">
        <v>0</v>
      </c>
      <c r="F813" s="429">
        <v>0</v>
      </c>
      <c r="G813" s="433">
        <v>0</v>
      </c>
      <c r="H813" s="434">
        <v>4629</v>
      </c>
      <c r="I813" s="16"/>
    </row>
    <row r="814" spans="1:9" ht="15.75" x14ac:dyDescent="0.25">
      <c r="A814" s="64">
        <v>44718</v>
      </c>
      <c r="B814" s="429">
        <v>1</v>
      </c>
      <c r="C814" s="429">
        <v>0</v>
      </c>
      <c r="D814" s="429">
        <v>0</v>
      </c>
      <c r="E814" s="429">
        <v>1</v>
      </c>
      <c r="F814" s="429">
        <v>0</v>
      </c>
      <c r="G814" s="433">
        <v>2</v>
      </c>
      <c r="H814" s="434">
        <v>4631</v>
      </c>
      <c r="I814" s="16"/>
    </row>
    <row r="815" spans="1:9" ht="15.75" x14ac:dyDescent="0.25">
      <c r="A815" s="64">
        <v>44719</v>
      </c>
      <c r="B815" s="429">
        <v>1</v>
      </c>
      <c r="C815" s="429">
        <v>0</v>
      </c>
      <c r="D815" s="429">
        <v>0</v>
      </c>
      <c r="E815" s="429">
        <v>0</v>
      </c>
      <c r="F815" s="429">
        <v>0</v>
      </c>
      <c r="G815" s="433">
        <v>1</v>
      </c>
      <c r="H815" s="434">
        <v>4632</v>
      </c>
      <c r="I815" s="16"/>
    </row>
    <row r="816" spans="1:9" ht="15.75" x14ac:dyDescent="0.25">
      <c r="A816" s="64">
        <v>44720</v>
      </c>
      <c r="B816" s="429">
        <v>3</v>
      </c>
      <c r="C816" s="429">
        <v>0</v>
      </c>
      <c r="D816" s="429">
        <v>0</v>
      </c>
      <c r="E816" s="429">
        <v>1</v>
      </c>
      <c r="F816" s="429">
        <v>0</v>
      </c>
      <c r="G816" s="433">
        <v>4</v>
      </c>
      <c r="H816" s="434">
        <v>4636</v>
      </c>
      <c r="I816" s="16"/>
    </row>
    <row r="817" spans="1:9" ht="15.75" x14ac:dyDescent="0.25">
      <c r="A817" s="64">
        <v>44721</v>
      </c>
      <c r="B817" s="429">
        <v>3</v>
      </c>
      <c r="C817" s="429">
        <v>0</v>
      </c>
      <c r="D817" s="429">
        <v>0</v>
      </c>
      <c r="E817" s="429">
        <v>1</v>
      </c>
      <c r="F817" s="429">
        <v>0</v>
      </c>
      <c r="G817" s="433">
        <v>4</v>
      </c>
      <c r="H817" s="434">
        <v>4640</v>
      </c>
      <c r="I817" s="16"/>
    </row>
    <row r="818" spans="1:9" ht="15.75" x14ac:dyDescent="0.25">
      <c r="A818" s="64">
        <v>44722</v>
      </c>
      <c r="B818" s="429">
        <v>1</v>
      </c>
      <c r="C818" s="429">
        <v>0</v>
      </c>
      <c r="D818" s="429">
        <v>0</v>
      </c>
      <c r="E818" s="429">
        <v>0</v>
      </c>
      <c r="F818" s="429">
        <v>0</v>
      </c>
      <c r="G818" s="433">
        <v>1</v>
      </c>
      <c r="H818" s="434">
        <v>4641</v>
      </c>
      <c r="I818" s="16"/>
    </row>
    <row r="819" spans="1:9" ht="15.75" x14ac:dyDescent="0.25">
      <c r="A819" s="64">
        <v>44723</v>
      </c>
      <c r="B819" s="429">
        <v>0</v>
      </c>
      <c r="C819" s="429">
        <v>0</v>
      </c>
      <c r="D819" s="429">
        <v>0</v>
      </c>
      <c r="E819" s="429">
        <v>0</v>
      </c>
      <c r="F819" s="429">
        <v>0</v>
      </c>
      <c r="G819" s="433">
        <v>0</v>
      </c>
      <c r="H819" s="434">
        <v>4641</v>
      </c>
      <c r="I819" s="16"/>
    </row>
    <row r="820" spans="1:9" ht="15.75" x14ac:dyDescent="0.25">
      <c r="A820" s="64">
        <v>44724</v>
      </c>
      <c r="B820" s="429">
        <v>0</v>
      </c>
      <c r="C820" s="429">
        <v>0</v>
      </c>
      <c r="D820" s="429">
        <v>0</v>
      </c>
      <c r="E820" s="429">
        <v>0</v>
      </c>
      <c r="F820" s="429">
        <v>0</v>
      </c>
      <c r="G820" s="433">
        <v>0</v>
      </c>
      <c r="H820" s="434">
        <v>4641</v>
      </c>
      <c r="I820" s="16"/>
    </row>
    <row r="821" spans="1:9" ht="15.75" x14ac:dyDescent="0.25">
      <c r="A821" s="64">
        <v>44725</v>
      </c>
      <c r="B821" s="429">
        <v>0</v>
      </c>
      <c r="C821" s="429">
        <v>0</v>
      </c>
      <c r="D821" s="429">
        <v>0</v>
      </c>
      <c r="E821" s="429">
        <v>0</v>
      </c>
      <c r="F821" s="429">
        <v>0</v>
      </c>
      <c r="G821" s="433">
        <v>0</v>
      </c>
      <c r="H821" s="434">
        <v>4641</v>
      </c>
      <c r="I821" s="16"/>
    </row>
    <row r="822" spans="1:9" ht="15.75" x14ac:dyDescent="0.25">
      <c r="A822" s="64">
        <v>44726</v>
      </c>
      <c r="B822" s="429">
        <v>1</v>
      </c>
      <c r="C822" s="429">
        <v>0</v>
      </c>
      <c r="D822" s="429">
        <v>0</v>
      </c>
      <c r="E822" s="429">
        <v>0</v>
      </c>
      <c r="F822" s="429">
        <v>0</v>
      </c>
      <c r="G822" s="433">
        <v>1</v>
      </c>
      <c r="H822" s="434">
        <v>4642</v>
      </c>
      <c r="I822" s="16"/>
    </row>
    <row r="823" spans="1:9" ht="15.75" x14ac:dyDescent="0.25">
      <c r="A823" s="64">
        <v>44727</v>
      </c>
      <c r="B823" s="429">
        <v>0</v>
      </c>
      <c r="C823" s="429">
        <v>0</v>
      </c>
      <c r="D823" s="429">
        <v>0</v>
      </c>
      <c r="E823" s="429">
        <v>0</v>
      </c>
      <c r="F823" s="429">
        <v>0</v>
      </c>
      <c r="G823" s="433">
        <v>0</v>
      </c>
      <c r="H823" s="434">
        <v>4642</v>
      </c>
      <c r="I823" s="16"/>
    </row>
    <row r="824" spans="1:9" ht="15.75" x14ac:dyDescent="0.25">
      <c r="A824" s="64">
        <v>44728</v>
      </c>
      <c r="B824" s="429">
        <v>1</v>
      </c>
      <c r="C824" s="429">
        <v>0</v>
      </c>
      <c r="D824" s="429">
        <v>0</v>
      </c>
      <c r="E824" s="429">
        <v>0</v>
      </c>
      <c r="F824" s="429">
        <v>0</v>
      </c>
      <c r="G824" s="433">
        <v>1</v>
      </c>
      <c r="H824" s="434">
        <v>4643</v>
      </c>
      <c r="I824" s="16"/>
    </row>
    <row r="825" spans="1:9" ht="15.75" x14ac:dyDescent="0.25">
      <c r="A825" s="64">
        <v>44729</v>
      </c>
      <c r="B825" s="429">
        <v>1</v>
      </c>
      <c r="C825" s="429">
        <v>1</v>
      </c>
      <c r="D825" s="429">
        <v>0</v>
      </c>
      <c r="E825" s="429">
        <v>0</v>
      </c>
      <c r="F825" s="429">
        <v>0</v>
      </c>
      <c r="G825" s="433">
        <v>2</v>
      </c>
      <c r="H825" s="434">
        <v>4645</v>
      </c>
      <c r="I825" s="16"/>
    </row>
    <row r="826" spans="1:9" ht="15.75" x14ac:dyDescent="0.25">
      <c r="A826" s="64">
        <v>44730</v>
      </c>
      <c r="B826" s="429">
        <v>0</v>
      </c>
      <c r="C826" s="429">
        <v>0</v>
      </c>
      <c r="D826" s="429">
        <v>0</v>
      </c>
      <c r="E826" s="429">
        <v>0</v>
      </c>
      <c r="F826" s="429">
        <v>0</v>
      </c>
      <c r="G826" s="433">
        <v>0</v>
      </c>
      <c r="H826" s="434">
        <v>4645</v>
      </c>
      <c r="I826" s="16"/>
    </row>
    <row r="827" spans="1:9" ht="15.75" x14ac:dyDescent="0.25">
      <c r="A827" s="64">
        <v>44731</v>
      </c>
      <c r="B827" s="429">
        <v>0</v>
      </c>
      <c r="C827" s="429">
        <v>0</v>
      </c>
      <c r="D827" s="429">
        <v>0</v>
      </c>
      <c r="E827" s="429">
        <v>0</v>
      </c>
      <c r="F827" s="429">
        <v>0</v>
      </c>
      <c r="G827" s="433">
        <v>0</v>
      </c>
      <c r="H827" s="434">
        <v>4645</v>
      </c>
      <c r="I827" s="16"/>
    </row>
    <row r="828" spans="1:9" ht="15.75" x14ac:dyDescent="0.25">
      <c r="A828" s="64">
        <v>44732</v>
      </c>
      <c r="B828" s="429">
        <v>3</v>
      </c>
      <c r="C828" s="429">
        <v>1</v>
      </c>
      <c r="D828" s="429">
        <v>0</v>
      </c>
      <c r="E828" s="429">
        <v>0</v>
      </c>
      <c r="F828" s="429">
        <v>0</v>
      </c>
      <c r="G828" s="433">
        <v>4</v>
      </c>
      <c r="H828" s="434">
        <v>4649</v>
      </c>
      <c r="I828" s="16"/>
    </row>
    <row r="829" spans="1:9" ht="15.75" x14ac:dyDescent="0.25">
      <c r="A829" s="64">
        <v>44733</v>
      </c>
      <c r="B829" s="429">
        <v>1</v>
      </c>
      <c r="C829" s="429">
        <v>0</v>
      </c>
      <c r="D829" s="429">
        <v>0</v>
      </c>
      <c r="E829" s="429">
        <v>0</v>
      </c>
      <c r="F829" s="429">
        <v>0</v>
      </c>
      <c r="G829" s="433">
        <v>1</v>
      </c>
      <c r="H829" s="434">
        <v>4650</v>
      </c>
      <c r="I829" s="16"/>
    </row>
    <row r="830" spans="1:9" ht="15.75" x14ac:dyDescent="0.25">
      <c r="A830" s="64">
        <v>44734</v>
      </c>
      <c r="B830" s="429">
        <v>2</v>
      </c>
      <c r="C830" s="429">
        <v>0</v>
      </c>
      <c r="D830" s="429">
        <v>0</v>
      </c>
      <c r="E830" s="429">
        <v>1</v>
      </c>
      <c r="F830" s="429">
        <v>0</v>
      </c>
      <c r="G830" s="433">
        <v>3</v>
      </c>
      <c r="H830" s="434">
        <v>4653</v>
      </c>
      <c r="I830" s="16"/>
    </row>
    <row r="831" spans="1:9" ht="15.75" x14ac:dyDescent="0.25">
      <c r="A831" s="64">
        <v>44735</v>
      </c>
      <c r="B831" s="429">
        <v>0</v>
      </c>
      <c r="C831" s="429">
        <v>0</v>
      </c>
      <c r="D831" s="429">
        <v>0</v>
      </c>
      <c r="E831" s="429">
        <v>1</v>
      </c>
      <c r="F831" s="429">
        <v>0</v>
      </c>
      <c r="G831" s="433">
        <v>1</v>
      </c>
      <c r="H831" s="434">
        <v>4654</v>
      </c>
      <c r="I831" s="16"/>
    </row>
    <row r="832" spans="1:9" ht="15.75" x14ac:dyDescent="0.25">
      <c r="A832" s="64">
        <v>44736</v>
      </c>
      <c r="B832" s="429">
        <v>1</v>
      </c>
      <c r="C832" s="429">
        <v>0</v>
      </c>
      <c r="D832" s="429">
        <v>0</v>
      </c>
      <c r="E832" s="429">
        <v>0</v>
      </c>
      <c r="F832" s="429">
        <v>0</v>
      </c>
      <c r="G832" s="433">
        <v>1</v>
      </c>
      <c r="H832" s="434">
        <v>4655</v>
      </c>
      <c r="I832" s="16"/>
    </row>
    <row r="833" spans="1:9" ht="15.75" x14ac:dyDescent="0.25">
      <c r="A833" s="64">
        <v>44737</v>
      </c>
      <c r="B833" s="429">
        <v>0</v>
      </c>
      <c r="C833" s="429">
        <v>0</v>
      </c>
      <c r="D833" s="429">
        <v>0</v>
      </c>
      <c r="E833" s="429">
        <v>0</v>
      </c>
      <c r="F833" s="429">
        <v>0</v>
      </c>
      <c r="G833" s="433">
        <v>0</v>
      </c>
      <c r="H833" s="434">
        <v>4655</v>
      </c>
      <c r="I833" s="16"/>
    </row>
    <row r="834" spans="1:9" ht="15.75" x14ac:dyDescent="0.25">
      <c r="A834" s="64">
        <v>44738</v>
      </c>
      <c r="B834" s="429">
        <v>0</v>
      </c>
      <c r="C834" s="429">
        <v>0</v>
      </c>
      <c r="D834" s="429">
        <v>0</v>
      </c>
      <c r="E834" s="429">
        <v>0</v>
      </c>
      <c r="F834" s="429">
        <v>0</v>
      </c>
      <c r="G834" s="433">
        <v>0</v>
      </c>
      <c r="H834" s="434">
        <v>4655</v>
      </c>
      <c r="I834" s="16"/>
    </row>
    <row r="835" spans="1:9" ht="15.75" x14ac:dyDescent="0.25">
      <c r="A835" s="64">
        <v>44739</v>
      </c>
      <c r="B835" s="429">
        <v>1</v>
      </c>
      <c r="C835" s="429">
        <v>0</v>
      </c>
      <c r="D835" s="429">
        <v>0</v>
      </c>
      <c r="E835" s="429">
        <v>0</v>
      </c>
      <c r="F835" s="429">
        <v>0</v>
      </c>
      <c r="G835" s="433">
        <v>1</v>
      </c>
      <c r="H835" s="434">
        <v>4656</v>
      </c>
      <c r="I835" s="16"/>
    </row>
    <row r="836" spans="1:9" ht="15.75" x14ac:dyDescent="0.25">
      <c r="A836" s="64">
        <v>44740</v>
      </c>
      <c r="B836" s="429">
        <v>4</v>
      </c>
      <c r="C836" s="429">
        <v>0</v>
      </c>
      <c r="D836" s="429">
        <v>0</v>
      </c>
      <c r="E836" s="429">
        <v>0</v>
      </c>
      <c r="F836" s="429">
        <v>0</v>
      </c>
      <c r="G836" s="433">
        <v>4</v>
      </c>
      <c r="H836" s="434">
        <v>4660</v>
      </c>
      <c r="I836" s="16"/>
    </row>
    <row r="837" spans="1:9" ht="15.75" x14ac:dyDescent="0.25">
      <c r="A837" s="64">
        <v>44741</v>
      </c>
      <c r="B837" s="429">
        <v>3</v>
      </c>
      <c r="C837" s="429">
        <v>0</v>
      </c>
      <c r="D837" s="429">
        <v>0</v>
      </c>
      <c r="E837" s="429">
        <v>0</v>
      </c>
      <c r="F837" s="429">
        <v>0</v>
      </c>
      <c r="G837" s="433">
        <v>3</v>
      </c>
      <c r="H837" s="434">
        <v>4663</v>
      </c>
      <c r="I837" s="16"/>
    </row>
    <row r="838" spans="1:9" ht="15.75" x14ac:dyDescent="0.25">
      <c r="A838" s="64">
        <v>44742</v>
      </c>
      <c r="B838" s="429">
        <v>4</v>
      </c>
      <c r="C838" s="429">
        <v>1</v>
      </c>
      <c r="D838" s="429">
        <v>0</v>
      </c>
      <c r="E838" s="429">
        <v>2</v>
      </c>
      <c r="F838" s="429">
        <v>0</v>
      </c>
      <c r="G838" s="433">
        <v>7</v>
      </c>
      <c r="H838" s="434">
        <v>4670</v>
      </c>
      <c r="I838" s="16"/>
    </row>
    <row r="839" spans="1:9" ht="15.75" x14ac:dyDescent="0.25">
      <c r="A839" s="64">
        <v>44743</v>
      </c>
      <c r="B839" s="429">
        <v>4</v>
      </c>
      <c r="C839" s="429">
        <v>0</v>
      </c>
      <c r="D839" s="429">
        <v>0</v>
      </c>
      <c r="E839" s="429">
        <v>0</v>
      </c>
      <c r="F839" s="429">
        <v>0</v>
      </c>
      <c r="G839" s="433">
        <v>4</v>
      </c>
      <c r="H839" s="434">
        <v>4674</v>
      </c>
      <c r="I839" s="16"/>
    </row>
    <row r="840" spans="1:9" ht="15.75" x14ac:dyDescent="0.25">
      <c r="A840" s="64">
        <v>44744</v>
      </c>
      <c r="B840" s="429">
        <v>0</v>
      </c>
      <c r="C840" s="429">
        <v>0</v>
      </c>
      <c r="D840" s="429">
        <v>0</v>
      </c>
      <c r="E840" s="429">
        <v>0</v>
      </c>
      <c r="F840" s="429">
        <v>0</v>
      </c>
      <c r="G840" s="433">
        <v>0</v>
      </c>
      <c r="H840" s="434">
        <v>4674</v>
      </c>
      <c r="I840" s="16"/>
    </row>
    <row r="841" spans="1:9" ht="15.75" x14ac:dyDescent="0.25">
      <c r="A841" s="64">
        <v>44745</v>
      </c>
      <c r="B841" s="429">
        <v>0</v>
      </c>
      <c r="C841" s="429">
        <v>0</v>
      </c>
      <c r="D841" s="429">
        <v>0</v>
      </c>
      <c r="E841" s="429">
        <v>0</v>
      </c>
      <c r="F841" s="429">
        <v>0</v>
      </c>
      <c r="G841" s="433">
        <v>0</v>
      </c>
      <c r="H841" s="434">
        <v>4674</v>
      </c>
      <c r="I841" s="16"/>
    </row>
    <row r="842" spans="1:9" ht="15.75" x14ac:dyDescent="0.25">
      <c r="A842" s="64">
        <v>44746</v>
      </c>
      <c r="B842" s="429">
        <v>6</v>
      </c>
      <c r="C842" s="429">
        <v>0</v>
      </c>
      <c r="D842" s="429">
        <v>0</v>
      </c>
      <c r="E842" s="429">
        <v>0</v>
      </c>
      <c r="F842" s="429">
        <v>0</v>
      </c>
      <c r="G842" s="433">
        <v>6</v>
      </c>
      <c r="H842" s="434">
        <v>4680</v>
      </c>
      <c r="I842" s="16"/>
    </row>
    <row r="843" spans="1:9" ht="15.75" x14ac:dyDescent="0.25">
      <c r="A843" s="64">
        <v>44747</v>
      </c>
      <c r="B843" s="429">
        <v>6</v>
      </c>
      <c r="C843" s="429">
        <v>0</v>
      </c>
      <c r="D843" s="429">
        <v>0</v>
      </c>
      <c r="E843" s="429">
        <v>1</v>
      </c>
      <c r="F843" s="429">
        <v>0</v>
      </c>
      <c r="G843" s="433">
        <v>7</v>
      </c>
      <c r="H843" s="434">
        <v>4687</v>
      </c>
      <c r="I843" s="16"/>
    </row>
    <row r="844" spans="1:9" ht="15.75" x14ac:dyDescent="0.25">
      <c r="A844" s="64">
        <v>44748</v>
      </c>
      <c r="B844" s="429">
        <v>2</v>
      </c>
      <c r="C844" s="429">
        <v>0</v>
      </c>
      <c r="D844" s="429">
        <v>0</v>
      </c>
      <c r="E844" s="429">
        <v>1</v>
      </c>
      <c r="F844" s="429">
        <v>0</v>
      </c>
      <c r="G844" s="433">
        <v>3</v>
      </c>
      <c r="H844" s="434">
        <v>4690</v>
      </c>
      <c r="I844" s="16"/>
    </row>
    <row r="845" spans="1:9" ht="15.75" x14ac:dyDescent="0.25">
      <c r="A845" s="64">
        <v>44749</v>
      </c>
      <c r="B845" s="429">
        <v>1</v>
      </c>
      <c r="C845" s="429">
        <v>1</v>
      </c>
      <c r="D845" s="429">
        <v>0</v>
      </c>
      <c r="E845" s="429">
        <v>1</v>
      </c>
      <c r="F845" s="429">
        <v>0</v>
      </c>
      <c r="G845" s="433">
        <v>3</v>
      </c>
      <c r="H845" s="434">
        <v>4693</v>
      </c>
      <c r="I845" s="16"/>
    </row>
    <row r="846" spans="1:9" ht="15.75" x14ac:dyDescent="0.25">
      <c r="A846" s="64">
        <v>44750</v>
      </c>
      <c r="B846" s="429">
        <v>4</v>
      </c>
      <c r="C846" s="429">
        <v>0</v>
      </c>
      <c r="D846" s="429">
        <v>0</v>
      </c>
      <c r="E846" s="429">
        <v>1</v>
      </c>
      <c r="F846" s="429">
        <v>0</v>
      </c>
      <c r="G846" s="433">
        <v>5</v>
      </c>
      <c r="H846" s="434">
        <v>4698</v>
      </c>
      <c r="I846" s="16"/>
    </row>
    <row r="847" spans="1:9" ht="15.75" x14ac:dyDescent="0.25">
      <c r="A847" s="64">
        <v>44751</v>
      </c>
      <c r="B847" s="429">
        <v>0</v>
      </c>
      <c r="C847" s="429">
        <v>0</v>
      </c>
      <c r="D847" s="429">
        <v>0</v>
      </c>
      <c r="E847" s="429">
        <v>0</v>
      </c>
      <c r="F847" s="429">
        <v>0</v>
      </c>
      <c r="G847" s="433">
        <v>0</v>
      </c>
      <c r="H847" s="434">
        <v>4698</v>
      </c>
      <c r="I847" s="16"/>
    </row>
    <row r="848" spans="1:9" ht="15.75" x14ac:dyDescent="0.25">
      <c r="A848" s="64">
        <v>44752</v>
      </c>
      <c r="B848" s="429">
        <v>0</v>
      </c>
      <c r="C848" s="429">
        <v>0</v>
      </c>
      <c r="D848" s="429">
        <v>0</v>
      </c>
      <c r="E848" s="429">
        <v>0</v>
      </c>
      <c r="F848" s="429">
        <v>0</v>
      </c>
      <c r="G848" s="433">
        <v>0</v>
      </c>
      <c r="H848" s="434">
        <v>4698</v>
      </c>
      <c r="I848" s="16"/>
    </row>
    <row r="849" spans="1:246" ht="15.75" x14ac:dyDescent="0.25">
      <c r="A849" s="64">
        <v>44753</v>
      </c>
      <c r="B849" s="429">
        <v>4</v>
      </c>
      <c r="C849" s="429">
        <v>3</v>
      </c>
      <c r="D849" s="429">
        <v>0</v>
      </c>
      <c r="E849" s="429">
        <v>1</v>
      </c>
      <c r="F849" s="429">
        <v>0</v>
      </c>
      <c r="G849" s="433">
        <v>8</v>
      </c>
      <c r="H849" s="434">
        <v>4706</v>
      </c>
      <c r="I849" s="16"/>
    </row>
    <row r="850" spans="1:246" ht="15.75" x14ac:dyDescent="0.25">
      <c r="A850" s="64">
        <v>44754</v>
      </c>
      <c r="B850" s="429">
        <v>0</v>
      </c>
      <c r="C850" s="429">
        <v>0</v>
      </c>
      <c r="D850" s="429">
        <v>0</v>
      </c>
      <c r="E850" s="429">
        <v>0</v>
      </c>
      <c r="F850" s="429">
        <v>0</v>
      </c>
      <c r="G850" s="433">
        <v>0</v>
      </c>
      <c r="H850" s="434">
        <v>4706</v>
      </c>
      <c r="I850" s="16"/>
    </row>
    <row r="851" spans="1:246" ht="15.75" x14ac:dyDescent="0.25">
      <c r="A851" s="64">
        <v>44755</v>
      </c>
      <c r="B851" s="429">
        <v>0</v>
      </c>
      <c r="C851" s="429">
        <v>0</v>
      </c>
      <c r="D851" s="429">
        <v>0</v>
      </c>
      <c r="E851" s="429">
        <v>0</v>
      </c>
      <c r="F851" s="429">
        <v>0</v>
      </c>
      <c r="G851" s="433">
        <v>0</v>
      </c>
      <c r="H851" s="434">
        <v>4706</v>
      </c>
      <c r="I851" s="16"/>
    </row>
    <row r="852" spans="1:246" ht="15.75" x14ac:dyDescent="0.25">
      <c r="A852" s="64">
        <v>44756</v>
      </c>
      <c r="B852" s="429">
        <v>10</v>
      </c>
      <c r="C852" s="429">
        <v>1</v>
      </c>
      <c r="D852" s="429">
        <v>0</v>
      </c>
      <c r="E852" s="429">
        <v>1</v>
      </c>
      <c r="F852" s="429">
        <v>0</v>
      </c>
      <c r="G852" s="433">
        <v>12</v>
      </c>
      <c r="H852" s="434">
        <v>4718</v>
      </c>
      <c r="I852" s="16"/>
    </row>
    <row r="853" spans="1:246" ht="15.75" x14ac:dyDescent="0.25">
      <c r="A853" s="64">
        <v>44757</v>
      </c>
      <c r="B853" s="429">
        <v>6</v>
      </c>
      <c r="C853" s="429">
        <v>0</v>
      </c>
      <c r="D853" s="429">
        <v>0</v>
      </c>
      <c r="E853" s="429">
        <v>1</v>
      </c>
      <c r="F853" s="429">
        <v>0</v>
      </c>
      <c r="G853" s="433">
        <v>7</v>
      </c>
      <c r="H853" s="434">
        <v>4725</v>
      </c>
      <c r="I853" s="16"/>
    </row>
    <row r="854" spans="1:246" ht="15.75" x14ac:dyDescent="0.25">
      <c r="A854" s="64">
        <v>44758</v>
      </c>
      <c r="B854" s="429">
        <v>0</v>
      </c>
      <c r="C854" s="429">
        <v>0</v>
      </c>
      <c r="D854" s="429">
        <v>0</v>
      </c>
      <c r="E854" s="429">
        <v>0</v>
      </c>
      <c r="F854" s="429">
        <v>0</v>
      </c>
      <c r="G854" s="433">
        <v>0</v>
      </c>
      <c r="H854" s="434">
        <v>4725</v>
      </c>
      <c r="I854" s="16"/>
    </row>
    <row r="855" spans="1:246" ht="15.75" x14ac:dyDescent="0.25">
      <c r="A855" s="64">
        <v>44759</v>
      </c>
      <c r="B855" s="429">
        <v>0</v>
      </c>
      <c r="C855" s="429">
        <v>0</v>
      </c>
      <c r="D855" s="429">
        <v>0</v>
      </c>
      <c r="E855" s="429">
        <v>0</v>
      </c>
      <c r="F855" s="429">
        <v>0</v>
      </c>
      <c r="G855" s="433">
        <v>0</v>
      </c>
      <c r="H855" s="434">
        <v>4725</v>
      </c>
      <c r="I855" s="16"/>
    </row>
    <row r="856" spans="1:246" ht="15.75" x14ac:dyDescent="0.25">
      <c r="A856" s="64">
        <v>44760</v>
      </c>
      <c r="B856" s="429">
        <v>7</v>
      </c>
      <c r="C856" s="429">
        <v>3</v>
      </c>
      <c r="D856" s="429">
        <v>0</v>
      </c>
      <c r="E856" s="429">
        <v>1</v>
      </c>
      <c r="F856" s="429">
        <v>0</v>
      </c>
      <c r="G856" s="433">
        <v>11</v>
      </c>
      <c r="H856" s="434">
        <v>4736</v>
      </c>
      <c r="I856" s="16"/>
    </row>
    <row r="857" spans="1:246" ht="15.75" x14ac:dyDescent="0.25">
      <c r="A857" s="64">
        <v>44761</v>
      </c>
      <c r="B857" s="429">
        <v>1</v>
      </c>
      <c r="C857" s="429">
        <v>0</v>
      </c>
      <c r="D857" s="429">
        <v>0</v>
      </c>
      <c r="E857" s="429">
        <v>0</v>
      </c>
      <c r="F857" s="429">
        <v>0</v>
      </c>
      <c r="G857" s="433">
        <v>1</v>
      </c>
      <c r="H857" s="434">
        <v>4737</v>
      </c>
      <c r="I857" s="16"/>
    </row>
    <row r="858" spans="1:246" ht="15.75" x14ac:dyDescent="0.25">
      <c r="A858" s="64">
        <v>44762</v>
      </c>
      <c r="B858" s="429">
        <v>5</v>
      </c>
      <c r="C858" s="429">
        <v>0</v>
      </c>
      <c r="D858" s="429">
        <v>0</v>
      </c>
      <c r="E858" s="429">
        <v>0</v>
      </c>
      <c r="F858" s="429">
        <v>0</v>
      </c>
      <c r="G858" s="433">
        <v>5</v>
      </c>
      <c r="H858" s="434">
        <v>4742</v>
      </c>
      <c r="I858" s="16"/>
    </row>
    <row r="859" spans="1:246" ht="15.75" x14ac:dyDescent="0.25">
      <c r="A859" s="64">
        <v>44763</v>
      </c>
      <c r="B859" s="429">
        <v>3</v>
      </c>
      <c r="C859" s="429">
        <v>0</v>
      </c>
      <c r="D859" s="429">
        <v>0</v>
      </c>
      <c r="E859" s="429">
        <v>2</v>
      </c>
      <c r="F859" s="429">
        <v>0</v>
      </c>
      <c r="G859" s="433">
        <v>5</v>
      </c>
      <c r="H859" s="434">
        <v>4747</v>
      </c>
      <c r="I859" s="16"/>
    </row>
    <row r="860" spans="1:246" ht="15.75" x14ac:dyDescent="0.25">
      <c r="A860" s="64">
        <v>44764</v>
      </c>
      <c r="B860" s="429">
        <v>4</v>
      </c>
      <c r="C860" s="429">
        <v>1</v>
      </c>
      <c r="D860" s="429">
        <v>0</v>
      </c>
      <c r="E860" s="429">
        <v>0</v>
      </c>
      <c r="F860" s="429">
        <v>0</v>
      </c>
      <c r="G860" s="433">
        <v>5</v>
      </c>
      <c r="H860" s="434">
        <v>4752</v>
      </c>
      <c r="I860" s="16"/>
    </row>
    <row r="861" spans="1:246" ht="15.75" x14ac:dyDescent="0.25">
      <c r="A861" s="201" t="s">
        <v>172</v>
      </c>
      <c r="B861" s="57"/>
      <c r="C861" s="57"/>
      <c r="D861" s="57"/>
      <c r="E861" s="57"/>
      <c r="F861" s="57"/>
      <c r="G861" s="57"/>
      <c r="H861" s="57"/>
      <c r="I861" s="16"/>
    </row>
    <row r="862" spans="1:246" ht="15.75" x14ac:dyDescent="0.2">
      <c r="A862" s="202" t="s">
        <v>182</v>
      </c>
      <c r="B862" s="35"/>
      <c r="C862" s="35"/>
      <c r="D862" s="35"/>
      <c r="E862" s="35"/>
      <c r="F862" s="35"/>
      <c r="G862" s="35"/>
      <c r="H862" s="35"/>
      <c r="I862" s="16"/>
    </row>
    <row r="863" spans="1:246" ht="15.75" x14ac:dyDescent="0.2">
      <c r="A863" s="202" t="s">
        <v>185</v>
      </c>
      <c r="B863" s="35"/>
      <c r="C863" s="35"/>
      <c r="D863" s="35"/>
      <c r="E863" s="35"/>
      <c r="F863" s="35"/>
      <c r="G863" s="35"/>
      <c r="H863" s="35"/>
      <c r="I863" s="16"/>
    </row>
    <row r="864" spans="1:246" ht="15.75" x14ac:dyDescent="0.2">
      <c r="A864" s="202" t="s">
        <v>186</v>
      </c>
      <c r="B864" s="35"/>
      <c r="C864" s="35"/>
      <c r="D864" s="35"/>
      <c r="E864" s="35"/>
      <c r="F864" s="35"/>
      <c r="G864" s="35"/>
      <c r="H864" s="35"/>
      <c r="I864" s="16"/>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c r="EU864" s="4"/>
      <c r="EV864" s="4"/>
      <c r="EW864" s="4"/>
      <c r="EX864" s="4"/>
      <c r="EY864" s="4"/>
      <c r="EZ864" s="4"/>
      <c r="FA864" s="4"/>
      <c r="FB864" s="4"/>
      <c r="FC864" s="4"/>
      <c r="FD864" s="4"/>
      <c r="FE864" s="4"/>
      <c r="FF864" s="4"/>
      <c r="FG864" s="4"/>
      <c r="FH864" s="4"/>
      <c r="FI864" s="4"/>
      <c r="FJ864" s="4"/>
      <c r="FK864" s="4"/>
      <c r="FL864" s="4"/>
      <c r="FM864" s="4"/>
      <c r="FN864" s="4"/>
      <c r="FO864" s="4"/>
      <c r="FP864" s="4"/>
      <c r="FQ864" s="4"/>
      <c r="FR864" s="4"/>
      <c r="FS864" s="4"/>
      <c r="FT864" s="4"/>
      <c r="FU864" s="4"/>
      <c r="FV864" s="4"/>
      <c r="FW864" s="4"/>
      <c r="FX864" s="4"/>
      <c r="FY864" s="4"/>
      <c r="FZ864" s="4"/>
      <c r="GA864" s="4"/>
      <c r="GB864" s="4"/>
      <c r="GC864" s="4"/>
      <c r="GD864" s="4"/>
      <c r="GE864" s="4"/>
      <c r="GF864" s="4"/>
      <c r="GG864" s="4"/>
      <c r="GH864" s="4"/>
      <c r="GI864" s="4"/>
      <c r="GJ864" s="4"/>
      <c r="GK864" s="4"/>
      <c r="GL864" s="4"/>
      <c r="GM864" s="4"/>
      <c r="GN864" s="4"/>
      <c r="GO864" s="4"/>
      <c r="GP864" s="4"/>
      <c r="GQ864" s="4"/>
      <c r="GR864" s="4"/>
      <c r="GS864" s="4"/>
      <c r="GT864" s="4"/>
      <c r="GU864" s="4"/>
      <c r="GV864" s="4"/>
      <c r="GW864" s="4"/>
      <c r="GX864" s="4"/>
      <c r="GY864" s="4"/>
      <c r="GZ864" s="4"/>
      <c r="HA864" s="4"/>
      <c r="HB864" s="4"/>
      <c r="HC864" s="4"/>
      <c r="HD864" s="4"/>
      <c r="HE864" s="4"/>
      <c r="HF864" s="4"/>
      <c r="HG864" s="4"/>
      <c r="HH864" s="4"/>
      <c r="HI864" s="4"/>
      <c r="HJ864" s="4"/>
      <c r="HK864" s="4"/>
      <c r="HL864" s="4"/>
      <c r="HM864" s="4"/>
      <c r="HN864" s="4"/>
      <c r="HO864" s="4"/>
      <c r="HP864" s="4"/>
      <c r="HQ864" s="4"/>
      <c r="HR864" s="4"/>
      <c r="HS864" s="4"/>
      <c r="HT864" s="4"/>
      <c r="HU864" s="4"/>
      <c r="HV864" s="4"/>
      <c r="HW864" s="4"/>
      <c r="HX864" s="4"/>
      <c r="HY864" s="4"/>
      <c r="HZ864" s="4"/>
      <c r="IA864" s="4"/>
      <c r="IB864" s="4"/>
      <c r="IC864" s="4"/>
      <c r="ID864" s="4"/>
      <c r="IE864" s="4"/>
      <c r="IF864" s="4"/>
      <c r="IG864" s="4"/>
      <c r="IH864" s="4"/>
      <c r="II864" s="4"/>
      <c r="IJ864" s="4"/>
      <c r="IK864" s="4"/>
      <c r="IL864" s="4"/>
    </row>
    <row r="865" spans="1:6" ht="15.75" x14ac:dyDescent="0.25">
      <c r="A865" s="8" t="s">
        <v>100</v>
      </c>
    </row>
    <row r="866" spans="1:6" x14ac:dyDescent="0.2"/>
    <row r="867" spans="1:6" x14ac:dyDescent="0.2">
      <c r="B867" s="46"/>
      <c r="C867" s="46"/>
      <c r="D867" s="46"/>
      <c r="E867" s="46"/>
      <c r="F867" s="46"/>
    </row>
    <row r="868" spans="1:6" x14ac:dyDescent="0.2"/>
    <row r="869" spans="1:6" x14ac:dyDescent="0.2"/>
    <row r="870" spans="1:6" x14ac:dyDescent="0.2"/>
    <row r="871" spans="1:6" x14ac:dyDescent="0.2"/>
    <row r="872" spans="1:6" x14ac:dyDescent="0.2"/>
    <row r="873" spans="1:6" x14ac:dyDescent="0.2"/>
    <row r="874" spans="1:6" x14ac:dyDescent="0.2"/>
    <row r="875" spans="1:6" x14ac:dyDescent="0.2"/>
    <row r="876" spans="1:6" x14ac:dyDescent="0.2"/>
    <row r="877" spans="1:6" x14ac:dyDescent="0.2"/>
    <row r="878" spans="1:6" x14ac:dyDescent="0.2"/>
    <row r="879" spans="1:6" x14ac:dyDescent="0.2"/>
    <row r="880" spans="1:6"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36"/>
  <sheetViews>
    <sheetView topLeftCell="A118" workbookViewId="0">
      <selection activeCell="F134" sqref="F134"/>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4">
        <v>52</v>
      </c>
    </row>
    <row r="98" spans="1:4" x14ac:dyDescent="0.25">
      <c r="A98" s="352">
        <v>44498</v>
      </c>
      <c r="B98" s="367">
        <v>320</v>
      </c>
      <c r="C98" s="367">
        <v>302</v>
      </c>
      <c r="D98" s="374">
        <v>50</v>
      </c>
    </row>
    <row r="99" spans="1:4" x14ac:dyDescent="0.25">
      <c r="A99" s="352">
        <v>44505</v>
      </c>
      <c r="B99" s="367">
        <v>371</v>
      </c>
      <c r="C99" s="367">
        <v>315</v>
      </c>
      <c r="D99" s="374">
        <v>59</v>
      </c>
    </row>
    <row r="100" spans="1:4" x14ac:dyDescent="0.25">
      <c r="A100" s="352">
        <v>44512</v>
      </c>
      <c r="B100" s="367">
        <v>403</v>
      </c>
      <c r="C100" s="367">
        <v>320.39999999999998</v>
      </c>
      <c r="D100" s="374">
        <v>62</v>
      </c>
    </row>
    <row r="101" spans="1:4" x14ac:dyDescent="0.25">
      <c r="A101" s="352">
        <v>44519</v>
      </c>
      <c r="B101" s="367">
        <v>375</v>
      </c>
      <c r="C101" s="367">
        <v>339</v>
      </c>
      <c r="D101" s="374">
        <v>42</v>
      </c>
    </row>
    <row r="102" spans="1:4" x14ac:dyDescent="0.25">
      <c r="A102" s="352">
        <v>44526</v>
      </c>
      <c r="B102" s="367">
        <v>413</v>
      </c>
      <c r="C102" s="367">
        <v>322.2</v>
      </c>
      <c r="D102" s="374">
        <v>65</v>
      </c>
    </row>
    <row r="103" spans="1:4" x14ac:dyDescent="0.25">
      <c r="A103" s="352">
        <v>44533</v>
      </c>
      <c r="B103" s="367">
        <v>378</v>
      </c>
      <c r="C103" s="367">
        <v>344</v>
      </c>
      <c r="D103" s="374">
        <v>29</v>
      </c>
    </row>
    <row r="104" spans="1:4" x14ac:dyDescent="0.25">
      <c r="A104" s="352">
        <v>44540</v>
      </c>
      <c r="B104" s="367">
        <v>368</v>
      </c>
      <c r="C104" s="367">
        <v>336.2</v>
      </c>
      <c r="D104" s="374">
        <v>39</v>
      </c>
    </row>
    <row r="105" spans="1:4" x14ac:dyDescent="0.25">
      <c r="A105" s="352">
        <v>44547</v>
      </c>
      <c r="B105" s="367">
        <v>363</v>
      </c>
      <c r="C105" s="367">
        <v>345.2</v>
      </c>
      <c r="D105" s="374">
        <v>32</v>
      </c>
    </row>
    <row r="106" spans="1:4" x14ac:dyDescent="0.25">
      <c r="A106" s="352">
        <v>44554</v>
      </c>
      <c r="B106" s="367">
        <v>347</v>
      </c>
      <c r="C106" s="367">
        <v>282.60000000000002</v>
      </c>
      <c r="D106" s="374">
        <v>30</v>
      </c>
    </row>
    <row r="107" spans="1:4" x14ac:dyDescent="0.25">
      <c r="A107" s="352">
        <v>44561</v>
      </c>
      <c r="B107" s="367">
        <v>243</v>
      </c>
      <c r="C107" s="367">
        <v>299.8</v>
      </c>
      <c r="D107" s="374">
        <v>14</v>
      </c>
    </row>
    <row r="108" spans="1:4" x14ac:dyDescent="0.25">
      <c r="A108" s="352">
        <v>44568</v>
      </c>
      <c r="B108" s="367">
        <v>416</v>
      </c>
      <c r="C108" s="66">
        <v>446.2</v>
      </c>
      <c r="D108" s="374">
        <v>29</v>
      </c>
    </row>
    <row r="109" spans="1:4" x14ac:dyDescent="0.25">
      <c r="A109" s="352">
        <v>44575</v>
      </c>
      <c r="B109" s="367">
        <v>445</v>
      </c>
      <c r="C109" s="66">
        <v>418</v>
      </c>
      <c r="D109" s="374">
        <v>43</v>
      </c>
    </row>
    <row r="110" spans="1:4" x14ac:dyDescent="0.25">
      <c r="A110" s="352">
        <v>44582</v>
      </c>
      <c r="B110" s="400">
        <v>317</v>
      </c>
      <c r="C110" s="400">
        <v>395.8</v>
      </c>
      <c r="D110" s="412">
        <v>43</v>
      </c>
    </row>
    <row r="111" spans="1:4" x14ac:dyDescent="0.25">
      <c r="A111" s="352">
        <v>44589</v>
      </c>
      <c r="B111" s="400">
        <v>336</v>
      </c>
      <c r="C111" s="400">
        <v>375.2</v>
      </c>
      <c r="D111" s="412">
        <v>38</v>
      </c>
    </row>
    <row r="112" spans="1:4" x14ac:dyDescent="0.25">
      <c r="A112" s="352">
        <v>44596</v>
      </c>
      <c r="B112" s="400">
        <v>363</v>
      </c>
      <c r="C112" s="400">
        <v>367</v>
      </c>
      <c r="D112" s="412">
        <v>30</v>
      </c>
    </row>
    <row r="113" spans="1:4" x14ac:dyDescent="0.25">
      <c r="A113" s="352">
        <v>44603</v>
      </c>
      <c r="B113" s="400">
        <v>375</v>
      </c>
      <c r="C113" s="400">
        <v>346</v>
      </c>
      <c r="D113" s="412">
        <v>40</v>
      </c>
    </row>
    <row r="114" spans="1:4" x14ac:dyDescent="0.25">
      <c r="A114" s="352">
        <v>44610</v>
      </c>
      <c r="B114" s="400">
        <v>319</v>
      </c>
      <c r="C114" s="400">
        <v>338</v>
      </c>
      <c r="D114" s="412">
        <v>31</v>
      </c>
    </row>
    <row r="115" spans="1:4" x14ac:dyDescent="0.25">
      <c r="A115" s="352">
        <v>44617</v>
      </c>
      <c r="B115" s="400">
        <v>327</v>
      </c>
      <c r="C115" s="400">
        <v>334.6</v>
      </c>
      <c r="D115" s="412">
        <v>33</v>
      </c>
    </row>
    <row r="116" spans="1:4" x14ac:dyDescent="0.25">
      <c r="A116" s="352">
        <v>44624</v>
      </c>
      <c r="B116" s="400">
        <v>338</v>
      </c>
      <c r="C116" s="400">
        <v>342.4</v>
      </c>
      <c r="D116" s="412">
        <v>34</v>
      </c>
    </row>
    <row r="117" spans="1:4" x14ac:dyDescent="0.25">
      <c r="A117" s="352">
        <v>44631</v>
      </c>
      <c r="B117" s="400">
        <v>338</v>
      </c>
      <c r="C117" s="400">
        <v>344.4</v>
      </c>
      <c r="D117" s="412">
        <v>32</v>
      </c>
    </row>
    <row r="118" spans="1:4" x14ac:dyDescent="0.25">
      <c r="A118" s="352">
        <v>44638</v>
      </c>
      <c r="B118" s="423">
        <v>301</v>
      </c>
      <c r="C118" s="423">
        <v>279</v>
      </c>
      <c r="D118" s="435">
        <v>25</v>
      </c>
    </row>
    <row r="119" spans="1:4" x14ac:dyDescent="0.25">
      <c r="A119" s="352">
        <v>44645</v>
      </c>
      <c r="B119" s="423">
        <v>365</v>
      </c>
      <c r="C119" s="423">
        <v>315.2</v>
      </c>
      <c r="D119" s="435">
        <v>33</v>
      </c>
    </row>
    <row r="120" spans="1:4" x14ac:dyDescent="0.25">
      <c r="A120" s="352">
        <v>44652</v>
      </c>
      <c r="B120" s="423">
        <v>339</v>
      </c>
      <c r="C120" s="423">
        <v>321.8</v>
      </c>
      <c r="D120" s="435">
        <v>38</v>
      </c>
    </row>
    <row r="121" spans="1:4" x14ac:dyDescent="0.25">
      <c r="A121" s="352">
        <v>44659</v>
      </c>
      <c r="B121" s="423">
        <v>355</v>
      </c>
      <c r="C121" s="423">
        <v>327.39999999999998</v>
      </c>
      <c r="D121" s="435">
        <v>32</v>
      </c>
    </row>
    <row r="122" spans="1:4" x14ac:dyDescent="0.25">
      <c r="A122" s="352">
        <v>44666</v>
      </c>
      <c r="B122" s="423">
        <v>335</v>
      </c>
      <c r="C122" s="423">
        <v>315.8</v>
      </c>
      <c r="D122" s="435">
        <v>20</v>
      </c>
    </row>
    <row r="123" spans="1:4" x14ac:dyDescent="0.25">
      <c r="A123" s="352">
        <v>44673</v>
      </c>
      <c r="B123" s="423">
        <v>260</v>
      </c>
      <c r="C123" s="423">
        <v>314.8</v>
      </c>
      <c r="D123" s="435">
        <v>22</v>
      </c>
    </row>
    <row r="124" spans="1:4" x14ac:dyDescent="0.25">
      <c r="A124" s="352">
        <v>44680</v>
      </c>
      <c r="B124" s="423">
        <v>365</v>
      </c>
      <c r="C124" s="423">
        <v>338.8</v>
      </c>
      <c r="D124" s="435">
        <v>28</v>
      </c>
    </row>
    <row r="125" spans="1:4" x14ac:dyDescent="0.25">
      <c r="A125" s="352">
        <v>44687</v>
      </c>
      <c r="B125" s="423">
        <v>281</v>
      </c>
      <c r="C125" s="423">
        <v>276.39999999999998</v>
      </c>
      <c r="D125" s="435">
        <v>16</v>
      </c>
    </row>
    <row r="126" spans="1:4" x14ac:dyDescent="0.25">
      <c r="A126" s="352">
        <v>44694</v>
      </c>
      <c r="B126" s="423">
        <v>322</v>
      </c>
      <c r="C126" s="423">
        <v>324.39999999999998</v>
      </c>
      <c r="D126" s="435">
        <v>16</v>
      </c>
    </row>
    <row r="127" spans="1:4" x14ac:dyDescent="0.25">
      <c r="A127" s="352">
        <v>44701</v>
      </c>
      <c r="B127" s="423">
        <v>312</v>
      </c>
      <c r="C127" s="423">
        <v>307</v>
      </c>
      <c r="D127" s="435">
        <v>15</v>
      </c>
    </row>
    <row r="128" spans="1:4" x14ac:dyDescent="0.25">
      <c r="A128" s="352">
        <v>44708</v>
      </c>
      <c r="B128" s="423">
        <v>329</v>
      </c>
      <c r="C128" s="423">
        <v>281.2</v>
      </c>
      <c r="D128" s="435">
        <v>13</v>
      </c>
    </row>
    <row r="129" spans="1:4" x14ac:dyDescent="0.25">
      <c r="A129" s="352">
        <v>44715</v>
      </c>
      <c r="B129" s="423">
        <v>220</v>
      </c>
      <c r="C129" s="423">
        <v>279.39999999999998</v>
      </c>
      <c r="D129" s="435">
        <v>5</v>
      </c>
    </row>
    <row r="130" spans="1:4" x14ac:dyDescent="0.25">
      <c r="A130" s="352">
        <v>44722</v>
      </c>
      <c r="B130" s="423">
        <v>342</v>
      </c>
      <c r="C130" s="423">
        <v>281.60000000000002</v>
      </c>
      <c r="D130" s="435">
        <v>12</v>
      </c>
    </row>
    <row r="131" spans="1:4" x14ac:dyDescent="0.25">
      <c r="A131" s="352">
        <v>44729</v>
      </c>
      <c r="B131" s="423">
        <v>298</v>
      </c>
      <c r="C131" s="423">
        <v>292.8</v>
      </c>
      <c r="D131" s="435">
        <v>4</v>
      </c>
    </row>
    <row r="132" spans="1:4" x14ac:dyDescent="0.25">
      <c r="A132" s="352">
        <v>44736</v>
      </c>
      <c r="B132" s="423">
        <v>322</v>
      </c>
      <c r="C132" s="423">
        <v>284</v>
      </c>
      <c r="D132" s="435">
        <v>10</v>
      </c>
    </row>
    <row r="133" spans="1:4" x14ac:dyDescent="0.25">
      <c r="A133" s="352">
        <v>44743</v>
      </c>
      <c r="B133" s="423">
        <v>347</v>
      </c>
      <c r="C133" s="423">
        <v>281.60000000000002</v>
      </c>
      <c r="D133" s="435">
        <v>19</v>
      </c>
    </row>
    <row r="134" spans="1:4" x14ac:dyDescent="0.25">
      <c r="A134" s="352">
        <v>44750</v>
      </c>
      <c r="B134" s="423">
        <v>315</v>
      </c>
      <c r="C134" s="423">
        <v>252.6</v>
      </c>
      <c r="D134" s="435">
        <v>24</v>
      </c>
    </row>
    <row r="135" spans="1:4" x14ac:dyDescent="0.25">
      <c r="A135" s="352">
        <v>44757</v>
      </c>
      <c r="B135" s="423">
        <v>249</v>
      </c>
      <c r="C135" s="423">
        <v>260.39999999999998</v>
      </c>
      <c r="D135" s="435">
        <v>27</v>
      </c>
    </row>
    <row r="136" spans="1:4" x14ac:dyDescent="0.25">
      <c r="A136" s="352">
        <v>44764</v>
      </c>
      <c r="B136" s="423">
        <v>340</v>
      </c>
      <c r="C136" s="423">
        <v>290.39999999999998</v>
      </c>
      <c r="D136" s="435">
        <v>27</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7" sqref="JA7"/>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8"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46"/>
  <sheetViews>
    <sheetView showGridLines="0" zoomScale="85" zoomScaleNormal="85" workbookViewId="0">
      <pane ySplit="4" topLeftCell="A116"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427</v>
      </c>
      <c r="D9" s="207">
        <v>119</v>
      </c>
      <c r="E9" s="208">
        <v>294</v>
      </c>
      <c r="F9" s="213"/>
    </row>
    <row r="10" spans="1:10" ht="15.75" x14ac:dyDescent="0.25">
      <c r="A10" s="63">
        <v>16</v>
      </c>
      <c r="B10" s="64">
        <v>43945</v>
      </c>
      <c r="C10" s="223">
        <v>415</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291</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315</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445</v>
      </c>
      <c r="D47" s="207">
        <v>116</v>
      </c>
      <c r="E47" s="208">
        <v>2040</v>
      </c>
      <c r="F47" s="213"/>
    </row>
    <row r="48" spans="1:6" ht="15.75" x14ac:dyDescent="0.25">
      <c r="A48" s="63">
        <v>2</v>
      </c>
      <c r="B48" s="64">
        <v>44211</v>
      </c>
      <c r="C48" s="223">
        <v>466</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355</v>
      </c>
      <c r="D52" s="207">
        <v>79</v>
      </c>
      <c r="E52" s="208">
        <v>2718</v>
      </c>
      <c r="F52" s="213"/>
    </row>
    <row r="53" spans="1:6" ht="15.75" x14ac:dyDescent="0.25">
      <c r="A53" s="63">
        <v>7</v>
      </c>
      <c r="B53" s="64">
        <v>44246</v>
      </c>
      <c r="C53" s="223">
        <v>346</v>
      </c>
      <c r="D53" s="207">
        <v>64</v>
      </c>
      <c r="E53" s="208">
        <v>2782</v>
      </c>
      <c r="F53" s="213"/>
    </row>
    <row r="54" spans="1:6" ht="15.75" x14ac:dyDescent="0.25">
      <c r="A54" s="63">
        <v>8</v>
      </c>
      <c r="B54" s="64">
        <v>44253</v>
      </c>
      <c r="C54" s="223">
        <v>316</v>
      </c>
      <c r="D54" s="207">
        <v>50</v>
      </c>
      <c r="E54" s="208">
        <v>2832</v>
      </c>
      <c r="F54" s="213"/>
    </row>
    <row r="55" spans="1:6" ht="15.75" x14ac:dyDescent="0.25">
      <c r="A55" s="63">
        <v>9</v>
      </c>
      <c r="B55" s="64">
        <v>44260</v>
      </c>
      <c r="C55" s="223">
        <v>288</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274</v>
      </c>
      <c r="D59" s="207">
        <v>12</v>
      </c>
      <c r="E59" s="208">
        <v>2930</v>
      </c>
      <c r="F59" s="213"/>
    </row>
    <row r="60" spans="1:6" ht="15.75" x14ac:dyDescent="0.25">
      <c r="A60" s="63">
        <v>14</v>
      </c>
      <c r="B60" s="64">
        <v>44295</v>
      </c>
      <c r="C60" s="223">
        <v>274</v>
      </c>
      <c r="D60" s="207">
        <v>15</v>
      </c>
      <c r="E60" s="208">
        <v>2945</v>
      </c>
      <c r="F60" s="213"/>
    </row>
    <row r="61" spans="1:6" ht="15.75" x14ac:dyDescent="0.25">
      <c r="A61" s="68">
        <v>15</v>
      </c>
      <c r="B61" s="210">
        <v>44302</v>
      </c>
      <c r="C61" s="450">
        <v>290</v>
      </c>
      <c r="D61" s="209">
        <v>10</v>
      </c>
      <c r="E61" s="208">
        <v>2955</v>
      </c>
      <c r="F61" s="213"/>
    </row>
    <row r="62" spans="1:6" ht="15.75" x14ac:dyDescent="0.25">
      <c r="A62" s="68">
        <v>16</v>
      </c>
      <c r="B62" s="210">
        <v>44309</v>
      </c>
      <c r="C62" s="450">
        <v>275</v>
      </c>
      <c r="D62" s="244">
        <v>8</v>
      </c>
      <c r="E62" s="208">
        <v>2963</v>
      </c>
      <c r="F62" s="213"/>
    </row>
    <row r="63" spans="1:6" ht="15.75" x14ac:dyDescent="0.25">
      <c r="A63" s="68">
        <v>17</v>
      </c>
      <c r="B63" s="210">
        <v>44316</v>
      </c>
      <c r="C63" s="450">
        <v>298</v>
      </c>
      <c r="D63" s="244">
        <v>3</v>
      </c>
      <c r="E63" s="208">
        <v>2966</v>
      </c>
      <c r="F63" s="213"/>
    </row>
    <row r="64" spans="1:6" ht="15.75" x14ac:dyDescent="0.25">
      <c r="A64" s="68">
        <v>18</v>
      </c>
      <c r="B64" s="210">
        <v>44323</v>
      </c>
      <c r="C64" s="450">
        <v>274</v>
      </c>
      <c r="D64" s="288">
        <v>2</v>
      </c>
      <c r="E64" s="208">
        <v>2968</v>
      </c>
      <c r="F64" s="213"/>
    </row>
    <row r="65" spans="1:8" ht="15.75" x14ac:dyDescent="0.25">
      <c r="A65" s="68">
        <v>19</v>
      </c>
      <c r="B65" s="210">
        <v>44330</v>
      </c>
      <c r="C65" s="450">
        <v>309</v>
      </c>
      <c r="D65" s="288">
        <v>6</v>
      </c>
      <c r="E65" s="208">
        <v>2974</v>
      </c>
      <c r="F65" s="213"/>
    </row>
    <row r="66" spans="1:8" ht="15.75" x14ac:dyDescent="0.25">
      <c r="A66" s="68">
        <v>20</v>
      </c>
      <c r="B66" s="210">
        <v>44337</v>
      </c>
      <c r="C66" s="450">
        <v>274</v>
      </c>
      <c r="D66" s="288">
        <v>4</v>
      </c>
      <c r="E66" s="208">
        <v>2978</v>
      </c>
      <c r="F66" s="213"/>
    </row>
    <row r="67" spans="1:8" ht="15.75" x14ac:dyDescent="0.25">
      <c r="A67" s="68">
        <v>21</v>
      </c>
      <c r="B67" s="210">
        <v>44344</v>
      </c>
      <c r="C67" s="450">
        <v>288</v>
      </c>
      <c r="D67" s="288">
        <v>3</v>
      </c>
      <c r="E67" s="208">
        <v>2981</v>
      </c>
      <c r="F67" s="213"/>
    </row>
    <row r="68" spans="1:8" ht="15.75" x14ac:dyDescent="0.25">
      <c r="A68" s="68">
        <v>22</v>
      </c>
      <c r="B68" s="210">
        <v>44351</v>
      </c>
      <c r="C68" s="450">
        <v>274</v>
      </c>
      <c r="D68" s="288">
        <v>2</v>
      </c>
      <c r="E68" s="208">
        <v>2983</v>
      </c>
      <c r="F68" s="213"/>
    </row>
    <row r="69" spans="1:8" ht="15.75" x14ac:dyDescent="0.25">
      <c r="A69" s="68">
        <v>23</v>
      </c>
      <c r="B69" s="210">
        <v>44358</v>
      </c>
      <c r="C69" s="450">
        <v>258</v>
      </c>
      <c r="D69" s="288">
        <v>2</v>
      </c>
      <c r="E69" s="208">
        <v>2985</v>
      </c>
      <c r="F69" s="213"/>
    </row>
    <row r="70" spans="1:8" ht="15.75" x14ac:dyDescent="0.25">
      <c r="A70" s="68">
        <v>24</v>
      </c>
      <c r="B70" s="210">
        <v>44365</v>
      </c>
      <c r="C70" s="450">
        <v>301</v>
      </c>
      <c r="D70" s="288">
        <v>1</v>
      </c>
      <c r="E70" s="208">
        <v>2986</v>
      </c>
      <c r="F70" s="213"/>
    </row>
    <row r="71" spans="1:8" ht="15.75" x14ac:dyDescent="0.25">
      <c r="A71" s="68">
        <v>25</v>
      </c>
      <c r="B71" s="210">
        <v>44372</v>
      </c>
      <c r="C71" s="450">
        <v>296</v>
      </c>
      <c r="D71" s="288">
        <v>2</v>
      </c>
      <c r="E71" s="208">
        <v>2988</v>
      </c>
      <c r="F71" s="213"/>
    </row>
    <row r="72" spans="1:8" ht="15.75" x14ac:dyDescent="0.25">
      <c r="A72" s="68">
        <v>26</v>
      </c>
      <c r="B72" s="210">
        <v>44379</v>
      </c>
      <c r="C72" s="450">
        <v>279</v>
      </c>
      <c r="D72" s="288">
        <v>2</v>
      </c>
      <c r="E72" s="208">
        <v>2990</v>
      </c>
      <c r="F72" s="213"/>
    </row>
    <row r="73" spans="1:8" ht="15.75" x14ac:dyDescent="0.25">
      <c r="A73" s="68">
        <v>27</v>
      </c>
      <c r="B73" s="210">
        <v>44386</v>
      </c>
      <c r="C73" s="450">
        <v>285</v>
      </c>
      <c r="D73" s="288">
        <v>5</v>
      </c>
      <c r="E73" s="208">
        <v>2995</v>
      </c>
      <c r="F73" s="213"/>
    </row>
    <row r="74" spans="1:8" ht="15.75" x14ac:dyDescent="0.25">
      <c r="A74" s="68">
        <v>28</v>
      </c>
      <c r="B74" s="210">
        <v>44393</v>
      </c>
      <c r="C74" s="450">
        <v>295</v>
      </c>
      <c r="D74" s="288">
        <v>5</v>
      </c>
      <c r="E74" s="208">
        <v>3000</v>
      </c>
      <c r="F74" s="213"/>
    </row>
    <row r="75" spans="1:8" ht="15.75" x14ac:dyDescent="0.25">
      <c r="A75" s="68">
        <v>29</v>
      </c>
      <c r="B75" s="210">
        <v>44400</v>
      </c>
      <c r="C75" s="450">
        <v>325</v>
      </c>
      <c r="D75" s="288">
        <v>14</v>
      </c>
      <c r="E75" s="208">
        <v>3014</v>
      </c>
      <c r="F75" s="213"/>
    </row>
    <row r="76" spans="1:8" ht="15.75" x14ac:dyDescent="0.25">
      <c r="A76" s="68">
        <v>30</v>
      </c>
      <c r="B76" s="210">
        <v>44407</v>
      </c>
      <c r="C76" s="450">
        <v>305</v>
      </c>
      <c r="D76" s="288">
        <v>24</v>
      </c>
      <c r="E76" s="208">
        <v>3038</v>
      </c>
      <c r="F76" s="213"/>
    </row>
    <row r="77" spans="1:8" ht="15.75" x14ac:dyDescent="0.25">
      <c r="A77" s="68">
        <v>31</v>
      </c>
      <c r="B77" s="210">
        <v>44414</v>
      </c>
      <c r="C77" s="450">
        <v>325</v>
      </c>
      <c r="D77" s="288">
        <v>34</v>
      </c>
      <c r="E77" s="208">
        <v>3072</v>
      </c>
      <c r="F77" s="213"/>
    </row>
    <row r="78" spans="1:8" ht="15.75" x14ac:dyDescent="0.25">
      <c r="A78" s="68">
        <v>32</v>
      </c>
      <c r="B78" s="210">
        <v>44421</v>
      </c>
      <c r="C78" s="450">
        <v>344</v>
      </c>
      <c r="D78" s="209">
        <v>40</v>
      </c>
      <c r="E78" s="208">
        <v>3112</v>
      </c>
      <c r="F78" s="213"/>
    </row>
    <row r="79" spans="1:8" ht="15.75" x14ac:dyDescent="0.25">
      <c r="A79" s="68">
        <v>33</v>
      </c>
      <c r="B79" s="210">
        <v>44428</v>
      </c>
      <c r="C79" s="450">
        <v>332</v>
      </c>
      <c r="D79" s="288">
        <v>48</v>
      </c>
      <c r="E79" s="208">
        <v>3160</v>
      </c>
      <c r="F79" s="213"/>
      <c r="H79" s="376"/>
    </row>
    <row r="80" spans="1:8" ht="15.75" x14ac:dyDescent="0.25">
      <c r="A80" s="68">
        <v>34</v>
      </c>
      <c r="B80" s="210">
        <v>44435</v>
      </c>
      <c r="C80" s="450">
        <v>359</v>
      </c>
      <c r="D80" s="288">
        <v>64</v>
      </c>
      <c r="E80" s="208">
        <v>3224</v>
      </c>
      <c r="F80" s="213"/>
      <c r="H80" s="376"/>
    </row>
    <row r="81" spans="1:8" ht="15.75" x14ac:dyDescent="0.25">
      <c r="A81" s="68">
        <v>35</v>
      </c>
      <c r="B81" s="210">
        <v>44442</v>
      </c>
      <c r="C81" s="450">
        <v>347</v>
      </c>
      <c r="D81" s="288">
        <v>65</v>
      </c>
      <c r="E81" s="208">
        <v>3289</v>
      </c>
      <c r="F81" s="213"/>
      <c r="H81" s="376"/>
    </row>
    <row r="82" spans="1:8" ht="15.75" x14ac:dyDescent="0.25">
      <c r="A82" s="68">
        <v>36</v>
      </c>
      <c r="B82" s="210">
        <v>44449</v>
      </c>
      <c r="C82" s="450">
        <v>365</v>
      </c>
      <c r="D82" s="288">
        <v>57</v>
      </c>
      <c r="E82" s="208">
        <v>3346</v>
      </c>
      <c r="F82" s="213"/>
      <c r="H82" s="376"/>
    </row>
    <row r="83" spans="1:8" ht="15.75" x14ac:dyDescent="0.25">
      <c r="A83" s="335">
        <v>37</v>
      </c>
      <c r="B83" s="210">
        <v>44456</v>
      </c>
      <c r="C83" s="450">
        <v>401</v>
      </c>
      <c r="D83" s="349">
        <v>70</v>
      </c>
      <c r="E83" s="208">
        <v>3416</v>
      </c>
      <c r="F83" s="213"/>
      <c r="H83" s="376"/>
    </row>
    <row r="84" spans="1:8" ht="15.75" x14ac:dyDescent="0.25">
      <c r="A84" s="335">
        <v>38</v>
      </c>
      <c r="B84" s="210">
        <v>44463</v>
      </c>
      <c r="C84" s="450">
        <v>307</v>
      </c>
      <c r="D84" s="288">
        <v>42</v>
      </c>
      <c r="E84" s="208">
        <v>3458</v>
      </c>
      <c r="F84" s="213"/>
      <c r="H84" s="376"/>
    </row>
    <row r="85" spans="1:8" ht="15.75" x14ac:dyDescent="0.25">
      <c r="A85" s="335">
        <v>39</v>
      </c>
      <c r="B85" s="210">
        <v>44470</v>
      </c>
      <c r="C85" s="450">
        <v>353</v>
      </c>
      <c r="D85" s="288">
        <v>35</v>
      </c>
      <c r="E85" s="208">
        <v>3493</v>
      </c>
      <c r="F85" s="213"/>
      <c r="H85" s="376"/>
    </row>
    <row r="86" spans="1:8" ht="15.75" x14ac:dyDescent="0.25">
      <c r="A86" s="335">
        <v>40</v>
      </c>
      <c r="B86" s="210">
        <v>44477</v>
      </c>
      <c r="C86" s="450">
        <v>331</v>
      </c>
      <c r="D86" s="349">
        <v>36</v>
      </c>
      <c r="E86" s="208">
        <v>3529</v>
      </c>
      <c r="F86" s="213"/>
      <c r="H86" s="376"/>
    </row>
    <row r="87" spans="1:8" ht="15.75" x14ac:dyDescent="0.25">
      <c r="A87" s="354">
        <v>41</v>
      </c>
      <c r="B87" s="210">
        <v>44484</v>
      </c>
      <c r="C87" s="450">
        <v>320</v>
      </c>
      <c r="D87" s="364">
        <v>44</v>
      </c>
      <c r="E87" s="208">
        <v>3573</v>
      </c>
      <c r="F87" s="213"/>
      <c r="H87" s="376"/>
    </row>
    <row r="88" spans="1:8" ht="15.75" x14ac:dyDescent="0.25">
      <c r="A88" s="354">
        <v>42</v>
      </c>
      <c r="B88" s="210">
        <v>44491</v>
      </c>
      <c r="C88" s="450">
        <v>345</v>
      </c>
      <c r="D88" s="373">
        <v>58</v>
      </c>
      <c r="E88" s="208">
        <v>3631</v>
      </c>
      <c r="F88" s="213"/>
      <c r="H88" s="376"/>
    </row>
    <row r="89" spans="1:8" ht="15.75" x14ac:dyDescent="0.25">
      <c r="A89" s="354">
        <v>43</v>
      </c>
      <c r="B89" s="210">
        <v>44498</v>
      </c>
      <c r="C89" s="450">
        <v>339</v>
      </c>
      <c r="D89" s="373">
        <v>56</v>
      </c>
      <c r="E89" s="208">
        <v>3687</v>
      </c>
      <c r="F89" s="213"/>
      <c r="H89" s="376"/>
    </row>
    <row r="90" spans="1:8" ht="15.75" x14ac:dyDescent="0.25">
      <c r="A90" s="354">
        <v>44</v>
      </c>
      <c r="B90" s="210">
        <v>44505</v>
      </c>
      <c r="C90" s="450">
        <v>380</v>
      </c>
      <c r="D90" s="373">
        <v>58</v>
      </c>
      <c r="E90" s="208">
        <v>3745</v>
      </c>
      <c r="F90" s="213"/>
      <c r="H90" s="376"/>
    </row>
    <row r="91" spans="1:8" ht="15.75" x14ac:dyDescent="0.25">
      <c r="A91" s="354">
        <v>45</v>
      </c>
      <c r="B91" s="210">
        <v>44512</v>
      </c>
      <c r="C91" s="450">
        <v>343</v>
      </c>
      <c r="D91" s="373">
        <v>54</v>
      </c>
      <c r="E91" s="208">
        <v>3799</v>
      </c>
      <c r="F91" s="213"/>
      <c r="H91" s="376"/>
    </row>
    <row r="92" spans="1:8" ht="15.75" x14ac:dyDescent="0.25">
      <c r="A92" s="354">
        <v>46</v>
      </c>
      <c r="B92" s="210">
        <v>44519</v>
      </c>
      <c r="C92" s="450">
        <v>384</v>
      </c>
      <c r="D92" s="373">
        <v>52</v>
      </c>
      <c r="E92" s="208">
        <v>3851</v>
      </c>
      <c r="F92" s="213"/>
      <c r="H92" s="376"/>
    </row>
    <row r="93" spans="1:8" ht="15.75" x14ac:dyDescent="0.25">
      <c r="A93" s="354">
        <v>47</v>
      </c>
      <c r="B93" s="210">
        <v>44526</v>
      </c>
      <c r="C93" s="450">
        <v>369</v>
      </c>
      <c r="D93" s="373">
        <v>47</v>
      </c>
      <c r="E93" s="208">
        <v>3898</v>
      </c>
      <c r="F93" s="213"/>
      <c r="H93" s="376"/>
    </row>
    <row r="94" spans="1:8" ht="15.75" x14ac:dyDescent="0.25">
      <c r="A94" s="354">
        <v>48</v>
      </c>
      <c r="B94" s="210">
        <v>44533</v>
      </c>
      <c r="C94" s="450">
        <v>389</v>
      </c>
      <c r="D94" s="373">
        <v>36</v>
      </c>
      <c r="E94" s="208">
        <v>3934</v>
      </c>
      <c r="F94" s="213"/>
      <c r="H94" s="376"/>
    </row>
    <row r="95" spans="1:8" ht="15.75" x14ac:dyDescent="0.25">
      <c r="A95" s="354">
        <v>49</v>
      </c>
      <c r="B95" s="210">
        <v>44540</v>
      </c>
      <c r="C95" s="450">
        <v>376</v>
      </c>
      <c r="D95" s="388">
        <v>34</v>
      </c>
      <c r="E95" s="208">
        <v>3968</v>
      </c>
      <c r="F95" s="213"/>
      <c r="H95" s="376"/>
    </row>
    <row r="96" spans="1:8" ht="15.75" x14ac:dyDescent="0.25">
      <c r="A96" s="354">
        <v>50</v>
      </c>
      <c r="B96" s="210">
        <v>44547</v>
      </c>
      <c r="C96" s="450">
        <v>379</v>
      </c>
      <c r="D96" s="388">
        <v>40</v>
      </c>
      <c r="E96" s="208">
        <v>4008</v>
      </c>
      <c r="F96" s="213"/>
      <c r="H96" s="376"/>
    </row>
    <row r="97" spans="1:8" ht="15.75" x14ac:dyDescent="0.25">
      <c r="A97" s="354">
        <v>51</v>
      </c>
      <c r="B97" s="210">
        <v>44554</v>
      </c>
      <c r="C97" s="450">
        <v>350</v>
      </c>
      <c r="D97" s="388">
        <v>17</v>
      </c>
      <c r="E97" s="208">
        <v>4025</v>
      </c>
      <c r="F97" s="213"/>
      <c r="H97" s="376"/>
    </row>
    <row r="98" spans="1:8" ht="15.75" x14ac:dyDescent="0.25">
      <c r="A98" s="354">
        <v>52</v>
      </c>
      <c r="B98" s="210">
        <v>44561</v>
      </c>
      <c r="C98" s="450">
        <v>356</v>
      </c>
      <c r="D98" s="388">
        <v>24</v>
      </c>
      <c r="E98" s="208">
        <v>4049</v>
      </c>
      <c r="F98" s="213"/>
      <c r="H98" s="376"/>
    </row>
    <row r="99" spans="1:8" ht="15.75" x14ac:dyDescent="0.25">
      <c r="A99" s="393">
        <v>1</v>
      </c>
      <c r="B99" s="210">
        <v>44568</v>
      </c>
      <c r="C99" s="450">
        <v>358</v>
      </c>
      <c r="D99" s="398">
        <v>32</v>
      </c>
      <c r="E99" s="208">
        <v>4081</v>
      </c>
      <c r="F99" s="213"/>
      <c r="H99" s="376"/>
    </row>
    <row r="100" spans="1:8" ht="15.75" x14ac:dyDescent="0.25">
      <c r="A100" s="393">
        <v>2</v>
      </c>
      <c r="B100" s="210">
        <v>44575</v>
      </c>
      <c r="C100" s="450">
        <v>348</v>
      </c>
      <c r="D100" s="398">
        <v>43</v>
      </c>
      <c r="E100" s="208">
        <v>4124</v>
      </c>
      <c r="F100" s="213"/>
      <c r="H100" s="376"/>
    </row>
    <row r="101" spans="1:8" ht="15.75" x14ac:dyDescent="0.25">
      <c r="A101" s="393">
        <v>3</v>
      </c>
      <c r="B101" s="210">
        <v>44582</v>
      </c>
      <c r="C101" s="450">
        <v>327</v>
      </c>
      <c r="D101" s="398">
        <v>40</v>
      </c>
      <c r="E101" s="208">
        <v>4164</v>
      </c>
      <c r="F101" s="213"/>
      <c r="H101" s="376"/>
    </row>
    <row r="102" spans="1:8" ht="15.75" x14ac:dyDescent="0.25">
      <c r="A102" s="393">
        <v>4</v>
      </c>
      <c r="B102" s="210">
        <v>44589</v>
      </c>
      <c r="C102" s="450">
        <v>331</v>
      </c>
      <c r="D102" s="388">
        <v>39</v>
      </c>
      <c r="E102" s="208">
        <v>4203</v>
      </c>
      <c r="F102" s="213"/>
      <c r="H102" s="376"/>
    </row>
    <row r="103" spans="1:8" ht="15.75" x14ac:dyDescent="0.25">
      <c r="A103" s="393">
        <v>5</v>
      </c>
      <c r="B103" s="210">
        <v>44596</v>
      </c>
      <c r="C103" s="450">
        <v>362</v>
      </c>
      <c r="D103" s="388">
        <v>30</v>
      </c>
      <c r="E103" s="208">
        <v>4233</v>
      </c>
      <c r="F103" s="213"/>
      <c r="H103" s="376"/>
    </row>
    <row r="104" spans="1:8" ht="15.75" x14ac:dyDescent="0.25">
      <c r="A104" s="393">
        <v>6</v>
      </c>
      <c r="B104" s="210">
        <v>44603</v>
      </c>
      <c r="C104" s="450">
        <v>311</v>
      </c>
      <c r="D104" s="388">
        <v>36</v>
      </c>
      <c r="E104" s="208">
        <v>4269</v>
      </c>
      <c r="F104" s="213"/>
      <c r="H104" s="376"/>
    </row>
    <row r="105" spans="1:8" ht="15.75" x14ac:dyDescent="0.25">
      <c r="A105" s="393">
        <v>7</v>
      </c>
      <c r="B105" s="210">
        <v>44610</v>
      </c>
      <c r="C105" s="450">
        <v>289</v>
      </c>
      <c r="D105" s="388">
        <v>27</v>
      </c>
      <c r="E105" s="208">
        <v>4296</v>
      </c>
      <c r="F105" s="213"/>
      <c r="H105" s="376"/>
    </row>
    <row r="106" spans="1:8" ht="15.75" x14ac:dyDescent="0.25">
      <c r="A106" s="393">
        <v>8</v>
      </c>
      <c r="B106" s="210">
        <v>44617</v>
      </c>
      <c r="C106" s="450">
        <v>337</v>
      </c>
      <c r="D106" s="388">
        <v>41</v>
      </c>
      <c r="E106" s="208">
        <v>4337</v>
      </c>
      <c r="F106" s="213"/>
      <c r="H106" s="376"/>
    </row>
    <row r="107" spans="1:8" ht="15.75" x14ac:dyDescent="0.25">
      <c r="A107" s="393">
        <v>9</v>
      </c>
      <c r="B107" s="210">
        <v>44624</v>
      </c>
      <c r="C107" s="450">
        <v>308</v>
      </c>
      <c r="D107" s="388">
        <v>30</v>
      </c>
      <c r="E107" s="208">
        <v>4367</v>
      </c>
      <c r="F107" s="213"/>
      <c r="H107" s="376"/>
    </row>
    <row r="108" spans="1:8" ht="15.75" x14ac:dyDescent="0.25">
      <c r="A108" s="393">
        <v>10</v>
      </c>
      <c r="B108" s="210">
        <v>44631</v>
      </c>
      <c r="C108" s="450">
        <v>310</v>
      </c>
      <c r="D108" s="388">
        <v>26</v>
      </c>
      <c r="E108" s="208">
        <v>4393</v>
      </c>
      <c r="F108" s="213"/>
      <c r="H108" s="376"/>
    </row>
    <row r="109" spans="1:8" ht="15.75" x14ac:dyDescent="0.25">
      <c r="A109" s="436">
        <v>11</v>
      </c>
      <c r="B109" s="210">
        <v>44638</v>
      </c>
      <c r="C109" s="450">
        <v>322</v>
      </c>
      <c r="D109" s="437">
        <v>29</v>
      </c>
      <c r="E109" s="208">
        <v>4422</v>
      </c>
      <c r="F109" s="213"/>
      <c r="H109" s="376"/>
    </row>
    <row r="110" spans="1:8" ht="15.75" x14ac:dyDescent="0.25">
      <c r="A110" s="436">
        <v>12</v>
      </c>
      <c r="B110" s="210">
        <v>44645</v>
      </c>
      <c r="C110" s="450">
        <v>313</v>
      </c>
      <c r="D110" s="437">
        <v>33</v>
      </c>
      <c r="E110" s="208">
        <v>4455</v>
      </c>
      <c r="F110" s="213"/>
      <c r="H110" s="376"/>
    </row>
    <row r="111" spans="1:8" ht="15.75" x14ac:dyDescent="0.25">
      <c r="A111" s="436">
        <v>13</v>
      </c>
      <c r="B111" s="210">
        <v>44652</v>
      </c>
      <c r="C111" s="450">
        <v>312</v>
      </c>
      <c r="D111" s="437">
        <v>35</v>
      </c>
      <c r="E111" s="208">
        <v>4490</v>
      </c>
      <c r="F111" s="213"/>
      <c r="H111" s="376"/>
    </row>
    <row r="112" spans="1:8" ht="15.75" x14ac:dyDescent="0.25">
      <c r="A112" s="436">
        <v>14</v>
      </c>
      <c r="B112" s="210">
        <v>44659</v>
      </c>
      <c r="C112" s="450">
        <v>345</v>
      </c>
      <c r="D112" s="437">
        <v>29</v>
      </c>
      <c r="E112" s="208">
        <v>4519</v>
      </c>
      <c r="F112" s="213"/>
      <c r="H112" s="376"/>
    </row>
    <row r="113" spans="1:8" ht="15.75" x14ac:dyDescent="0.25">
      <c r="A113" s="436">
        <v>15</v>
      </c>
      <c r="B113" s="210">
        <v>44666</v>
      </c>
      <c r="C113" s="450">
        <v>318</v>
      </c>
      <c r="D113" s="437">
        <v>24</v>
      </c>
      <c r="E113" s="208">
        <v>4543</v>
      </c>
      <c r="F113" s="213"/>
      <c r="H113" s="376"/>
    </row>
    <row r="114" spans="1:8" ht="15.75" x14ac:dyDescent="0.25">
      <c r="A114" s="436">
        <v>16</v>
      </c>
      <c r="B114" s="210">
        <v>44673</v>
      </c>
      <c r="C114" s="450">
        <v>312</v>
      </c>
      <c r="D114" s="437">
        <v>30</v>
      </c>
      <c r="E114" s="208">
        <v>4573</v>
      </c>
      <c r="F114" s="213"/>
      <c r="H114" s="376"/>
    </row>
    <row r="115" spans="1:8" ht="15.75" x14ac:dyDescent="0.25">
      <c r="A115" s="436">
        <v>17</v>
      </c>
      <c r="B115" s="210">
        <v>44680</v>
      </c>
      <c r="C115" s="451">
        <v>277</v>
      </c>
      <c r="D115" s="437">
        <v>19</v>
      </c>
      <c r="E115" s="208">
        <v>4592</v>
      </c>
      <c r="F115" s="213"/>
      <c r="H115" s="376"/>
    </row>
    <row r="116" spans="1:8" ht="15.75" x14ac:dyDescent="0.25">
      <c r="A116" s="436">
        <v>18</v>
      </c>
      <c r="B116" s="210">
        <v>44687</v>
      </c>
      <c r="C116" s="451">
        <v>276</v>
      </c>
      <c r="D116" s="437">
        <v>5</v>
      </c>
      <c r="E116" s="208">
        <v>4597</v>
      </c>
      <c r="F116" s="213"/>
      <c r="H116" s="376"/>
    </row>
    <row r="117" spans="1:8" ht="15.75" x14ac:dyDescent="0.25">
      <c r="A117" s="436">
        <v>19</v>
      </c>
      <c r="B117" s="452">
        <v>44694</v>
      </c>
      <c r="C117" s="451">
        <v>296</v>
      </c>
      <c r="D117" s="437">
        <v>15</v>
      </c>
      <c r="E117" s="208">
        <v>4612</v>
      </c>
    </row>
    <row r="118" spans="1:8" ht="15.75" x14ac:dyDescent="0.25">
      <c r="A118" s="436">
        <v>20</v>
      </c>
      <c r="B118" s="452">
        <v>44701</v>
      </c>
      <c r="C118" s="451">
        <v>290</v>
      </c>
      <c r="D118" s="437">
        <v>17</v>
      </c>
      <c r="E118" s="208">
        <v>4629</v>
      </c>
    </row>
    <row r="119" spans="1:8" ht="15.75" x14ac:dyDescent="0.25">
      <c r="A119" s="436">
        <v>21</v>
      </c>
      <c r="B119" s="452">
        <v>44708</v>
      </c>
      <c r="C119" s="451">
        <v>251</v>
      </c>
      <c r="D119" s="437">
        <v>8</v>
      </c>
      <c r="E119" s="208">
        <v>4637</v>
      </c>
    </row>
    <row r="120" spans="1:8" ht="15.75" x14ac:dyDescent="0.25">
      <c r="A120" s="436">
        <v>22</v>
      </c>
      <c r="B120" s="452">
        <v>44715</v>
      </c>
      <c r="C120" s="451">
        <v>275</v>
      </c>
      <c r="D120" s="437">
        <v>6</v>
      </c>
      <c r="E120" s="208">
        <v>4643</v>
      </c>
    </row>
    <row r="121" spans="1:8" ht="15.75" x14ac:dyDescent="0.25">
      <c r="A121" s="436">
        <v>23</v>
      </c>
      <c r="B121" s="452">
        <v>44722</v>
      </c>
      <c r="C121" s="451">
        <v>264</v>
      </c>
      <c r="D121" s="437">
        <v>5</v>
      </c>
      <c r="E121" s="208">
        <v>4648</v>
      </c>
    </row>
    <row r="122" spans="1:8" ht="15.75" x14ac:dyDescent="0.25">
      <c r="A122" s="436">
        <v>24</v>
      </c>
      <c r="B122" s="452">
        <v>44729</v>
      </c>
      <c r="C122" s="451">
        <v>277</v>
      </c>
      <c r="D122" s="437">
        <v>6</v>
      </c>
      <c r="E122" s="208">
        <v>4654</v>
      </c>
    </row>
    <row r="123" spans="1:8" ht="15.75" x14ac:dyDescent="0.25">
      <c r="A123" s="436">
        <v>25</v>
      </c>
      <c r="B123" s="452">
        <v>44736</v>
      </c>
      <c r="C123" s="451">
        <v>307</v>
      </c>
      <c r="D123" s="437">
        <v>11</v>
      </c>
      <c r="E123" s="208">
        <v>4665</v>
      </c>
    </row>
    <row r="124" spans="1:8" ht="15.75" x14ac:dyDescent="0.25">
      <c r="A124" s="436">
        <v>26</v>
      </c>
      <c r="B124" s="452">
        <v>44743</v>
      </c>
      <c r="C124" s="451">
        <v>274</v>
      </c>
      <c r="D124" s="437">
        <v>21</v>
      </c>
      <c r="E124" s="208">
        <v>4686</v>
      </c>
    </row>
    <row r="125" spans="1:8" ht="15.75" x14ac:dyDescent="0.25">
      <c r="A125" s="436">
        <v>27</v>
      </c>
      <c r="B125" s="452">
        <v>44750</v>
      </c>
      <c r="C125" s="451">
        <v>294</v>
      </c>
      <c r="D125" s="437">
        <v>28</v>
      </c>
      <c r="E125" s="208">
        <v>4714</v>
      </c>
      <c r="F125" s="15"/>
    </row>
    <row r="126" spans="1:8" ht="15.75" x14ac:dyDescent="0.25">
      <c r="A126" s="436">
        <v>28</v>
      </c>
      <c r="B126" s="452">
        <v>44757</v>
      </c>
      <c r="C126" s="451">
        <v>271</v>
      </c>
      <c r="D126" s="437">
        <v>28</v>
      </c>
      <c r="E126" s="208">
        <v>4742</v>
      </c>
      <c r="F126" s="15"/>
    </row>
    <row r="127" spans="1:8" ht="15.75" x14ac:dyDescent="0.25">
      <c r="A127" s="436">
        <v>29</v>
      </c>
      <c r="B127" s="452">
        <v>44764</v>
      </c>
      <c r="C127" s="451">
        <v>236</v>
      </c>
      <c r="D127" s="437">
        <v>19</v>
      </c>
      <c r="E127" s="208">
        <v>4761</v>
      </c>
      <c r="F127" s="15"/>
    </row>
    <row r="128" spans="1:8" ht="13.5" customHeight="1" x14ac:dyDescent="0.25">
      <c r="A128" s="8" t="s">
        <v>171</v>
      </c>
      <c r="B128" s="158"/>
      <c r="C128" s="159"/>
      <c r="D128" s="8"/>
      <c r="E128" s="214"/>
      <c r="F128" s="22"/>
      <c r="G128" s="22"/>
    </row>
    <row r="129" spans="1:5" ht="15.75" x14ac:dyDescent="0.25">
      <c r="A129" s="71" t="s">
        <v>301</v>
      </c>
      <c r="B129" s="160"/>
      <c r="C129" s="160"/>
      <c r="D129" s="160"/>
      <c r="E129" s="215"/>
    </row>
    <row r="130" spans="1:5" ht="15.75" x14ac:dyDescent="0.25">
      <c r="A130" s="71" t="s">
        <v>83</v>
      </c>
      <c r="B130" s="160"/>
      <c r="C130" s="160"/>
      <c r="D130" s="160"/>
      <c r="E130" s="215"/>
    </row>
    <row r="131" spans="1:5" ht="15.75" x14ac:dyDescent="0.25">
      <c r="A131" s="71" t="s">
        <v>182</v>
      </c>
      <c r="B131" s="71"/>
      <c r="C131" s="71"/>
      <c r="D131" s="71"/>
      <c r="E131" s="215"/>
    </row>
    <row r="132" spans="1:5" ht="15.75" x14ac:dyDescent="0.25">
      <c r="A132" s="8"/>
      <c r="B132" s="158"/>
      <c r="C132" s="159"/>
      <c r="D132" s="8"/>
      <c r="E132" s="214"/>
    </row>
    <row r="133" spans="1:5" x14ac:dyDescent="0.2">
      <c r="E133" s="216"/>
    </row>
    <row r="134" spans="1:5" x14ac:dyDescent="0.2">
      <c r="E134" s="216"/>
    </row>
    <row r="135" spans="1:5" x14ac:dyDescent="0.2"/>
    <row r="136" spans="1:5" x14ac:dyDescent="0.2"/>
    <row r="137" spans="1:5" x14ac:dyDescent="0.2"/>
    <row r="138" spans="1:5" x14ac:dyDescent="0.2"/>
    <row r="139" spans="1:5" x14ac:dyDescent="0.2"/>
    <row r="140" spans="1:5" x14ac:dyDescent="0.2"/>
    <row r="141" spans="1:5" x14ac:dyDescent="0.2"/>
    <row r="142" spans="1:5" x14ac:dyDescent="0.2"/>
    <row r="143" spans="1:5" x14ac:dyDescent="0.2"/>
    <row r="144" spans="1:5" hidden="1" x14ac:dyDescent="0.2"/>
    <row r="145" hidden="1" x14ac:dyDescent="0.2"/>
    <row r="146" hidden="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69"/>
  <sheetViews>
    <sheetView showGridLines="0" zoomScale="85" zoomScaleNormal="85" zoomScaleSheetLayoutView="96" workbookViewId="0">
      <pane ySplit="4" topLeftCell="A111"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11</v>
      </c>
      <c r="D59" s="207">
        <v>0</v>
      </c>
      <c r="E59" s="207">
        <v>0</v>
      </c>
      <c r="F59" s="207">
        <v>1</v>
      </c>
      <c r="G59" s="207">
        <v>0</v>
      </c>
      <c r="H59" s="218">
        <v>12</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3</v>
      </c>
      <c r="G81" s="288">
        <v>0</v>
      </c>
      <c r="H81" s="218">
        <v>65</v>
      </c>
      <c r="I81" s="3"/>
      <c r="J81" s="3"/>
    </row>
    <row r="82" spans="1:10" ht="15.75" x14ac:dyDescent="0.25">
      <c r="A82" s="68">
        <v>36</v>
      </c>
      <c r="B82" s="210">
        <v>44449</v>
      </c>
      <c r="C82" s="288">
        <v>41</v>
      </c>
      <c r="D82" s="288">
        <v>11</v>
      </c>
      <c r="E82" s="288">
        <v>0</v>
      </c>
      <c r="F82" s="288">
        <v>5</v>
      </c>
      <c r="G82" s="288">
        <v>0</v>
      </c>
      <c r="H82" s="218">
        <v>57</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8</v>
      </c>
      <c r="G86" s="349">
        <v>0</v>
      </c>
      <c r="H86" s="218">
        <v>36</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29</v>
      </c>
      <c r="D94" s="373">
        <v>1</v>
      </c>
      <c r="E94" s="373">
        <v>0</v>
      </c>
      <c r="F94" s="373">
        <v>6</v>
      </c>
      <c r="G94" s="373">
        <v>0</v>
      </c>
      <c r="H94" s="218">
        <v>36</v>
      </c>
      <c r="I94" s="3"/>
      <c r="J94" s="3"/>
    </row>
    <row r="95" spans="1:10" ht="15.95" customHeight="1" x14ac:dyDescent="0.25">
      <c r="A95" s="354">
        <v>49</v>
      </c>
      <c r="B95" s="210">
        <v>44540</v>
      </c>
      <c r="C95" s="388">
        <v>29</v>
      </c>
      <c r="D95" s="388">
        <v>0</v>
      </c>
      <c r="E95" s="388">
        <v>0</v>
      </c>
      <c r="F95" s="388">
        <v>5</v>
      </c>
      <c r="G95" s="388">
        <v>0</v>
      </c>
      <c r="H95" s="218">
        <v>34</v>
      </c>
      <c r="I95" s="3"/>
      <c r="J95" s="3"/>
    </row>
    <row r="96" spans="1:10" ht="15.95" customHeight="1" x14ac:dyDescent="0.25">
      <c r="A96" s="354">
        <v>50</v>
      </c>
      <c r="B96" s="210">
        <v>44547</v>
      </c>
      <c r="C96" s="388">
        <v>31</v>
      </c>
      <c r="D96" s="388">
        <v>2</v>
      </c>
      <c r="E96" s="388">
        <v>1</v>
      </c>
      <c r="F96" s="388">
        <v>6</v>
      </c>
      <c r="G96" s="388">
        <v>0</v>
      </c>
      <c r="H96" s="218">
        <v>40</v>
      </c>
      <c r="I96" s="3"/>
      <c r="J96" s="3"/>
    </row>
    <row r="97" spans="1:14" ht="15.95" customHeight="1" x14ac:dyDescent="0.25">
      <c r="A97" s="354">
        <v>51</v>
      </c>
      <c r="B97" s="210">
        <v>44554</v>
      </c>
      <c r="C97" s="388">
        <v>13</v>
      </c>
      <c r="D97" s="388">
        <v>1</v>
      </c>
      <c r="E97" s="388">
        <v>0</v>
      </c>
      <c r="F97" s="388">
        <v>3</v>
      </c>
      <c r="G97" s="388">
        <v>0</v>
      </c>
      <c r="H97" s="218">
        <v>17</v>
      </c>
      <c r="I97" s="37"/>
      <c r="J97" s="37"/>
      <c r="K97" s="37"/>
      <c r="L97" s="37"/>
      <c r="M97" s="37"/>
      <c r="N97" s="37"/>
    </row>
    <row r="98" spans="1:14" ht="15.95" customHeight="1" x14ac:dyDescent="0.25">
      <c r="A98" s="354">
        <v>52</v>
      </c>
      <c r="B98" s="210">
        <v>44561</v>
      </c>
      <c r="C98" s="388">
        <v>19</v>
      </c>
      <c r="D98" s="388">
        <v>1</v>
      </c>
      <c r="E98" s="388">
        <v>0</v>
      </c>
      <c r="F98" s="388">
        <v>4</v>
      </c>
      <c r="G98" s="388">
        <v>0</v>
      </c>
      <c r="H98" s="218">
        <v>24</v>
      </c>
      <c r="I98" s="37"/>
      <c r="J98" s="37"/>
      <c r="K98" s="37"/>
      <c r="L98" s="37"/>
      <c r="M98" s="37"/>
      <c r="N98" s="37"/>
    </row>
    <row r="99" spans="1:14" ht="15.95" customHeight="1" x14ac:dyDescent="0.25">
      <c r="A99" s="393">
        <v>1</v>
      </c>
      <c r="B99" s="210">
        <v>44568</v>
      </c>
      <c r="C99" s="398">
        <v>27</v>
      </c>
      <c r="D99" s="398">
        <v>2</v>
      </c>
      <c r="E99" s="398">
        <v>0</v>
      </c>
      <c r="F99" s="398">
        <v>3</v>
      </c>
      <c r="G99" s="398">
        <v>0</v>
      </c>
      <c r="H99" s="218">
        <v>32</v>
      </c>
      <c r="I99" s="37"/>
      <c r="J99" s="37"/>
      <c r="K99" s="37"/>
      <c r="L99" s="37"/>
      <c r="M99" s="37"/>
      <c r="N99" s="37"/>
    </row>
    <row r="100" spans="1:14" ht="15.95" customHeight="1" x14ac:dyDescent="0.25">
      <c r="A100" s="393">
        <v>2</v>
      </c>
      <c r="B100" s="210">
        <v>44575</v>
      </c>
      <c r="C100" s="398">
        <v>35</v>
      </c>
      <c r="D100" s="398">
        <v>3</v>
      </c>
      <c r="E100" s="398">
        <v>0</v>
      </c>
      <c r="F100" s="398">
        <v>5</v>
      </c>
      <c r="G100" s="398">
        <v>0</v>
      </c>
      <c r="H100" s="218">
        <v>43</v>
      </c>
      <c r="I100" s="37"/>
      <c r="J100" s="37"/>
      <c r="K100" s="37"/>
      <c r="L100" s="37"/>
      <c r="M100" s="37"/>
      <c r="N100" s="37"/>
    </row>
    <row r="101" spans="1:14" ht="15.95" customHeight="1" x14ac:dyDescent="0.25">
      <c r="A101" s="393">
        <v>3</v>
      </c>
      <c r="B101" s="210">
        <v>44582</v>
      </c>
      <c r="C101" s="398">
        <v>26</v>
      </c>
      <c r="D101" s="398">
        <v>8</v>
      </c>
      <c r="E101" s="398">
        <v>0</v>
      </c>
      <c r="F101" s="398">
        <v>6</v>
      </c>
      <c r="G101" s="398">
        <v>0</v>
      </c>
      <c r="H101" s="218">
        <v>40</v>
      </c>
      <c r="I101" s="3"/>
      <c r="J101" s="3"/>
    </row>
    <row r="102" spans="1:14" ht="15.95" customHeight="1" x14ac:dyDescent="0.25">
      <c r="A102" s="393">
        <v>4</v>
      </c>
      <c r="B102" s="210">
        <v>44589</v>
      </c>
      <c r="C102" s="388">
        <v>31</v>
      </c>
      <c r="D102" s="388">
        <v>7</v>
      </c>
      <c r="E102" s="388">
        <v>0</v>
      </c>
      <c r="F102" s="388">
        <v>1</v>
      </c>
      <c r="G102" s="388">
        <v>0</v>
      </c>
      <c r="H102" s="218">
        <v>39</v>
      </c>
      <c r="I102" s="3"/>
      <c r="J102" s="3"/>
    </row>
    <row r="103" spans="1:14" ht="15.95" customHeight="1" x14ac:dyDescent="0.25">
      <c r="A103" s="393">
        <v>5</v>
      </c>
      <c r="B103" s="210">
        <v>44596</v>
      </c>
      <c r="C103" s="388">
        <v>16</v>
      </c>
      <c r="D103" s="388">
        <v>10</v>
      </c>
      <c r="E103" s="388">
        <v>1</v>
      </c>
      <c r="F103" s="388">
        <v>3</v>
      </c>
      <c r="G103" s="388">
        <v>0</v>
      </c>
      <c r="H103" s="218">
        <v>30</v>
      </c>
      <c r="I103" s="3"/>
      <c r="J103" s="3"/>
    </row>
    <row r="104" spans="1:14" ht="15.95" customHeight="1" x14ac:dyDescent="0.25">
      <c r="A104" s="393">
        <v>6</v>
      </c>
      <c r="B104" s="210">
        <v>44603</v>
      </c>
      <c r="C104" s="388">
        <v>21</v>
      </c>
      <c r="D104" s="388">
        <v>8</v>
      </c>
      <c r="E104" s="388">
        <v>0</v>
      </c>
      <c r="F104" s="388">
        <v>6</v>
      </c>
      <c r="G104" s="388">
        <v>1</v>
      </c>
      <c r="H104" s="218">
        <v>36</v>
      </c>
      <c r="I104" s="3"/>
      <c r="J104" s="3"/>
    </row>
    <row r="105" spans="1:14" ht="15.95" customHeight="1" x14ac:dyDescent="0.25">
      <c r="A105" s="393">
        <v>7</v>
      </c>
      <c r="B105" s="210">
        <v>44610</v>
      </c>
      <c r="C105" s="388">
        <v>13</v>
      </c>
      <c r="D105" s="388">
        <v>7</v>
      </c>
      <c r="E105" s="388">
        <v>1</v>
      </c>
      <c r="F105" s="388">
        <v>6</v>
      </c>
      <c r="G105" s="388">
        <v>0</v>
      </c>
      <c r="H105" s="218">
        <v>27</v>
      </c>
      <c r="I105" s="3"/>
      <c r="J105" s="3"/>
    </row>
    <row r="106" spans="1:14" ht="15.95" customHeight="1" x14ac:dyDescent="0.25">
      <c r="A106" s="393">
        <v>8</v>
      </c>
      <c r="B106" s="210">
        <v>44617</v>
      </c>
      <c r="C106" s="388">
        <v>29</v>
      </c>
      <c r="D106" s="388">
        <v>10</v>
      </c>
      <c r="E106" s="388">
        <v>0</v>
      </c>
      <c r="F106" s="388">
        <v>2</v>
      </c>
      <c r="G106" s="388">
        <v>0</v>
      </c>
      <c r="H106" s="218">
        <v>41</v>
      </c>
      <c r="I106" s="3"/>
      <c r="J106" s="3"/>
    </row>
    <row r="107" spans="1:14" ht="15.95" customHeight="1" x14ac:dyDescent="0.25">
      <c r="A107" s="393">
        <v>9</v>
      </c>
      <c r="B107" s="210">
        <v>44624</v>
      </c>
      <c r="C107" s="388">
        <v>15</v>
      </c>
      <c r="D107" s="388">
        <v>11</v>
      </c>
      <c r="E107" s="388">
        <v>1</v>
      </c>
      <c r="F107" s="388">
        <v>3</v>
      </c>
      <c r="G107" s="388">
        <v>0</v>
      </c>
      <c r="H107" s="218">
        <v>30</v>
      </c>
      <c r="I107" s="3"/>
      <c r="J107" s="3"/>
    </row>
    <row r="108" spans="1:14" ht="15.95" customHeight="1" x14ac:dyDescent="0.25">
      <c r="A108" s="393">
        <v>10</v>
      </c>
      <c r="B108" s="210">
        <v>44631</v>
      </c>
      <c r="C108" s="388">
        <v>18</v>
      </c>
      <c r="D108" s="388">
        <v>5</v>
      </c>
      <c r="E108" s="388">
        <v>1</v>
      </c>
      <c r="F108" s="388">
        <v>2</v>
      </c>
      <c r="G108" s="388">
        <v>0</v>
      </c>
      <c r="H108" s="218">
        <v>26</v>
      </c>
      <c r="I108" s="3"/>
      <c r="J108" s="3"/>
    </row>
    <row r="109" spans="1:14" ht="15.95" customHeight="1" x14ac:dyDescent="0.25">
      <c r="A109" s="393">
        <v>11</v>
      </c>
      <c r="B109" s="210">
        <v>44638</v>
      </c>
      <c r="C109" s="437">
        <v>18</v>
      </c>
      <c r="D109" s="437">
        <v>8</v>
      </c>
      <c r="E109" s="437">
        <v>0</v>
      </c>
      <c r="F109" s="437">
        <v>3</v>
      </c>
      <c r="G109" s="437">
        <v>0</v>
      </c>
      <c r="H109" s="218">
        <v>29</v>
      </c>
      <c r="I109" s="3"/>
      <c r="J109" s="3"/>
    </row>
    <row r="110" spans="1:14" ht="15.95" customHeight="1" x14ac:dyDescent="0.25">
      <c r="A110" s="393">
        <v>12</v>
      </c>
      <c r="B110" s="210">
        <v>44645</v>
      </c>
      <c r="C110" s="437">
        <v>26</v>
      </c>
      <c r="D110" s="437">
        <v>6</v>
      </c>
      <c r="E110" s="437">
        <v>0</v>
      </c>
      <c r="F110" s="437">
        <v>0</v>
      </c>
      <c r="G110" s="437">
        <v>1</v>
      </c>
      <c r="H110" s="218">
        <v>33</v>
      </c>
      <c r="I110" s="3"/>
      <c r="J110" s="3"/>
    </row>
    <row r="111" spans="1:14" ht="15.95" customHeight="1" x14ac:dyDescent="0.25">
      <c r="A111" s="393">
        <v>13</v>
      </c>
      <c r="B111" s="210">
        <v>44652</v>
      </c>
      <c r="C111" s="437">
        <v>24</v>
      </c>
      <c r="D111" s="437">
        <v>10</v>
      </c>
      <c r="E111" s="437">
        <v>0</v>
      </c>
      <c r="F111" s="437">
        <v>1</v>
      </c>
      <c r="G111" s="437">
        <v>0</v>
      </c>
      <c r="H111" s="218">
        <v>35</v>
      </c>
      <c r="I111" s="3"/>
      <c r="J111" s="3"/>
    </row>
    <row r="112" spans="1:14" ht="15.95" customHeight="1" x14ac:dyDescent="0.25">
      <c r="A112" s="393">
        <v>14</v>
      </c>
      <c r="B112" s="210">
        <v>44659</v>
      </c>
      <c r="C112" s="437">
        <v>22</v>
      </c>
      <c r="D112" s="437">
        <v>2</v>
      </c>
      <c r="E112" s="437">
        <v>0</v>
      </c>
      <c r="F112" s="437">
        <v>5</v>
      </c>
      <c r="G112" s="437">
        <v>0</v>
      </c>
      <c r="H112" s="218">
        <v>29</v>
      </c>
      <c r="I112" s="3"/>
      <c r="J112" s="3"/>
    </row>
    <row r="113" spans="1:10" ht="15.95" customHeight="1" x14ac:dyDescent="0.25">
      <c r="A113" s="393">
        <v>15</v>
      </c>
      <c r="B113" s="210">
        <v>44666</v>
      </c>
      <c r="C113" s="437">
        <v>17</v>
      </c>
      <c r="D113" s="437">
        <v>4</v>
      </c>
      <c r="E113" s="437">
        <v>0</v>
      </c>
      <c r="F113" s="437">
        <v>3</v>
      </c>
      <c r="G113" s="437">
        <v>0</v>
      </c>
      <c r="H113" s="218">
        <v>24</v>
      </c>
      <c r="I113" s="3"/>
      <c r="J113" s="3"/>
    </row>
    <row r="114" spans="1:10" ht="15.95" customHeight="1" x14ac:dyDescent="0.25">
      <c r="A114" s="393">
        <v>16</v>
      </c>
      <c r="B114" s="210">
        <v>44673</v>
      </c>
      <c r="C114" s="437">
        <v>21</v>
      </c>
      <c r="D114" s="437">
        <v>5</v>
      </c>
      <c r="E114" s="437">
        <v>0</v>
      </c>
      <c r="F114" s="437">
        <v>4</v>
      </c>
      <c r="G114" s="437">
        <v>0</v>
      </c>
      <c r="H114" s="218">
        <v>30</v>
      </c>
      <c r="I114" s="3"/>
      <c r="J114" s="3"/>
    </row>
    <row r="115" spans="1:10" ht="15.95" customHeight="1" x14ac:dyDescent="0.25">
      <c r="A115" s="393">
        <v>17</v>
      </c>
      <c r="B115" s="210">
        <v>44680</v>
      </c>
      <c r="C115" s="437">
        <v>16</v>
      </c>
      <c r="D115" s="437">
        <v>0</v>
      </c>
      <c r="E115" s="437">
        <v>0</v>
      </c>
      <c r="F115" s="437">
        <v>3</v>
      </c>
      <c r="G115" s="437">
        <v>0</v>
      </c>
      <c r="H115" s="218">
        <v>19</v>
      </c>
      <c r="I115" s="3"/>
      <c r="J115" s="3"/>
    </row>
    <row r="116" spans="1:10" ht="15.95" customHeight="1" x14ac:dyDescent="0.25">
      <c r="A116" s="393">
        <v>18</v>
      </c>
      <c r="B116" s="210">
        <v>44687</v>
      </c>
      <c r="C116" s="437">
        <v>3</v>
      </c>
      <c r="D116" s="437">
        <v>2</v>
      </c>
      <c r="E116" s="437">
        <v>0</v>
      </c>
      <c r="F116" s="437">
        <v>0</v>
      </c>
      <c r="G116" s="437">
        <v>0</v>
      </c>
      <c r="H116" s="218">
        <v>5</v>
      </c>
      <c r="I116" s="3"/>
      <c r="J116" s="3"/>
    </row>
    <row r="117" spans="1:10" ht="15.95" customHeight="1" x14ac:dyDescent="0.25">
      <c r="A117" s="443">
        <v>19</v>
      </c>
      <c r="B117" s="444">
        <v>44694</v>
      </c>
      <c r="C117" s="453">
        <v>11</v>
      </c>
      <c r="D117" s="453">
        <v>2</v>
      </c>
      <c r="E117" s="453">
        <v>0</v>
      </c>
      <c r="F117" s="453">
        <v>2</v>
      </c>
      <c r="G117" s="453">
        <v>0</v>
      </c>
      <c r="H117" s="218">
        <v>15</v>
      </c>
      <c r="I117" s="3"/>
      <c r="J117" s="3"/>
    </row>
    <row r="118" spans="1:10" ht="15.95" customHeight="1" x14ac:dyDescent="0.25">
      <c r="A118" s="443">
        <v>20</v>
      </c>
      <c r="B118" s="444">
        <v>44701</v>
      </c>
      <c r="C118" s="437">
        <v>10</v>
      </c>
      <c r="D118" s="437">
        <v>3</v>
      </c>
      <c r="E118" s="437">
        <v>0</v>
      </c>
      <c r="F118" s="437">
        <v>3</v>
      </c>
      <c r="G118" s="437">
        <v>1</v>
      </c>
      <c r="H118" s="218">
        <v>17</v>
      </c>
      <c r="I118" s="3"/>
      <c r="J118" s="3"/>
    </row>
    <row r="119" spans="1:10" ht="15.95" customHeight="1" x14ac:dyDescent="0.25">
      <c r="A119" s="443">
        <v>21</v>
      </c>
      <c r="B119" s="444">
        <v>44708</v>
      </c>
      <c r="C119" s="437">
        <v>6</v>
      </c>
      <c r="D119" s="437">
        <v>1</v>
      </c>
      <c r="E119" s="437">
        <v>0</v>
      </c>
      <c r="F119" s="437">
        <v>1</v>
      </c>
      <c r="G119" s="437">
        <v>0</v>
      </c>
      <c r="H119" s="218">
        <v>8</v>
      </c>
      <c r="I119" s="3"/>
      <c r="J119" s="3"/>
    </row>
    <row r="120" spans="1:10" ht="15.95" customHeight="1" x14ac:dyDescent="0.25">
      <c r="A120" s="443">
        <v>22</v>
      </c>
      <c r="B120" s="444">
        <v>44715</v>
      </c>
      <c r="C120" s="437">
        <v>4</v>
      </c>
      <c r="D120" s="437">
        <v>0</v>
      </c>
      <c r="E120" s="437">
        <v>0</v>
      </c>
      <c r="F120" s="437">
        <v>2</v>
      </c>
      <c r="G120" s="437">
        <v>0</v>
      </c>
      <c r="H120" s="218">
        <v>6</v>
      </c>
      <c r="I120" s="3"/>
      <c r="J120" s="3"/>
    </row>
    <row r="121" spans="1:10" ht="15.95" customHeight="1" x14ac:dyDescent="0.25">
      <c r="A121" s="443">
        <v>23</v>
      </c>
      <c r="B121" s="444">
        <v>44722</v>
      </c>
      <c r="C121" s="437">
        <v>4</v>
      </c>
      <c r="D121" s="437">
        <v>0</v>
      </c>
      <c r="E121" s="437">
        <v>0</v>
      </c>
      <c r="F121" s="437">
        <v>1</v>
      </c>
      <c r="G121" s="437">
        <v>0</v>
      </c>
      <c r="H121" s="218">
        <v>5</v>
      </c>
      <c r="I121" s="3"/>
      <c r="J121" s="3"/>
    </row>
    <row r="122" spans="1:10" ht="15.95" customHeight="1" x14ac:dyDescent="0.25">
      <c r="A122" s="443">
        <v>24</v>
      </c>
      <c r="B122" s="444">
        <v>44729</v>
      </c>
      <c r="C122" s="437">
        <v>5</v>
      </c>
      <c r="D122" s="437">
        <v>1</v>
      </c>
      <c r="E122" s="437">
        <v>0</v>
      </c>
      <c r="F122" s="437">
        <v>0</v>
      </c>
      <c r="G122" s="437">
        <v>0</v>
      </c>
      <c r="H122" s="218">
        <v>6</v>
      </c>
      <c r="I122" s="3"/>
      <c r="J122" s="3"/>
    </row>
    <row r="123" spans="1:10" ht="15.95" customHeight="1" x14ac:dyDescent="0.25">
      <c r="A123" s="443">
        <v>25</v>
      </c>
      <c r="B123" s="444">
        <v>44736</v>
      </c>
      <c r="C123" s="437">
        <v>7</v>
      </c>
      <c r="D123" s="437">
        <v>1</v>
      </c>
      <c r="E123" s="437">
        <v>0</v>
      </c>
      <c r="F123" s="437">
        <v>3</v>
      </c>
      <c r="G123" s="437">
        <v>0</v>
      </c>
      <c r="H123" s="218">
        <v>11</v>
      </c>
      <c r="I123" s="3"/>
      <c r="J123" s="3"/>
    </row>
    <row r="124" spans="1:10" ht="15.95" customHeight="1" x14ac:dyDescent="0.25">
      <c r="A124" s="443">
        <v>26</v>
      </c>
      <c r="B124" s="444">
        <v>44743</v>
      </c>
      <c r="C124" s="437">
        <v>20</v>
      </c>
      <c r="D124" s="437">
        <v>0</v>
      </c>
      <c r="E124" s="437">
        <v>0</v>
      </c>
      <c r="F124" s="437">
        <v>1</v>
      </c>
      <c r="G124" s="437">
        <v>0</v>
      </c>
      <c r="H124" s="218">
        <v>21</v>
      </c>
      <c r="I124" s="3"/>
      <c r="J124" s="3"/>
    </row>
    <row r="125" spans="1:10" ht="15.95" customHeight="1" x14ac:dyDescent="0.25">
      <c r="A125" s="443">
        <v>27</v>
      </c>
      <c r="B125" s="444">
        <v>44750</v>
      </c>
      <c r="C125" s="437">
        <v>17</v>
      </c>
      <c r="D125" s="437">
        <v>5</v>
      </c>
      <c r="E125" s="437">
        <v>0</v>
      </c>
      <c r="F125" s="437">
        <v>6</v>
      </c>
      <c r="G125" s="437">
        <v>0</v>
      </c>
      <c r="H125" s="218">
        <v>28</v>
      </c>
      <c r="I125" s="3"/>
      <c r="J125" s="3"/>
    </row>
    <row r="126" spans="1:10" ht="15.95" customHeight="1" x14ac:dyDescent="0.25">
      <c r="A126" s="443">
        <v>28</v>
      </c>
      <c r="B126" s="444">
        <v>44757</v>
      </c>
      <c r="C126" s="437">
        <v>24</v>
      </c>
      <c r="D126" s="437">
        <v>3</v>
      </c>
      <c r="E126" s="437">
        <v>0</v>
      </c>
      <c r="F126" s="437">
        <v>1</v>
      </c>
      <c r="G126" s="437">
        <v>0</v>
      </c>
      <c r="H126" s="218">
        <v>28</v>
      </c>
      <c r="I126" s="3"/>
      <c r="J126" s="3"/>
    </row>
    <row r="127" spans="1:10" ht="15.95" customHeight="1" x14ac:dyDescent="0.25">
      <c r="A127" s="443">
        <v>29</v>
      </c>
      <c r="B127" s="444">
        <v>44764</v>
      </c>
      <c r="C127" s="437">
        <v>15</v>
      </c>
      <c r="D127" s="437">
        <v>1</v>
      </c>
      <c r="E127" s="437">
        <v>0</v>
      </c>
      <c r="F127" s="437">
        <v>3</v>
      </c>
      <c r="G127" s="437">
        <v>0</v>
      </c>
      <c r="H127" s="218">
        <v>19</v>
      </c>
      <c r="I127" s="3"/>
      <c r="J127" s="3"/>
    </row>
    <row r="128" spans="1:10" ht="15.75" x14ac:dyDescent="0.25">
      <c r="A128" s="8" t="s">
        <v>171</v>
      </c>
      <c r="B128" s="158"/>
      <c r="C128" s="159"/>
      <c r="D128" s="8"/>
      <c r="E128" s="8"/>
      <c r="F128" s="8"/>
      <c r="G128" s="8"/>
      <c r="H128" s="8"/>
    </row>
    <row r="129" spans="1:10" ht="15.75" x14ac:dyDescent="0.25">
      <c r="A129" s="71" t="s">
        <v>301</v>
      </c>
      <c r="B129" s="160"/>
      <c r="C129" s="160"/>
      <c r="D129" s="160"/>
      <c r="E129" s="160"/>
      <c r="F129" s="160"/>
      <c r="G129" s="160"/>
      <c r="H129" s="160"/>
      <c r="I129" s="15"/>
      <c r="J129" s="15"/>
    </row>
    <row r="130" spans="1:10" ht="15.75" x14ac:dyDescent="0.25">
      <c r="A130" s="71" t="s">
        <v>83</v>
      </c>
      <c r="B130" s="160"/>
      <c r="C130" s="160"/>
      <c r="D130" s="160"/>
      <c r="E130" s="160"/>
      <c r="F130" s="160"/>
      <c r="G130" s="160"/>
      <c r="H130" s="160"/>
      <c r="I130" s="15"/>
      <c r="J130" s="15"/>
    </row>
    <row r="131" spans="1:10" ht="15.75" x14ac:dyDescent="0.25">
      <c r="A131" s="71" t="s">
        <v>182</v>
      </c>
      <c r="B131" s="71"/>
      <c r="C131" s="71"/>
      <c r="D131" s="71"/>
      <c r="E131" s="71"/>
      <c r="F131" s="71"/>
      <c r="G131" s="71"/>
      <c r="H131" s="71"/>
      <c r="I131" s="22"/>
      <c r="J131" s="22"/>
    </row>
    <row r="132" spans="1:10" ht="15.75" x14ac:dyDescent="0.25">
      <c r="A132" s="8" t="s">
        <v>179</v>
      </c>
      <c r="B132" s="158"/>
      <c r="C132" s="159"/>
      <c r="D132" s="8"/>
      <c r="E132" s="8"/>
      <c r="F132" s="8"/>
      <c r="G132" s="8"/>
      <c r="H132" s="8"/>
    </row>
    <row r="133" spans="1:10" ht="12.6" hidden="1" customHeight="1" x14ac:dyDescent="0.2"/>
    <row r="134" spans="1:10" ht="12.6" hidden="1" customHeight="1" x14ac:dyDescent="0.2"/>
    <row r="135" spans="1:10" ht="12.6" hidden="1" customHeight="1" x14ac:dyDescent="0.2"/>
    <row r="136" spans="1:10" ht="12.6" hidden="1" customHeight="1" x14ac:dyDescent="0.2"/>
    <row r="137" spans="1:10" ht="12.6" hidden="1" customHeight="1" x14ac:dyDescent="0.2"/>
    <row r="138" spans="1:10" ht="12.6" hidden="1" customHeight="1" x14ac:dyDescent="0.2"/>
    <row r="139" spans="1:10" ht="12.6" hidden="1" customHeight="1" x14ac:dyDescent="0.2"/>
    <row r="140" spans="1:10" ht="12.6" hidden="1" customHeight="1" x14ac:dyDescent="0.2"/>
    <row r="141" spans="1:10" ht="12.6" hidden="1" customHeight="1" x14ac:dyDescent="0.2"/>
    <row r="142" spans="1:10" ht="12.6" hidden="1" customHeight="1" x14ac:dyDescent="0.2"/>
    <row r="143" spans="1:10" ht="12.6" hidden="1" customHeight="1" x14ac:dyDescent="0.2"/>
    <row r="144" spans="1:10" ht="12.6" hidden="1" customHeight="1" x14ac:dyDescent="0.2"/>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ht="12.6" hidden="1" customHeight="1" x14ac:dyDescent="0.2"/>
    <row r="151" ht="12.6" hidden="1" customHeight="1" x14ac:dyDescent="0.2"/>
    <row r="152" ht="12.6" hidden="1" customHeight="1" x14ac:dyDescent="0.2"/>
    <row r="153" ht="12.6" hidden="1" customHeight="1" x14ac:dyDescent="0.2"/>
    <row r="154" ht="12.6" hidden="1" customHeight="1" x14ac:dyDescent="0.2"/>
    <row r="155" ht="12.6" hidden="1" customHeight="1" x14ac:dyDescent="0.2"/>
    <row r="156" ht="12.6" hidden="1" customHeight="1" x14ac:dyDescent="0.2"/>
    <row r="157" ht="12.6" hidden="1" customHeight="1" x14ac:dyDescent="0.2"/>
    <row r="158" ht="12.6" hidden="1" customHeight="1" x14ac:dyDescent="0.2"/>
    <row r="159" ht="12.6" hidden="1" customHeight="1" x14ac:dyDescent="0.2"/>
    <row r="160" ht="12.6" hidden="1" customHeight="1" x14ac:dyDescent="0.2"/>
    <row r="161" ht="12.6" hidden="1" customHeight="1" x14ac:dyDescent="0.2"/>
    <row r="162" ht="12.6" hidden="1" customHeight="1" x14ac:dyDescent="0.2"/>
    <row r="163" ht="12.6" hidden="1" customHeight="1" x14ac:dyDescent="0.2"/>
    <row r="164" x14ac:dyDescent="0.2"/>
    <row r="165" x14ac:dyDescent="0.2"/>
    <row r="166" x14ac:dyDescent="0.2"/>
    <row r="167" x14ac:dyDescent="0.2"/>
    <row r="168" x14ac:dyDescent="0.2"/>
    <row r="169"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41"/>
  <sheetViews>
    <sheetView zoomScale="90" zoomScaleNormal="90" workbookViewId="0">
      <pane ySplit="4" topLeftCell="A116"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3</v>
      </c>
      <c r="D55" s="207">
        <v>0</v>
      </c>
      <c r="E55" s="225">
        <v>1</v>
      </c>
      <c r="F55" s="222">
        <v>0</v>
      </c>
      <c r="G55" s="223">
        <v>4</v>
      </c>
      <c r="H55" s="224">
        <v>0</v>
      </c>
    </row>
    <row r="56" spans="1:8" ht="15.75" x14ac:dyDescent="0.25">
      <c r="A56" s="63">
        <v>10</v>
      </c>
      <c r="B56" s="64">
        <v>44267</v>
      </c>
      <c r="C56" s="207">
        <v>2</v>
      </c>
      <c r="D56" s="207">
        <v>0</v>
      </c>
      <c r="E56" s="225">
        <v>0</v>
      </c>
      <c r="F56" s="222">
        <v>3.5714285714285712</v>
      </c>
      <c r="G56" s="223">
        <v>2</v>
      </c>
      <c r="H56" s="224">
        <v>12.903225806451612</v>
      </c>
    </row>
    <row r="57" spans="1:8" ht="15.75" x14ac:dyDescent="0.25">
      <c r="A57" s="63">
        <v>11</v>
      </c>
      <c r="B57" s="64">
        <v>44274</v>
      </c>
      <c r="C57" s="207">
        <v>3</v>
      </c>
      <c r="D57" s="207">
        <v>0</v>
      </c>
      <c r="E57" s="225">
        <v>0</v>
      </c>
      <c r="F57" s="222">
        <v>0</v>
      </c>
      <c r="G57" s="223">
        <v>3</v>
      </c>
      <c r="H57" s="224">
        <v>13.333333333333334</v>
      </c>
    </row>
    <row r="58" spans="1:8" ht="15.75" x14ac:dyDescent="0.25">
      <c r="A58" s="63">
        <v>12</v>
      </c>
      <c r="B58" s="64">
        <v>44281</v>
      </c>
      <c r="C58" s="207">
        <v>1</v>
      </c>
      <c r="D58" s="207">
        <v>0</v>
      </c>
      <c r="E58" s="225">
        <v>0</v>
      </c>
      <c r="F58" s="222">
        <v>0</v>
      </c>
      <c r="G58" s="223">
        <v>1</v>
      </c>
      <c r="H58" s="224">
        <v>21.428571428571427</v>
      </c>
    </row>
    <row r="59" spans="1:8" ht="15.75" x14ac:dyDescent="0.25">
      <c r="A59" s="63">
        <v>13</v>
      </c>
      <c r="B59" s="64">
        <v>44288</v>
      </c>
      <c r="C59" s="225">
        <v>0</v>
      </c>
      <c r="D59" s="207">
        <v>0</v>
      </c>
      <c r="E59" s="225">
        <v>1</v>
      </c>
      <c r="F59" s="222">
        <v>0</v>
      </c>
      <c r="G59" s="223">
        <v>1</v>
      </c>
      <c r="H59" s="224">
        <v>0</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1</v>
      </c>
      <c r="D61" s="207">
        <v>0</v>
      </c>
      <c r="E61" s="226">
        <v>0</v>
      </c>
      <c r="F61" s="222">
        <v>0</v>
      </c>
      <c r="G61" s="223">
        <v>1</v>
      </c>
      <c r="H61" s="224">
        <v>0</v>
      </c>
    </row>
    <row r="62" spans="1:8" ht="15.75" x14ac:dyDescent="0.25">
      <c r="A62" s="68">
        <v>16</v>
      </c>
      <c r="B62" s="210">
        <v>44309</v>
      </c>
      <c r="C62" s="245">
        <v>1</v>
      </c>
      <c r="D62" s="207">
        <v>0</v>
      </c>
      <c r="E62" s="245">
        <v>0</v>
      </c>
      <c r="F62" s="222">
        <v>0</v>
      </c>
      <c r="G62" s="223">
        <v>1</v>
      </c>
      <c r="H62" s="224">
        <v>0</v>
      </c>
    </row>
    <row r="63" spans="1:8" ht="15.75" x14ac:dyDescent="0.25">
      <c r="A63" s="68">
        <v>17</v>
      </c>
      <c r="B63" s="210">
        <v>44316</v>
      </c>
      <c r="C63" s="245">
        <v>1</v>
      </c>
      <c r="D63" s="207">
        <v>0</v>
      </c>
      <c r="E63" s="245">
        <v>0</v>
      </c>
      <c r="F63" s="222">
        <v>0</v>
      </c>
      <c r="G63" s="223">
        <v>1</v>
      </c>
      <c r="H63" s="224">
        <v>0</v>
      </c>
    </row>
    <row r="64" spans="1:8" ht="15.75" x14ac:dyDescent="0.25">
      <c r="A64" s="68">
        <v>18</v>
      </c>
      <c r="B64" s="210">
        <v>44323</v>
      </c>
      <c r="C64" s="289">
        <v>1</v>
      </c>
      <c r="D64" s="207">
        <v>0</v>
      </c>
      <c r="E64" s="289">
        <v>0</v>
      </c>
      <c r="F64" s="222">
        <v>50</v>
      </c>
      <c r="G64" s="223">
        <v>1</v>
      </c>
      <c r="H64" s="224">
        <v>50</v>
      </c>
    </row>
    <row r="65" spans="1:8" ht="15.75" x14ac:dyDescent="0.25">
      <c r="A65" s="68">
        <v>19</v>
      </c>
      <c r="B65" s="210">
        <v>44330</v>
      </c>
      <c r="C65" s="289">
        <v>2</v>
      </c>
      <c r="D65" s="207">
        <v>0</v>
      </c>
      <c r="E65" s="289">
        <v>1</v>
      </c>
      <c r="F65" s="222">
        <v>0</v>
      </c>
      <c r="G65" s="223">
        <v>3</v>
      </c>
      <c r="H65" s="224">
        <v>16.666666666666664</v>
      </c>
    </row>
    <row r="66" spans="1:8" ht="15.75" x14ac:dyDescent="0.25">
      <c r="A66" s="68">
        <v>20</v>
      </c>
      <c r="B66" s="210">
        <v>44337</v>
      </c>
      <c r="C66" s="289">
        <v>3</v>
      </c>
      <c r="D66" s="207">
        <v>0</v>
      </c>
      <c r="E66" s="289">
        <v>2</v>
      </c>
      <c r="F66" s="222">
        <v>0</v>
      </c>
      <c r="G66" s="223">
        <v>5</v>
      </c>
      <c r="H66" s="224">
        <v>0</v>
      </c>
    </row>
    <row r="67" spans="1:8" ht="15.75" x14ac:dyDescent="0.25">
      <c r="A67" s="68">
        <v>21</v>
      </c>
      <c r="B67" s="210">
        <v>44344</v>
      </c>
      <c r="C67" s="289">
        <v>1</v>
      </c>
      <c r="D67" s="207">
        <v>0</v>
      </c>
      <c r="E67" s="289">
        <v>1</v>
      </c>
      <c r="F67" s="222">
        <v>0</v>
      </c>
      <c r="G67" s="223">
        <v>2</v>
      </c>
      <c r="H67" s="224">
        <v>0</v>
      </c>
    </row>
    <row r="68" spans="1:8" ht="15.75" x14ac:dyDescent="0.25">
      <c r="A68" s="68">
        <v>22</v>
      </c>
      <c r="B68" s="210">
        <v>44351</v>
      </c>
      <c r="C68" s="289">
        <v>8</v>
      </c>
      <c r="D68" s="207">
        <v>0</v>
      </c>
      <c r="E68" s="289">
        <v>4</v>
      </c>
      <c r="F68" s="222">
        <v>0</v>
      </c>
      <c r="G68" s="223">
        <v>12</v>
      </c>
      <c r="H68" s="224">
        <v>50</v>
      </c>
    </row>
    <row r="69" spans="1:8" ht="15.75" x14ac:dyDescent="0.25">
      <c r="A69" s="68">
        <v>23</v>
      </c>
      <c r="B69" s="210">
        <v>44358</v>
      </c>
      <c r="C69" s="289">
        <v>5</v>
      </c>
      <c r="D69" s="207">
        <v>0</v>
      </c>
      <c r="E69" s="289">
        <v>1</v>
      </c>
      <c r="F69" s="222">
        <v>0</v>
      </c>
      <c r="G69" s="223">
        <v>6</v>
      </c>
      <c r="H69" s="224">
        <v>50</v>
      </c>
    </row>
    <row r="70" spans="1:8" ht="15.75" x14ac:dyDescent="0.25">
      <c r="A70" s="68">
        <v>24</v>
      </c>
      <c r="B70" s="210">
        <v>44365</v>
      </c>
      <c r="C70" s="289">
        <v>7</v>
      </c>
      <c r="D70" s="207">
        <v>0</v>
      </c>
      <c r="E70" s="289">
        <v>3</v>
      </c>
      <c r="F70" s="222">
        <v>0</v>
      </c>
      <c r="G70" s="223">
        <v>10</v>
      </c>
      <c r="H70" s="224">
        <v>0</v>
      </c>
    </row>
    <row r="71" spans="1:8" ht="15.75" x14ac:dyDescent="0.25">
      <c r="A71" s="68">
        <v>25</v>
      </c>
      <c r="B71" s="210">
        <v>44372</v>
      </c>
      <c r="C71" s="289">
        <v>5</v>
      </c>
      <c r="D71" s="207">
        <v>0</v>
      </c>
      <c r="E71" s="289">
        <v>4</v>
      </c>
      <c r="F71" s="222">
        <v>0</v>
      </c>
      <c r="G71" s="223">
        <v>9</v>
      </c>
      <c r="H71" s="224">
        <v>50</v>
      </c>
    </row>
    <row r="72" spans="1:8" ht="15.75" x14ac:dyDescent="0.25">
      <c r="A72" s="68">
        <v>26</v>
      </c>
      <c r="B72" s="210">
        <v>44379</v>
      </c>
      <c r="C72" s="289">
        <v>11</v>
      </c>
      <c r="D72" s="207">
        <v>0</v>
      </c>
      <c r="E72" s="289">
        <v>0</v>
      </c>
      <c r="F72" s="222">
        <v>0</v>
      </c>
      <c r="G72" s="223">
        <v>11</v>
      </c>
      <c r="H72" s="224">
        <v>0</v>
      </c>
    </row>
    <row r="73" spans="1:8" ht="15.75" x14ac:dyDescent="0.25">
      <c r="A73" s="68">
        <v>27</v>
      </c>
      <c r="B73" s="210">
        <v>44386</v>
      </c>
      <c r="C73" s="289">
        <v>9</v>
      </c>
      <c r="D73" s="207">
        <v>0</v>
      </c>
      <c r="E73" s="289">
        <v>3</v>
      </c>
      <c r="F73" s="222">
        <v>0</v>
      </c>
      <c r="G73" s="223">
        <v>12</v>
      </c>
      <c r="H73" s="224">
        <v>0</v>
      </c>
    </row>
    <row r="74" spans="1:8" ht="15.75" x14ac:dyDescent="0.25">
      <c r="A74" s="68">
        <v>28</v>
      </c>
      <c r="B74" s="210">
        <v>44393</v>
      </c>
      <c r="C74" s="289">
        <v>3</v>
      </c>
      <c r="D74" s="207">
        <v>0</v>
      </c>
      <c r="E74" s="289">
        <v>5</v>
      </c>
      <c r="F74" s="222">
        <v>0</v>
      </c>
      <c r="G74" s="223">
        <v>8</v>
      </c>
      <c r="H74" s="224">
        <v>20</v>
      </c>
    </row>
    <row r="75" spans="1:8" ht="15.75" x14ac:dyDescent="0.25">
      <c r="A75" s="68">
        <v>29</v>
      </c>
      <c r="B75" s="210">
        <v>44400</v>
      </c>
      <c r="C75" s="289">
        <v>7</v>
      </c>
      <c r="D75" s="207">
        <v>0</v>
      </c>
      <c r="E75" s="289">
        <v>2</v>
      </c>
      <c r="F75" s="222">
        <v>10</v>
      </c>
      <c r="G75" s="223">
        <v>9</v>
      </c>
      <c r="H75" s="224">
        <v>21.428571428571427</v>
      </c>
    </row>
    <row r="76" spans="1:8" ht="15.75" x14ac:dyDescent="0.25">
      <c r="A76" s="68">
        <v>30</v>
      </c>
      <c r="B76" s="210">
        <v>44407</v>
      </c>
      <c r="C76" s="289">
        <v>5</v>
      </c>
      <c r="D76" s="207">
        <v>0</v>
      </c>
      <c r="E76" s="289">
        <v>2</v>
      </c>
      <c r="F76" s="222">
        <v>11.111111111111111</v>
      </c>
      <c r="G76" s="223">
        <v>7</v>
      </c>
      <c r="H76" s="224">
        <v>20.833333333333336</v>
      </c>
    </row>
    <row r="77" spans="1:8" ht="15.75" x14ac:dyDescent="0.25">
      <c r="A77" s="68">
        <v>31</v>
      </c>
      <c r="B77" s="210">
        <v>44414</v>
      </c>
      <c r="C77" s="289">
        <v>3</v>
      </c>
      <c r="D77" s="207">
        <v>0</v>
      </c>
      <c r="E77" s="289">
        <v>1</v>
      </c>
      <c r="F77" s="222">
        <v>3.5714285714285712</v>
      </c>
      <c r="G77" s="223">
        <v>4</v>
      </c>
      <c r="H77" s="224">
        <v>5.8823529411764701</v>
      </c>
    </row>
    <row r="78" spans="1:8" ht="15.75" x14ac:dyDescent="0.25">
      <c r="A78" s="68">
        <v>32</v>
      </c>
      <c r="B78" s="210">
        <v>44421</v>
      </c>
      <c r="C78" s="226">
        <v>5</v>
      </c>
      <c r="D78" s="207">
        <v>0</v>
      </c>
      <c r="E78" s="226">
        <v>5</v>
      </c>
      <c r="F78" s="222">
        <v>13.793103448275861</v>
      </c>
      <c r="G78" s="223">
        <v>10</v>
      </c>
      <c r="H78" s="224">
        <v>30</v>
      </c>
    </row>
    <row r="79" spans="1:8" ht="15.75" x14ac:dyDescent="0.25">
      <c r="A79" s="68">
        <v>33</v>
      </c>
      <c r="B79" s="210">
        <v>44428</v>
      </c>
      <c r="C79" s="289">
        <v>1</v>
      </c>
      <c r="D79" s="207">
        <v>0</v>
      </c>
      <c r="E79" s="289">
        <v>1</v>
      </c>
      <c r="F79" s="222">
        <v>2.4390243902439024</v>
      </c>
      <c r="G79" s="223">
        <v>2</v>
      </c>
      <c r="H79" s="224">
        <v>12.5</v>
      </c>
    </row>
    <row r="80" spans="1:8" ht="15.75" x14ac:dyDescent="0.25">
      <c r="A80" s="68">
        <v>34</v>
      </c>
      <c r="B80" s="210">
        <v>44435</v>
      </c>
      <c r="C80" s="289">
        <v>4</v>
      </c>
      <c r="D80" s="207">
        <v>0</v>
      </c>
      <c r="E80" s="289">
        <v>0</v>
      </c>
      <c r="F80" s="222">
        <v>6</v>
      </c>
      <c r="G80" s="223">
        <v>4</v>
      </c>
      <c r="H80" s="224">
        <v>15.625</v>
      </c>
    </row>
    <row r="81" spans="1:8" ht="15.75" x14ac:dyDescent="0.25">
      <c r="A81" s="68">
        <v>35</v>
      </c>
      <c r="B81" s="210">
        <v>44442</v>
      </c>
      <c r="C81" s="289">
        <v>4</v>
      </c>
      <c r="D81" s="207">
        <v>0</v>
      </c>
      <c r="E81" s="289">
        <v>2</v>
      </c>
      <c r="F81" s="222">
        <v>7.0175438596491224</v>
      </c>
      <c r="G81" s="223">
        <v>6</v>
      </c>
      <c r="H81" s="224">
        <v>13.846153846153847</v>
      </c>
    </row>
    <row r="82" spans="1:8" ht="15.75" x14ac:dyDescent="0.25">
      <c r="A82" s="68">
        <v>36</v>
      </c>
      <c r="B82" s="210">
        <v>44449</v>
      </c>
      <c r="C82" s="289">
        <v>1</v>
      </c>
      <c r="D82" s="207">
        <v>0</v>
      </c>
      <c r="E82" s="289">
        <v>0</v>
      </c>
      <c r="F82" s="222">
        <v>0</v>
      </c>
      <c r="G82" s="223">
        <v>1</v>
      </c>
      <c r="H82" s="224">
        <v>19.298245614035086</v>
      </c>
    </row>
    <row r="83" spans="1:8" ht="15.75" x14ac:dyDescent="0.25">
      <c r="A83" s="335">
        <v>37</v>
      </c>
      <c r="B83" s="210">
        <v>44456</v>
      </c>
      <c r="C83" s="350">
        <v>2</v>
      </c>
      <c r="D83" s="207">
        <v>0</v>
      </c>
      <c r="E83" s="350">
        <v>0</v>
      </c>
      <c r="F83" s="222">
        <v>5.5555555555555554</v>
      </c>
      <c r="G83" s="223">
        <v>2</v>
      </c>
      <c r="H83" s="224">
        <v>17.142857142857142</v>
      </c>
    </row>
    <row r="84" spans="1:8" ht="15.75" x14ac:dyDescent="0.25">
      <c r="A84" s="335">
        <v>38</v>
      </c>
      <c r="B84" s="210">
        <v>44463</v>
      </c>
      <c r="C84" s="289">
        <v>1</v>
      </c>
      <c r="D84" s="207">
        <v>0</v>
      </c>
      <c r="E84" s="289">
        <v>0</v>
      </c>
      <c r="F84" s="222">
        <v>13.513513513513514</v>
      </c>
      <c r="G84" s="223">
        <v>1</v>
      </c>
      <c r="H84" s="224">
        <v>19.047619047619047</v>
      </c>
    </row>
    <row r="85" spans="1:8" ht="15.75" x14ac:dyDescent="0.25">
      <c r="A85" s="335">
        <v>39</v>
      </c>
      <c r="B85" s="210">
        <v>44470</v>
      </c>
      <c r="C85" s="289">
        <v>2</v>
      </c>
      <c r="D85" s="207">
        <v>1</v>
      </c>
      <c r="E85" s="289">
        <v>0</v>
      </c>
      <c r="F85" s="222">
        <v>8.3333333333333321</v>
      </c>
      <c r="G85" s="223">
        <v>3</v>
      </c>
      <c r="H85" s="224">
        <v>25.714285714285712</v>
      </c>
    </row>
    <row r="86" spans="1:8" ht="15.75" x14ac:dyDescent="0.25">
      <c r="A86" s="335">
        <v>40</v>
      </c>
      <c r="B86" s="210">
        <v>44477</v>
      </c>
      <c r="C86" s="289">
        <v>1</v>
      </c>
      <c r="D86" s="207">
        <v>0</v>
      </c>
      <c r="E86" s="289">
        <v>0</v>
      </c>
      <c r="F86" s="222">
        <v>8.695652173913043</v>
      </c>
      <c r="G86" s="223">
        <v>1</v>
      </c>
      <c r="H86" s="224">
        <v>19.444444444444446</v>
      </c>
    </row>
    <row r="87" spans="1:8" ht="15.75" x14ac:dyDescent="0.25">
      <c r="A87" s="354">
        <v>41</v>
      </c>
      <c r="B87" s="210">
        <v>44484</v>
      </c>
      <c r="C87" s="365">
        <v>1</v>
      </c>
      <c r="D87" s="207">
        <v>0</v>
      </c>
      <c r="E87" s="365">
        <v>0</v>
      </c>
      <c r="F87" s="222">
        <v>2.9411764705882351</v>
      </c>
      <c r="G87" s="223">
        <v>1</v>
      </c>
      <c r="H87" s="224">
        <v>9.0909090909090917</v>
      </c>
    </row>
    <row r="88" spans="1:8" ht="15.75" x14ac:dyDescent="0.25">
      <c r="A88" s="354">
        <v>42</v>
      </c>
      <c r="B88" s="210">
        <v>44491</v>
      </c>
      <c r="C88" s="365">
        <v>2</v>
      </c>
      <c r="D88" s="207">
        <v>0</v>
      </c>
      <c r="E88" s="365">
        <v>0</v>
      </c>
      <c r="F88" s="222">
        <v>11.363636363636363</v>
      </c>
      <c r="G88" s="223">
        <v>2</v>
      </c>
      <c r="H88" s="224">
        <v>17.241379310344829</v>
      </c>
    </row>
    <row r="89" spans="1:8" ht="15.75" x14ac:dyDescent="0.25">
      <c r="A89" s="354">
        <v>43</v>
      </c>
      <c r="B89" s="210">
        <v>44498</v>
      </c>
      <c r="C89" s="375">
        <v>3</v>
      </c>
      <c r="D89" s="207">
        <v>0</v>
      </c>
      <c r="E89" s="375">
        <v>1</v>
      </c>
      <c r="F89" s="222">
        <v>2.1276595744680851</v>
      </c>
      <c r="G89" s="223">
        <v>4</v>
      </c>
      <c r="H89" s="224">
        <v>3.5714285714285712</v>
      </c>
    </row>
    <row r="90" spans="1:8" ht="15.75" x14ac:dyDescent="0.25">
      <c r="A90" s="354">
        <v>44</v>
      </c>
      <c r="B90" s="210">
        <v>44505</v>
      </c>
      <c r="C90" s="375">
        <v>8</v>
      </c>
      <c r="D90" s="207">
        <v>0</v>
      </c>
      <c r="E90" s="375">
        <v>5</v>
      </c>
      <c r="F90" s="222">
        <v>0</v>
      </c>
      <c r="G90" s="223">
        <v>13</v>
      </c>
      <c r="H90" s="224">
        <v>6.8965517241379306</v>
      </c>
    </row>
    <row r="91" spans="1:8" ht="15.75" x14ac:dyDescent="0.25">
      <c r="A91" s="354">
        <v>45</v>
      </c>
      <c r="B91" s="210">
        <v>44512</v>
      </c>
      <c r="C91" s="375">
        <v>7</v>
      </c>
      <c r="D91" s="207">
        <v>0</v>
      </c>
      <c r="E91" s="375">
        <v>4</v>
      </c>
      <c r="F91" s="222">
        <v>4.5454545454545459</v>
      </c>
      <c r="G91" s="223">
        <v>11</v>
      </c>
      <c r="H91" s="224">
        <v>11.111111111111111</v>
      </c>
    </row>
    <row r="92" spans="1:8" ht="15.75" x14ac:dyDescent="0.25">
      <c r="A92" s="354">
        <v>46</v>
      </c>
      <c r="B92" s="210">
        <v>44519</v>
      </c>
      <c r="C92" s="375">
        <v>10</v>
      </c>
      <c r="D92" s="207">
        <v>0</v>
      </c>
      <c r="E92" s="375">
        <v>1</v>
      </c>
      <c r="F92" s="222">
        <v>0</v>
      </c>
      <c r="G92" s="223">
        <v>11</v>
      </c>
      <c r="H92" s="224">
        <v>1.9230769230769231</v>
      </c>
    </row>
    <row r="93" spans="1:8" ht="15.75" x14ac:dyDescent="0.25">
      <c r="A93" s="354">
        <v>47</v>
      </c>
      <c r="B93" s="210">
        <v>44526</v>
      </c>
      <c r="C93" s="375">
        <v>8</v>
      </c>
      <c r="D93" s="207">
        <v>0</v>
      </c>
      <c r="E93" s="375">
        <v>1</v>
      </c>
      <c r="F93" s="222">
        <v>0</v>
      </c>
      <c r="G93" s="223">
        <v>9</v>
      </c>
      <c r="H93" s="224">
        <v>4.2553191489361701</v>
      </c>
    </row>
    <row r="94" spans="1:8" ht="15.75" x14ac:dyDescent="0.25">
      <c r="A94" s="354">
        <v>48</v>
      </c>
      <c r="B94" s="210">
        <v>44533</v>
      </c>
      <c r="C94" s="375">
        <v>7</v>
      </c>
      <c r="D94" s="207">
        <v>0</v>
      </c>
      <c r="E94" s="375">
        <v>3</v>
      </c>
      <c r="F94" s="222">
        <v>0</v>
      </c>
      <c r="G94" s="223">
        <v>10</v>
      </c>
      <c r="H94" s="224">
        <v>2.7777777777777777</v>
      </c>
    </row>
    <row r="95" spans="1:8" ht="15.75" x14ac:dyDescent="0.25">
      <c r="A95" s="354">
        <v>49</v>
      </c>
      <c r="B95" s="210">
        <v>44540</v>
      </c>
      <c r="C95" s="389">
        <v>10</v>
      </c>
      <c r="D95" s="207">
        <v>0</v>
      </c>
      <c r="E95" s="389">
        <v>2</v>
      </c>
      <c r="F95" s="222">
        <v>0</v>
      </c>
      <c r="G95" s="223">
        <v>12</v>
      </c>
      <c r="H95" s="224">
        <v>0</v>
      </c>
    </row>
    <row r="96" spans="1:8" ht="15.75" x14ac:dyDescent="0.25">
      <c r="A96" s="354">
        <v>50</v>
      </c>
      <c r="B96" s="210">
        <v>44547</v>
      </c>
      <c r="C96" s="389">
        <v>11</v>
      </c>
      <c r="D96" s="207">
        <v>0</v>
      </c>
      <c r="E96" s="389">
        <v>2</v>
      </c>
      <c r="F96" s="222">
        <v>0</v>
      </c>
      <c r="G96" s="223">
        <v>13</v>
      </c>
      <c r="H96" s="224">
        <v>7.5</v>
      </c>
    </row>
    <row r="97" spans="1:8" ht="15.75" x14ac:dyDescent="0.25">
      <c r="A97" s="354">
        <v>51</v>
      </c>
      <c r="B97" s="210">
        <v>44554</v>
      </c>
      <c r="C97" s="389">
        <v>5</v>
      </c>
      <c r="D97" s="207">
        <v>0</v>
      </c>
      <c r="E97" s="389">
        <v>1</v>
      </c>
      <c r="F97" s="222">
        <v>0</v>
      </c>
      <c r="G97" s="223">
        <v>6</v>
      </c>
      <c r="H97" s="224">
        <v>5.8823529411764701</v>
      </c>
    </row>
    <row r="98" spans="1:8" ht="15.75" x14ac:dyDescent="0.25">
      <c r="A98" s="354">
        <v>52</v>
      </c>
      <c r="B98" s="210">
        <v>44561</v>
      </c>
      <c r="C98" s="389">
        <v>8</v>
      </c>
      <c r="D98" s="207">
        <v>0</v>
      </c>
      <c r="E98" s="389">
        <v>0</v>
      </c>
      <c r="F98" s="222">
        <v>0</v>
      </c>
      <c r="G98" s="223">
        <v>8</v>
      </c>
      <c r="H98" s="224">
        <v>4.1666666666666661</v>
      </c>
    </row>
    <row r="99" spans="1:8" ht="15.75" x14ac:dyDescent="0.25">
      <c r="A99" s="354">
        <v>1</v>
      </c>
      <c r="B99" s="210">
        <v>44568</v>
      </c>
      <c r="C99" s="389">
        <v>6</v>
      </c>
      <c r="D99" s="207">
        <v>0</v>
      </c>
      <c r="E99" s="389">
        <v>3</v>
      </c>
      <c r="F99" s="222">
        <v>0</v>
      </c>
      <c r="G99" s="223">
        <v>9</v>
      </c>
      <c r="H99" s="224">
        <v>6.25</v>
      </c>
    </row>
    <row r="100" spans="1:8" ht="15.75" x14ac:dyDescent="0.25">
      <c r="A100" s="354">
        <v>2</v>
      </c>
      <c r="B100" s="210">
        <v>44575</v>
      </c>
      <c r="C100" s="389">
        <v>10</v>
      </c>
      <c r="D100" s="207">
        <v>0</v>
      </c>
      <c r="E100" s="389">
        <v>3</v>
      </c>
      <c r="F100" s="222">
        <v>2.8571428571428572</v>
      </c>
      <c r="G100" s="223">
        <v>13</v>
      </c>
      <c r="H100" s="224">
        <v>9.3023255813953494</v>
      </c>
    </row>
    <row r="101" spans="1:8" ht="15.75" x14ac:dyDescent="0.25">
      <c r="A101" s="354">
        <v>3</v>
      </c>
      <c r="B101" s="210">
        <v>44582</v>
      </c>
      <c r="C101" s="389">
        <v>2</v>
      </c>
      <c r="D101" s="207">
        <v>0</v>
      </c>
      <c r="E101" s="389">
        <v>1</v>
      </c>
      <c r="F101" s="222">
        <v>19.230769230769234</v>
      </c>
      <c r="G101" s="223">
        <v>3</v>
      </c>
      <c r="H101" s="224">
        <v>32.5</v>
      </c>
    </row>
    <row r="102" spans="1:8" ht="15.75" x14ac:dyDescent="0.25">
      <c r="A102" s="354">
        <v>4</v>
      </c>
      <c r="B102" s="210">
        <v>44589</v>
      </c>
      <c r="C102" s="389">
        <v>4</v>
      </c>
      <c r="D102" s="207">
        <v>0</v>
      </c>
      <c r="E102" s="389">
        <v>1</v>
      </c>
      <c r="F102" s="222">
        <v>12.903225806451612</v>
      </c>
      <c r="G102" s="223">
        <v>5</v>
      </c>
      <c r="H102" s="224">
        <v>28.205128205128204</v>
      </c>
    </row>
    <row r="103" spans="1:8" ht="15.75" x14ac:dyDescent="0.25">
      <c r="A103" s="354">
        <v>5</v>
      </c>
      <c r="B103" s="210">
        <v>44596</v>
      </c>
      <c r="C103" s="389">
        <v>5</v>
      </c>
      <c r="D103" s="207">
        <v>0</v>
      </c>
      <c r="E103" s="389">
        <v>1</v>
      </c>
      <c r="F103" s="222">
        <v>6.25</v>
      </c>
      <c r="G103" s="223">
        <v>6</v>
      </c>
      <c r="H103" s="224">
        <v>36.666666666666664</v>
      </c>
    </row>
    <row r="104" spans="1:8" ht="15.75" x14ac:dyDescent="0.25">
      <c r="A104" s="354">
        <v>6</v>
      </c>
      <c r="B104" s="210">
        <v>44603</v>
      </c>
      <c r="C104" s="389">
        <v>2</v>
      </c>
      <c r="D104" s="207">
        <v>0</v>
      </c>
      <c r="E104" s="389">
        <v>0</v>
      </c>
      <c r="F104" s="222">
        <v>4.7619047619047619</v>
      </c>
      <c r="G104" s="223">
        <v>2</v>
      </c>
      <c r="H104" s="224">
        <v>25</v>
      </c>
    </row>
    <row r="105" spans="1:8" ht="15.75" x14ac:dyDescent="0.25">
      <c r="A105" s="354">
        <v>7</v>
      </c>
      <c r="B105" s="210">
        <v>44610</v>
      </c>
      <c r="C105" s="389">
        <v>2</v>
      </c>
      <c r="D105" s="389">
        <v>0</v>
      </c>
      <c r="E105" s="389">
        <v>0</v>
      </c>
      <c r="F105" s="222">
        <v>23.076923076923077</v>
      </c>
      <c r="G105" s="223">
        <v>2</v>
      </c>
      <c r="H105" s="224">
        <v>37.037037037037038</v>
      </c>
    </row>
    <row r="106" spans="1:8" ht="15.75" x14ac:dyDescent="0.25">
      <c r="A106" s="354">
        <v>8</v>
      </c>
      <c r="B106" s="210">
        <v>44617</v>
      </c>
      <c r="C106" s="389">
        <v>3</v>
      </c>
      <c r="D106" s="389">
        <v>0</v>
      </c>
      <c r="E106" s="389">
        <v>0</v>
      </c>
      <c r="F106" s="222">
        <v>6.8965517241379306</v>
      </c>
      <c r="G106" s="223">
        <v>3</v>
      </c>
      <c r="H106" s="224">
        <v>29.268292682926827</v>
      </c>
    </row>
    <row r="107" spans="1:8" ht="15.75" x14ac:dyDescent="0.25">
      <c r="A107" s="354">
        <v>9</v>
      </c>
      <c r="B107" s="210">
        <v>44624</v>
      </c>
      <c r="C107" s="389">
        <v>1</v>
      </c>
      <c r="D107" s="389">
        <v>0</v>
      </c>
      <c r="E107" s="389">
        <v>1</v>
      </c>
      <c r="F107" s="222">
        <v>13.333333333333334</v>
      </c>
      <c r="G107" s="223">
        <v>2</v>
      </c>
      <c r="H107" s="224">
        <v>43.333333333333336</v>
      </c>
    </row>
    <row r="108" spans="1:8" ht="15.75" x14ac:dyDescent="0.25">
      <c r="A108" s="354">
        <v>10</v>
      </c>
      <c r="B108" s="210">
        <v>44631</v>
      </c>
      <c r="C108" s="389">
        <v>1</v>
      </c>
      <c r="D108" s="389">
        <v>0</v>
      </c>
      <c r="E108" s="389">
        <v>0</v>
      </c>
      <c r="F108" s="222">
        <v>5.5555555555555554</v>
      </c>
      <c r="G108" s="223">
        <v>1</v>
      </c>
      <c r="H108" s="224">
        <v>23.076923076923077</v>
      </c>
    </row>
    <row r="109" spans="1:8" ht="15.75" x14ac:dyDescent="0.25">
      <c r="A109" s="354">
        <v>11</v>
      </c>
      <c r="B109" s="210">
        <v>44638</v>
      </c>
      <c r="C109" s="438">
        <v>1</v>
      </c>
      <c r="D109" s="438">
        <v>0</v>
      </c>
      <c r="E109" s="438">
        <v>0</v>
      </c>
      <c r="F109" s="222">
        <v>0</v>
      </c>
      <c r="G109" s="223">
        <v>1</v>
      </c>
      <c r="H109" s="224">
        <v>27.586206896551722</v>
      </c>
    </row>
    <row r="110" spans="1:8" ht="15.75" x14ac:dyDescent="0.25">
      <c r="A110" s="354">
        <v>12</v>
      </c>
      <c r="B110" s="210">
        <v>44645</v>
      </c>
      <c r="C110" s="438">
        <v>5</v>
      </c>
      <c r="D110" s="438">
        <v>0</v>
      </c>
      <c r="E110" s="438">
        <v>0</v>
      </c>
      <c r="F110" s="222">
        <v>11.538461538461538</v>
      </c>
      <c r="G110" s="223">
        <v>5</v>
      </c>
      <c r="H110" s="224">
        <v>27.27272727272727</v>
      </c>
    </row>
    <row r="111" spans="1:8" ht="15.75" x14ac:dyDescent="0.25">
      <c r="A111" s="354">
        <v>13</v>
      </c>
      <c r="B111" s="210">
        <v>44652</v>
      </c>
      <c r="C111" s="438">
        <v>3</v>
      </c>
      <c r="D111" s="438">
        <v>0</v>
      </c>
      <c r="E111" s="438">
        <v>0</v>
      </c>
      <c r="F111" s="222">
        <v>12.5</v>
      </c>
      <c r="G111" s="223">
        <v>3</v>
      </c>
      <c r="H111" s="224">
        <v>37.142857142857146</v>
      </c>
    </row>
    <row r="112" spans="1:8" ht="15.75" x14ac:dyDescent="0.25">
      <c r="A112" s="354">
        <v>14</v>
      </c>
      <c r="B112" s="210">
        <v>44659</v>
      </c>
      <c r="C112" s="438">
        <v>1</v>
      </c>
      <c r="D112" s="438">
        <v>0</v>
      </c>
      <c r="E112" s="438">
        <v>1</v>
      </c>
      <c r="F112" s="222">
        <v>4.5454545454545459</v>
      </c>
      <c r="G112" s="223">
        <v>2</v>
      </c>
      <c r="H112" s="224">
        <v>10.344827586206897</v>
      </c>
    </row>
    <row r="113" spans="1:8" ht="15.75" x14ac:dyDescent="0.25">
      <c r="A113" s="354">
        <v>15</v>
      </c>
      <c r="B113" s="210">
        <v>44666</v>
      </c>
      <c r="C113" s="438">
        <v>4</v>
      </c>
      <c r="D113" s="438">
        <v>0</v>
      </c>
      <c r="E113" s="438">
        <v>1</v>
      </c>
      <c r="F113" s="222">
        <v>5.8823529411764701</v>
      </c>
      <c r="G113" s="223">
        <v>5</v>
      </c>
      <c r="H113" s="224">
        <v>20.833333333333336</v>
      </c>
    </row>
    <row r="114" spans="1:8" ht="15.75" x14ac:dyDescent="0.25">
      <c r="A114" s="354">
        <v>16</v>
      </c>
      <c r="B114" s="210">
        <v>44673</v>
      </c>
      <c r="C114" s="438">
        <v>5</v>
      </c>
      <c r="D114" s="438">
        <v>0</v>
      </c>
      <c r="E114" s="438">
        <v>1</v>
      </c>
      <c r="F114" s="222">
        <v>4.7619047619047619</v>
      </c>
      <c r="G114" s="223">
        <v>6</v>
      </c>
      <c r="H114" s="224">
        <v>20</v>
      </c>
    </row>
    <row r="115" spans="1:8" ht="15.75" x14ac:dyDescent="0.25">
      <c r="A115" s="354">
        <v>17</v>
      </c>
      <c r="B115" s="210">
        <v>44680</v>
      </c>
      <c r="C115" s="438">
        <v>0</v>
      </c>
      <c r="D115" s="438">
        <v>0</v>
      </c>
      <c r="E115" s="438">
        <v>0</v>
      </c>
      <c r="F115" s="222">
        <v>0</v>
      </c>
      <c r="G115" s="223">
        <v>0</v>
      </c>
      <c r="H115" s="224">
        <v>0</v>
      </c>
    </row>
    <row r="116" spans="1:8" ht="15.75" x14ac:dyDescent="0.25">
      <c r="A116" s="354">
        <v>18</v>
      </c>
      <c r="B116" s="210">
        <v>44687</v>
      </c>
      <c r="C116" s="438">
        <v>2</v>
      </c>
      <c r="D116" s="438">
        <v>0</v>
      </c>
      <c r="E116" s="438">
        <v>0</v>
      </c>
      <c r="F116" s="222">
        <v>0</v>
      </c>
      <c r="G116" s="223">
        <v>2</v>
      </c>
      <c r="H116" s="224">
        <v>40</v>
      </c>
    </row>
    <row r="117" spans="1:8" ht="15.75" x14ac:dyDescent="0.25">
      <c r="A117" s="443">
        <v>19</v>
      </c>
      <c r="B117" s="444">
        <v>44694</v>
      </c>
      <c r="C117" s="454">
        <v>2</v>
      </c>
      <c r="D117" s="454">
        <v>0</v>
      </c>
      <c r="E117" s="454">
        <v>0</v>
      </c>
      <c r="F117" s="222">
        <v>0</v>
      </c>
      <c r="G117" s="223">
        <v>2</v>
      </c>
      <c r="H117" s="224">
        <v>13.333333333333334</v>
      </c>
    </row>
    <row r="118" spans="1:8" ht="15.75" x14ac:dyDescent="0.25">
      <c r="A118" s="443">
        <v>20</v>
      </c>
      <c r="B118" s="444">
        <v>44701</v>
      </c>
      <c r="C118" s="438">
        <v>3</v>
      </c>
      <c r="D118" s="438">
        <v>0</v>
      </c>
      <c r="E118" s="438">
        <v>0</v>
      </c>
      <c r="F118" s="222">
        <v>0</v>
      </c>
      <c r="G118" s="223">
        <v>3</v>
      </c>
      <c r="H118" s="224">
        <v>17.647058823529413</v>
      </c>
    </row>
    <row r="119" spans="1:8" ht="15.75" x14ac:dyDescent="0.25">
      <c r="A119" s="443">
        <v>21</v>
      </c>
      <c r="B119" s="444">
        <v>44708</v>
      </c>
      <c r="C119" s="438">
        <v>1</v>
      </c>
      <c r="D119" s="438">
        <v>0</v>
      </c>
      <c r="E119" s="438">
        <v>1</v>
      </c>
      <c r="F119" s="222">
        <v>16.666666666666664</v>
      </c>
      <c r="G119" s="223">
        <v>2</v>
      </c>
      <c r="H119" s="224">
        <v>25</v>
      </c>
    </row>
    <row r="120" spans="1:8" ht="15.75" x14ac:dyDescent="0.25">
      <c r="A120" s="443">
        <v>22</v>
      </c>
      <c r="B120" s="444">
        <v>44715</v>
      </c>
      <c r="C120" s="438">
        <v>0</v>
      </c>
      <c r="D120" s="438">
        <v>0</v>
      </c>
      <c r="E120" s="438">
        <v>0</v>
      </c>
      <c r="F120" s="222">
        <v>0</v>
      </c>
      <c r="G120" s="223">
        <v>0</v>
      </c>
      <c r="H120" s="224">
        <v>0</v>
      </c>
    </row>
    <row r="121" spans="1:8" ht="15.75" x14ac:dyDescent="0.25">
      <c r="A121" s="443">
        <v>23</v>
      </c>
      <c r="B121" s="444">
        <v>44722</v>
      </c>
      <c r="C121" s="438">
        <v>0</v>
      </c>
      <c r="D121" s="438">
        <v>0</v>
      </c>
      <c r="E121" s="438">
        <v>0</v>
      </c>
      <c r="F121" s="222">
        <v>0</v>
      </c>
      <c r="G121" s="223">
        <v>0</v>
      </c>
      <c r="H121" s="224">
        <v>0</v>
      </c>
    </row>
    <row r="122" spans="1:8" ht="15.75" x14ac:dyDescent="0.25">
      <c r="A122" s="443">
        <v>24</v>
      </c>
      <c r="B122" s="444">
        <v>44729</v>
      </c>
      <c r="C122" s="438">
        <v>1</v>
      </c>
      <c r="D122" s="438">
        <v>0</v>
      </c>
      <c r="E122" s="438">
        <v>0</v>
      </c>
      <c r="F122" s="222">
        <v>0</v>
      </c>
      <c r="G122" s="223">
        <v>1</v>
      </c>
      <c r="H122" s="224">
        <v>16.666666666666664</v>
      </c>
    </row>
    <row r="123" spans="1:8" ht="15.75" x14ac:dyDescent="0.25">
      <c r="A123" s="443">
        <v>25</v>
      </c>
      <c r="B123" s="444">
        <v>44736</v>
      </c>
      <c r="C123" s="438">
        <v>1</v>
      </c>
      <c r="D123" s="438">
        <v>0</v>
      </c>
      <c r="E123" s="438">
        <v>0</v>
      </c>
      <c r="F123" s="222">
        <f>(Table12[[#This Row],[Hospital '[Note 3b']]]/Table11[[#This Row],[Hospital]])*100</f>
        <v>0</v>
      </c>
      <c r="G123" s="223">
        <v>1</v>
      </c>
      <c r="H123" s="224">
        <v>9.0909090909090917</v>
      </c>
    </row>
    <row r="124" spans="1:8" ht="15.75" x14ac:dyDescent="0.25">
      <c r="A124" s="443">
        <v>26</v>
      </c>
      <c r="B124" s="444">
        <v>44743</v>
      </c>
      <c r="C124" s="438">
        <v>0</v>
      </c>
      <c r="D124" s="438">
        <v>0</v>
      </c>
      <c r="E124" s="438">
        <v>0</v>
      </c>
      <c r="F124" s="222">
        <f>(Table12[[#This Row],[Hospital '[Note 3b']]]/Table11[[#This Row],[Hospital]])*100</f>
        <v>0</v>
      </c>
      <c r="G124" s="223">
        <v>0</v>
      </c>
      <c r="H124" s="224">
        <v>0</v>
      </c>
    </row>
    <row r="125" spans="1:8" ht="15.75" x14ac:dyDescent="0.25">
      <c r="A125" s="443">
        <v>27</v>
      </c>
      <c r="B125" s="444">
        <v>44750</v>
      </c>
      <c r="C125" s="438">
        <v>5</v>
      </c>
      <c r="D125" s="438">
        <v>0</v>
      </c>
      <c r="E125" s="438">
        <v>0</v>
      </c>
      <c r="F125" s="222">
        <f>(Table12[[#This Row],[Hospital '[Note 3b']]]/Table11[[#This Row],[Hospital]])*100</f>
        <v>0</v>
      </c>
      <c r="G125" s="223">
        <v>5</v>
      </c>
      <c r="H125" s="224">
        <v>17.857142857142858</v>
      </c>
    </row>
    <row r="126" spans="1:8" ht="15.75" x14ac:dyDescent="0.25">
      <c r="A126" s="443">
        <v>28</v>
      </c>
      <c r="B126" s="444">
        <v>44757</v>
      </c>
      <c r="C126" s="438">
        <v>3</v>
      </c>
      <c r="D126" s="438">
        <v>0</v>
      </c>
      <c r="E126" s="438">
        <v>0</v>
      </c>
      <c r="F126" s="222">
        <f>(Table12[[#This Row],[Hospital '[Note 3b']]]/Table11[[#This Row],[Hospital]])*100</f>
        <v>0</v>
      </c>
      <c r="G126" s="223">
        <v>3</v>
      </c>
      <c r="H126" s="224">
        <v>10.714285714285714</v>
      </c>
    </row>
    <row r="127" spans="1:8" ht="15.75" x14ac:dyDescent="0.25">
      <c r="A127" s="443">
        <v>29</v>
      </c>
      <c r="B127" s="444">
        <v>44764</v>
      </c>
      <c r="C127" s="438">
        <v>1</v>
      </c>
      <c r="D127" s="438">
        <v>0</v>
      </c>
      <c r="E127" s="438">
        <v>1</v>
      </c>
      <c r="F127" s="222">
        <v>6.666666666666667</v>
      </c>
      <c r="G127" s="223">
        <v>2</v>
      </c>
      <c r="H127" s="224">
        <v>10.526315789473683</v>
      </c>
    </row>
    <row r="128" spans="1:8" ht="15.75" x14ac:dyDescent="0.2">
      <c r="A128" s="277" t="s">
        <v>171</v>
      </c>
      <c r="B128" s="25"/>
      <c r="C128" s="26"/>
      <c r="D128" s="26"/>
      <c r="E128" s="26"/>
      <c r="F128" s="26"/>
      <c r="G128" s="26"/>
      <c r="H128" s="26"/>
    </row>
    <row r="129" spans="1:8" ht="15.75" x14ac:dyDescent="0.2">
      <c r="A129" s="228" t="s">
        <v>301</v>
      </c>
      <c r="B129" s="36"/>
      <c r="C129" s="36"/>
      <c r="D129" s="36"/>
      <c r="E129" s="36"/>
      <c r="F129" s="36"/>
      <c r="G129" s="36"/>
      <c r="H129" s="36"/>
    </row>
    <row r="130" spans="1:8" ht="15.75" x14ac:dyDescent="0.2">
      <c r="A130" s="228" t="s">
        <v>83</v>
      </c>
      <c r="B130" s="36"/>
      <c r="C130" s="36"/>
      <c r="D130" s="36"/>
      <c r="E130" s="36"/>
      <c r="F130" s="36"/>
      <c r="G130" s="36"/>
      <c r="H130" s="36"/>
    </row>
    <row r="131" spans="1:8" ht="15.75" x14ac:dyDescent="0.2">
      <c r="A131" s="228" t="s">
        <v>182</v>
      </c>
      <c r="B131" s="36"/>
      <c r="C131" s="36"/>
      <c r="D131" s="36"/>
      <c r="E131" s="36"/>
      <c r="F131" s="36"/>
      <c r="G131" s="36"/>
      <c r="H131" s="36"/>
    </row>
    <row r="132" spans="1:8" ht="15.75" x14ac:dyDescent="0.2">
      <c r="A132" s="228" t="s">
        <v>196</v>
      </c>
      <c r="B132" s="36"/>
      <c r="C132" s="36"/>
      <c r="D132" s="36"/>
      <c r="E132" s="36"/>
      <c r="F132" s="36"/>
      <c r="G132" s="36"/>
      <c r="H132" s="36"/>
    </row>
    <row r="133" spans="1:8" ht="15.75" x14ac:dyDescent="0.2">
      <c r="A133" s="228" t="s">
        <v>197</v>
      </c>
      <c r="B133" s="36"/>
      <c r="C133" s="36"/>
      <c r="D133" s="36"/>
      <c r="E133" s="36"/>
      <c r="F133" s="36"/>
      <c r="G133" s="36"/>
      <c r="H133" s="36"/>
    </row>
    <row r="134" spans="1:8" ht="15.75" x14ac:dyDescent="0.25">
      <c r="A134" s="71" t="s">
        <v>84</v>
      </c>
      <c r="B134" s="22"/>
      <c r="C134" s="22"/>
      <c r="D134" s="22"/>
      <c r="E134" s="22"/>
      <c r="F134" s="22"/>
      <c r="G134" s="22"/>
      <c r="H134" s="22"/>
    </row>
    <row r="135" spans="1:8" ht="15.75" x14ac:dyDescent="0.25">
      <c r="A135" s="71" t="s">
        <v>85</v>
      </c>
      <c r="B135" s="22"/>
      <c r="C135" s="22"/>
      <c r="D135" s="22"/>
      <c r="E135" s="22"/>
      <c r="F135" s="22"/>
      <c r="G135" s="22"/>
      <c r="H135" s="22"/>
    </row>
    <row r="136" spans="1:8" ht="15.75" x14ac:dyDescent="0.25">
      <c r="A136" s="71" t="s">
        <v>86</v>
      </c>
      <c r="B136" s="22"/>
      <c r="C136" s="22"/>
      <c r="D136" s="22"/>
      <c r="E136" s="22"/>
      <c r="F136" s="22"/>
      <c r="G136" s="22"/>
      <c r="H136" s="22"/>
    </row>
    <row r="137" spans="1:8" x14ac:dyDescent="0.2"/>
    <row r="138" spans="1:8" x14ac:dyDescent="0.2"/>
    <row r="139" spans="1:8" x14ac:dyDescent="0.2"/>
    <row r="140" spans="1:8" x14ac:dyDescent="0.2"/>
    <row r="141"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874"/>
  <sheetViews>
    <sheetView zoomScale="90" zoomScaleNormal="90" workbookViewId="0">
      <pane ySplit="4" topLeftCell="A848"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2</v>
      </c>
      <c r="C379" s="231">
        <v>0</v>
      </c>
      <c r="D379" s="231">
        <v>0</v>
      </c>
      <c r="E379" s="231">
        <v>0</v>
      </c>
      <c r="F379" s="231">
        <v>0</v>
      </c>
      <c r="G379" s="198">
        <v>2</v>
      </c>
      <c r="H379" s="188">
        <v>2920</v>
      </c>
      <c r="I379" s="16"/>
      <c r="J379" s="16"/>
    </row>
    <row r="380" spans="1:10" ht="15.75" x14ac:dyDescent="0.25">
      <c r="A380" s="235">
        <v>44283</v>
      </c>
      <c r="B380" s="231">
        <v>1</v>
      </c>
      <c r="C380" s="231">
        <v>0</v>
      </c>
      <c r="D380" s="231">
        <v>0</v>
      </c>
      <c r="E380" s="231">
        <v>0</v>
      </c>
      <c r="F380" s="231">
        <v>0</v>
      </c>
      <c r="G380" s="198">
        <v>1</v>
      </c>
      <c r="H380" s="188">
        <v>2921</v>
      </c>
      <c r="I380" s="16"/>
      <c r="J380" s="16"/>
    </row>
    <row r="381" spans="1:10" ht="15.75" x14ac:dyDescent="0.25">
      <c r="A381" s="235">
        <v>44284</v>
      </c>
      <c r="B381" s="231">
        <v>3</v>
      </c>
      <c r="C381" s="231">
        <v>0</v>
      </c>
      <c r="D381" s="231">
        <v>0</v>
      </c>
      <c r="E381" s="231">
        <v>1</v>
      </c>
      <c r="F381" s="231">
        <v>0</v>
      </c>
      <c r="G381" s="198">
        <v>4</v>
      </c>
      <c r="H381" s="188">
        <v>2925</v>
      </c>
      <c r="I381" s="16"/>
      <c r="J381" s="16"/>
    </row>
    <row r="382" spans="1:10" ht="15.75" x14ac:dyDescent="0.25">
      <c r="A382" s="235">
        <v>44285</v>
      </c>
      <c r="B382" s="231">
        <v>1</v>
      </c>
      <c r="C382" s="231">
        <v>0</v>
      </c>
      <c r="D382" s="231">
        <v>0</v>
      </c>
      <c r="E382" s="231">
        <v>0</v>
      </c>
      <c r="F382" s="231">
        <v>0</v>
      </c>
      <c r="G382" s="198">
        <v>1</v>
      </c>
      <c r="H382" s="188">
        <v>2926</v>
      </c>
      <c r="I382" s="16"/>
      <c r="J382" s="16"/>
    </row>
    <row r="383" spans="1:10" ht="15.75" x14ac:dyDescent="0.25">
      <c r="A383" s="235">
        <v>44286</v>
      </c>
      <c r="B383" s="231">
        <v>0</v>
      </c>
      <c r="C383" s="231">
        <v>0</v>
      </c>
      <c r="D383" s="231">
        <v>0</v>
      </c>
      <c r="E383" s="231">
        <v>0</v>
      </c>
      <c r="F383" s="231">
        <v>0</v>
      </c>
      <c r="G383" s="198">
        <v>0</v>
      </c>
      <c r="H383" s="188">
        <v>2926</v>
      </c>
      <c r="I383" s="16"/>
      <c r="J383" s="16"/>
    </row>
    <row r="384" spans="1:10" ht="15.75" x14ac:dyDescent="0.25">
      <c r="A384" s="235">
        <v>44287</v>
      </c>
      <c r="B384" s="231">
        <v>2</v>
      </c>
      <c r="C384" s="231">
        <v>0</v>
      </c>
      <c r="D384" s="231">
        <v>0</v>
      </c>
      <c r="E384" s="231">
        <v>0</v>
      </c>
      <c r="F384" s="231">
        <v>0</v>
      </c>
      <c r="G384" s="198">
        <v>2</v>
      </c>
      <c r="H384" s="188">
        <v>2928</v>
      </c>
      <c r="I384" s="16"/>
      <c r="J384" s="16"/>
    </row>
    <row r="385" spans="1:10" ht="15.75" x14ac:dyDescent="0.25">
      <c r="A385" s="235">
        <v>44288</v>
      </c>
      <c r="B385" s="231">
        <v>2</v>
      </c>
      <c r="C385" s="231">
        <v>0</v>
      </c>
      <c r="D385" s="231">
        <v>0</v>
      </c>
      <c r="E385" s="231">
        <v>0</v>
      </c>
      <c r="F385" s="231">
        <v>0</v>
      </c>
      <c r="G385" s="198">
        <v>2</v>
      </c>
      <c r="H385" s="188">
        <v>2930</v>
      </c>
      <c r="I385" s="16"/>
      <c r="J385" s="16"/>
    </row>
    <row r="386" spans="1:10" ht="15.75" x14ac:dyDescent="0.25">
      <c r="A386" s="235">
        <v>44289</v>
      </c>
      <c r="B386" s="231">
        <v>2</v>
      </c>
      <c r="C386" s="231">
        <v>0</v>
      </c>
      <c r="D386" s="231">
        <v>0</v>
      </c>
      <c r="E386" s="231">
        <v>0</v>
      </c>
      <c r="F386" s="231">
        <v>0</v>
      </c>
      <c r="G386" s="198">
        <v>2</v>
      </c>
      <c r="H386" s="188">
        <v>2932</v>
      </c>
      <c r="I386" s="16"/>
      <c r="J386" s="16"/>
    </row>
    <row r="387" spans="1:10" ht="15.75" x14ac:dyDescent="0.25">
      <c r="A387" s="235">
        <v>44290</v>
      </c>
      <c r="B387" s="231">
        <v>1</v>
      </c>
      <c r="C387" s="231">
        <v>0</v>
      </c>
      <c r="D387" s="231">
        <v>0</v>
      </c>
      <c r="E387" s="231">
        <v>0</v>
      </c>
      <c r="F387" s="231">
        <v>0</v>
      </c>
      <c r="G387" s="198">
        <v>1</v>
      </c>
      <c r="H387" s="188">
        <v>2933</v>
      </c>
      <c r="I387" s="16"/>
      <c r="J387" s="16"/>
    </row>
    <row r="388" spans="1:10" ht="15.75" x14ac:dyDescent="0.25">
      <c r="A388" s="235">
        <v>44291</v>
      </c>
      <c r="B388" s="231">
        <v>2</v>
      </c>
      <c r="C388" s="231">
        <v>1</v>
      </c>
      <c r="D388" s="231">
        <v>0</v>
      </c>
      <c r="E388" s="231">
        <v>0</v>
      </c>
      <c r="F388" s="231">
        <v>0</v>
      </c>
      <c r="G388" s="198">
        <v>3</v>
      </c>
      <c r="H388" s="188">
        <v>2936</v>
      </c>
      <c r="I388" s="16"/>
      <c r="J388" s="16"/>
    </row>
    <row r="389" spans="1:10" ht="15.75" x14ac:dyDescent="0.25">
      <c r="A389" s="235">
        <v>44292</v>
      </c>
      <c r="B389" s="231">
        <v>2</v>
      </c>
      <c r="C389" s="231">
        <v>0</v>
      </c>
      <c r="D389" s="231">
        <v>0</v>
      </c>
      <c r="E389" s="231">
        <v>0</v>
      </c>
      <c r="F389" s="231">
        <v>0</v>
      </c>
      <c r="G389" s="198">
        <v>2</v>
      </c>
      <c r="H389" s="188">
        <v>2938</v>
      </c>
      <c r="I389" s="16"/>
      <c r="J389" s="16"/>
    </row>
    <row r="390" spans="1:10" ht="15.75" x14ac:dyDescent="0.25">
      <c r="A390" s="235">
        <v>44293</v>
      </c>
      <c r="B390" s="231">
        <v>2</v>
      </c>
      <c r="C390" s="231">
        <v>0</v>
      </c>
      <c r="D390" s="231">
        <v>0</v>
      </c>
      <c r="E390" s="231">
        <v>0</v>
      </c>
      <c r="F390" s="231">
        <v>0</v>
      </c>
      <c r="G390" s="198">
        <v>2</v>
      </c>
      <c r="H390" s="188">
        <v>2940</v>
      </c>
      <c r="I390" s="16"/>
      <c r="J390" s="16"/>
    </row>
    <row r="391" spans="1:10" ht="15.75" x14ac:dyDescent="0.25">
      <c r="A391" s="235">
        <v>44294</v>
      </c>
      <c r="B391" s="231">
        <v>2</v>
      </c>
      <c r="C391" s="231">
        <v>0</v>
      </c>
      <c r="D391" s="231">
        <v>0</v>
      </c>
      <c r="E391" s="231">
        <v>1</v>
      </c>
      <c r="F391" s="231">
        <v>0</v>
      </c>
      <c r="G391" s="198">
        <v>3</v>
      </c>
      <c r="H391" s="188">
        <v>2943</v>
      </c>
      <c r="I391" s="16"/>
      <c r="J391" s="16"/>
    </row>
    <row r="392" spans="1:10" ht="15.75" x14ac:dyDescent="0.25">
      <c r="A392" s="235">
        <v>44295</v>
      </c>
      <c r="B392" s="231">
        <v>2</v>
      </c>
      <c r="C392" s="231">
        <v>0</v>
      </c>
      <c r="D392" s="231">
        <v>0</v>
      </c>
      <c r="E392" s="231">
        <v>0</v>
      </c>
      <c r="F392" s="231">
        <v>0</v>
      </c>
      <c r="G392" s="198">
        <v>2</v>
      </c>
      <c r="H392" s="188">
        <v>2945</v>
      </c>
      <c r="I392" s="16"/>
      <c r="J392" s="16"/>
    </row>
    <row r="393" spans="1:10" ht="15.75" x14ac:dyDescent="0.25">
      <c r="A393" s="235">
        <v>44296</v>
      </c>
      <c r="B393" s="231">
        <v>1</v>
      </c>
      <c r="C393" s="231">
        <v>0</v>
      </c>
      <c r="D393" s="231">
        <v>0</v>
      </c>
      <c r="E393" s="231">
        <v>0</v>
      </c>
      <c r="F393" s="231">
        <v>0</v>
      </c>
      <c r="G393" s="198">
        <v>1</v>
      </c>
      <c r="H393" s="188">
        <v>2946</v>
      </c>
      <c r="I393" s="16"/>
      <c r="J393" s="16"/>
    </row>
    <row r="394" spans="1:10" ht="15.75" x14ac:dyDescent="0.25">
      <c r="A394" s="235">
        <v>44297</v>
      </c>
      <c r="B394" s="231">
        <v>2</v>
      </c>
      <c r="C394" s="231">
        <v>0</v>
      </c>
      <c r="D394" s="231">
        <v>0</v>
      </c>
      <c r="E394" s="231">
        <v>0</v>
      </c>
      <c r="F394" s="231">
        <v>0</v>
      </c>
      <c r="G394" s="198">
        <v>2</v>
      </c>
      <c r="H394" s="188">
        <v>2948</v>
      </c>
      <c r="I394" s="16"/>
      <c r="J394" s="16"/>
    </row>
    <row r="395" spans="1:10" ht="15.75" x14ac:dyDescent="0.25">
      <c r="A395" s="235">
        <v>44298</v>
      </c>
      <c r="B395" s="231">
        <v>0</v>
      </c>
      <c r="C395" s="231">
        <v>0</v>
      </c>
      <c r="D395" s="231">
        <v>0</v>
      </c>
      <c r="E395" s="231">
        <v>0</v>
      </c>
      <c r="F395" s="231">
        <v>0</v>
      </c>
      <c r="G395" s="198">
        <v>0</v>
      </c>
      <c r="H395" s="188">
        <v>2948</v>
      </c>
      <c r="I395" s="16"/>
      <c r="J395" s="16"/>
    </row>
    <row r="396" spans="1:10" ht="15.75" x14ac:dyDescent="0.25">
      <c r="A396" s="235">
        <v>44299</v>
      </c>
      <c r="B396" s="231">
        <v>3</v>
      </c>
      <c r="C396" s="231">
        <v>0</v>
      </c>
      <c r="D396" s="231">
        <v>0</v>
      </c>
      <c r="E396" s="231">
        <v>0</v>
      </c>
      <c r="F396" s="231">
        <v>0</v>
      </c>
      <c r="G396" s="198">
        <v>3</v>
      </c>
      <c r="H396" s="188">
        <v>2951</v>
      </c>
      <c r="I396" s="16"/>
      <c r="J396" s="16"/>
    </row>
    <row r="397" spans="1:10" ht="15.75" x14ac:dyDescent="0.25">
      <c r="A397" s="235">
        <v>44300</v>
      </c>
      <c r="B397" s="231">
        <v>3</v>
      </c>
      <c r="C397" s="231">
        <v>0</v>
      </c>
      <c r="D397" s="231">
        <v>0</v>
      </c>
      <c r="E397" s="231">
        <v>0</v>
      </c>
      <c r="F397" s="231">
        <v>0</v>
      </c>
      <c r="G397" s="198">
        <v>3</v>
      </c>
      <c r="H397" s="188">
        <v>2954</v>
      </c>
      <c r="I397" s="16"/>
      <c r="J397" s="16"/>
    </row>
    <row r="398" spans="1:10" ht="15.75" x14ac:dyDescent="0.25">
      <c r="A398" s="235">
        <v>44301</v>
      </c>
      <c r="B398" s="231">
        <v>0</v>
      </c>
      <c r="C398" s="231">
        <v>0</v>
      </c>
      <c r="D398" s="231">
        <v>0</v>
      </c>
      <c r="E398" s="231">
        <v>0</v>
      </c>
      <c r="F398" s="231">
        <v>0</v>
      </c>
      <c r="G398" s="198">
        <v>0</v>
      </c>
      <c r="H398" s="188">
        <v>2954</v>
      </c>
      <c r="I398" s="16"/>
      <c r="J398" s="16"/>
    </row>
    <row r="399" spans="1:10" ht="15.75" x14ac:dyDescent="0.25">
      <c r="A399" s="236">
        <v>44302</v>
      </c>
      <c r="B399" s="233">
        <v>1</v>
      </c>
      <c r="C399" s="233">
        <v>0</v>
      </c>
      <c r="D399" s="233">
        <v>0</v>
      </c>
      <c r="E399" s="233">
        <v>0</v>
      </c>
      <c r="F399" s="233">
        <v>0</v>
      </c>
      <c r="G399" s="198">
        <v>1</v>
      </c>
      <c r="H399" s="188">
        <v>2955</v>
      </c>
      <c r="I399" s="16"/>
      <c r="J399" s="16"/>
    </row>
    <row r="400" spans="1:10" ht="15.75" x14ac:dyDescent="0.25">
      <c r="A400" s="236">
        <v>44303</v>
      </c>
      <c r="B400" s="246">
        <v>1</v>
      </c>
      <c r="C400" s="246">
        <v>0</v>
      </c>
      <c r="D400" s="246">
        <v>0</v>
      </c>
      <c r="E400" s="246">
        <v>0</v>
      </c>
      <c r="F400" s="246">
        <v>0</v>
      </c>
      <c r="G400" s="198">
        <v>1</v>
      </c>
      <c r="H400" s="188">
        <v>2956</v>
      </c>
      <c r="I400" s="16"/>
      <c r="J400" s="16"/>
    </row>
    <row r="401" spans="1:10" ht="15.75" x14ac:dyDescent="0.25">
      <c r="A401" s="236">
        <v>44304</v>
      </c>
      <c r="B401" s="246">
        <v>0</v>
      </c>
      <c r="C401" s="246">
        <v>0</v>
      </c>
      <c r="D401" s="246">
        <v>0</v>
      </c>
      <c r="E401" s="246">
        <v>0</v>
      </c>
      <c r="F401" s="246">
        <v>0</v>
      </c>
      <c r="G401" s="198">
        <v>0</v>
      </c>
      <c r="H401" s="188">
        <v>2956</v>
      </c>
      <c r="I401" s="16"/>
      <c r="J401" s="16"/>
    </row>
    <row r="402" spans="1:10" ht="15.75" x14ac:dyDescent="0.25">
      <c r="A402" s="236">
        <v>44305</v>
      </c>
      <c r="B402" s="246">
        <v>1</v>
      </c>
      <c r="C402" s="246">
        <v>0</v>
      </c>
      <c r="D402" s="246">
        <v>0</v>
      </c>
      <c r="E402" s="246">
        <v>0</v>
      </c>
      <c r="F402" s="246">
        <v>0</v>
      </c>
      <c r="G402" s="198">
        <v>1</v>
      </c>
      <c r="H402" s="188">
        <v>2957</v>
      </c>
      <c r="I402" s="16"/>
      <c r="J402" s="16"/>
    </row>
    <row r="403" spans="1:10" ht="15.75" x14ac:dyDescent="0.25">
      <c r="A403" s="236">
        <v>44306</v>
      </c>
      <c r="B403" s="246">
        <v>0</v>
      </c>
      <c r="C403" s="246">
        <v>0</v>
      </c>
      <c r="D403" s="246">
        <v>0</v>
      </c>
      <c r="E403" s="246">
        <v>0</v>
      </c>
      <c r="F403" s="246">
        <v>0</v>
      </c>
      <c r="G403" s="198">
        <v>0</v>
      </c>
      <c r="H403" s="188">
        <v>2957</v>
      </c>
      <c r="I403" s="16"/>
      <c r="J403" s="16"/>
    </row>
    <row r="404" spans="1:10" ht="15.75" x14ac:dyDescent="0.25">
      <c r="A404" s="236">
        <v>44307</v>
      </c>
      <c r="B404" s="246">
        <v>3</v>
      </c>
      <c r="C404" s="246">
        <v>0</v>
      </c>
      <c r="D404" s="246">
        <v>0</v>
      </c>
      <c r="E404" s="246">
        <v>0</v>
      </c>
      <c r="F404" s="246">
        <v>0</v>
      </c>
      <c r="G404" s="198">
        <v>3</v>
      </c>
      <c r="H404" s="188">
        <v>2960</v>
      </c>
      <c r="I404" s="16"/>
      <c r="J404" s="16"/>
    </row>
    <row r="405" spans="1:10" ht="15.75" x14ac:dyDescent="0.25">
      <c r="A405" s="236">
        <v>44308</v>
      </c>
      <c r="B405" s="246">
        <v>3</v>
      </c>
      <c r="C405" s="246">
        <v>0</v>
      </c>
      <c r="D405" s="246">
        <v>0</v>
      </c>
      <c r="E405" s="246">
        <v>0</v>
      </c>
      <c r="F405" s="246">
        <v>0</v>
      </c>
      <c r="G405" s="198">
        <v>3</v>
      </c>
      <c r="H405" s="188">
        <v>2963</v>
      </c>
      <c r="I405" s="16"/>
      <c r="J405" s="16"/>
    </row>
    <row r="406" spans="1:10" ht="15.75" x14ac:dyDescent="0.25">
      <c r="A406" s="236">
        <v>44309</v>
      </c>
      <c r="B406" s="246">
        <v>0</v>
      </c>
      <c r="C406" s="246">
        <v>0</v>
      </c>
      <c r="D406" s="246">
        <v>0</v>
      </c>
      <c r="E406" s="246">
        <v>0</v>
      </c>
      <c r="F406" s="246">
        <v>0</v>
      </c>
      <c r="G406" s="198">
        <v>0</v>
      </c>
      <c r="H406" s="188">
        <v>2963</v>
      </c>
      <c r="I406" s="16"/>
      <c r="J406" s="16"/>
    </row>
    <row r="407" spans="1:10" ht="15.75" x14ac:dyDescent="0.25">
      <c r="A407" s="236">
        <v>44310</v>
      </c>
      <c r="B407" s="246">
        <v>1</v>
      </c>
      <c r="C407" s="246">
        <v>0</v>
      </c>
      <c r="D407" s="246">
        <v>0</v>
      </c>
      <c r="E407" s="246">
        <v>0</v>
      </c>
      <c r="F407" s="246">
        <v>0</v>
      </c>
      <c r="G407" s="198">
        <v>1</v>
      </c>
      <c r="H407" s="188">
        <v>2964</v>
      </c>
      <c r="I407" s="16"/>
      <c r="J407" s="16"/>
    </row>
    <row r="408" spans="1:10" ht="15.75" x14ac:dyDescent="0.25">
      <c r="A408" s="236">
        <v>44311</v>
      </c>
      <c r="B408" s="246">
        <v>1</v>
      </c>
      <c r="C408" s="246">
        <v>0</v>
      </c>
      <c r="D408" s="246">
        <v>0</v>
      </c>
      <c r="E408" s="246">
        <v>0</v>
      </c>
      <c r="F408" s="246">
        <v>0</v>
      </c>
      <c r="G408" s="198">
        <v>1</v>
      </c>
      <c r="H408" s="188">
        <v>2965</v>
      </c>
      <c r="I408" s="16"/>
      <c r="J408" s="16"/>
    </row>
    <row r="409" spans="1:10" ht="15.75" x14ac:dyDescent="0.25">
      <c r="A409" s="236">
        <v>44312</v>
      </c>
      <c r="B409" s="246">
        <v>0</v>
      </c>
      <c r="C409" s="246">
        <v>0</v>
      </c>
      <c r="D409" s="246">
        <v>0</v>
      </c>
      <c r="E409" s="246">
        <v>0</v>
      </c>
      <c r="F409" s="246">
        <v>0</v>
      </c>
      <c r="G409" s="198">
        <v>0</v>
      </c>
      <c r="H409" s="188">
        <v>2965</v>
      </c>
      <c r="I409" s="16"/>
      <c r="J409" s="16"/>
    </row>
    <row r="410" spans="1:10" ht="15.75" x14ac:dyDescent="0.25">
      <c r="A410" s="236">
        <v>44313</v>
      </c>
      <c r="B410" s="246">
        <v>1</v>
      </c>
      <c r="C410" s="246">
        <v>0</v>
      </c>
      <c r="D410" s="246">
        <v>0</v>
      </c>
      <c r="E410" s="246">
        <v>0</v>
      </c>
      <c r="F410" s="246">
        <v>0</v>
      </c>
      <c r="G410" s="198">
        <v>1</v>
      </c>
      <c r="H410" s="188">
        <v>2966</v>
      </c>
      <c r="I410" s="16"/>
      <c r="J410" s="16"/>
    </row>
    <row r="411" spans="1:10" ht="15.75" x14ac:dyDescent="0.25">
      <c r="A411" s="236">
        <v>44314</v>
      </c>
      <c r="B411" s="246">
        <v>0</v>
      </c>
      <c r="C411" s="246">
        <v>0</v>
      </c>
      <c r="D411" s="246">
        <v>0</v>
      </c>
      <c r="E411" s="246">
        <v>0</v>
      </c>
      <c r="F411" s="246">
        <v>0</v>
      </c>
      <c r="G411" s="198">
        <v>0</v>
      </c>
      <c r="H411" s="188">
        <v>2966</v>
      </c>
      <c r="I411" s="16"/>
      <c r="J411" s="16"/>
    </row>
    <row r="412" spans="1:10" ht="15.75" x14ac:dyDescent="0.25">
      <c r="A412" s="236">
        <v>44315</v>
      </c>
      <c r="B412" s="246">
        <v>0</v>
      </c>
      <c r="C412" s="246">
        <v>0</v>
      </c>
      <c r="D412" s="246">
        <v>0</v>
      </c>
      <c r="E412" s="246">
        <v>0</v>
      </c>
      <c r="F412" s="246">
        <v>0</v>
      </c>
      <c r="G412" s="198">
        <v>0</v>
      </c>
      <c r="H412" s="188">
        <v>2966</v>
      </c>
      <c r="I412" s="16"/>
      <c r="J412" s="16"/>
    </row>
    <row r="413" spans="1:10" ht="15.75" x14ac:dyDescent="0.25">
      <c r="A413" s="236">
        <v>44316</v>
      </c>
      <c r="B413" s="246">
        <v>0</v>
      </c>
      <c r="C413" s="246">
        <v>0</v>
      </c>
      <c r="D413" s="246">
        <v>0</v>
      </c>
      <c r="E413" s="246">
        <v>0</v>
      </c>
      <c r="F413" s="246">
        <v>0</v>
      </c>
      <c r="G413" s="198">
        <v>0</v>
      </c>
      <c r="H413" s="188">
        <v>2966</v>
      </c>
      <c r="I413" s="16"/>
      <c r="J413" s="16"/>
    </row>
    <row r="414" spans="1:10" ht="15.75" x14ac:dyDescent="0.25">
      <c r="A414" s="236">
        <v>44317</v>
      </c>
      <c r="B414" s="290">
        <v>1</v>
      </c>
      <c r="C414" s="246">
        <v>0</v>
      </c>
      <c r="D414" s="246">
        <v>0</v>
      </c>
      <c r="E414" s="246">
        <v>0</v>
      </c>
      <c r="F414" s="246">
        <v>0</v>
      </c>
      <c r="G414" s="198">
        <v>1</v>
      </c>
      <c r="H414" s="188">
        <v>2967</v>
      </c>
      <c r="I414" s="16"/>
      <c r="J414" s="16"/>
    </row>
    <row r="415" spans="1:10" ht="15.75" x14ac:dyDescent="0.25">
      <c r="A415" s="236">
        <v>44318</v>
      </c>
      <c r="B415" s="290">
        <v>0</v>
      </c>
      <c r="C415" s="246">
        <v>0</v>
      </c>
      <c r="D415" s="246">
        <v>0</v>
      </c>
      <c r="E415" s="246">
        <v>0</v>
      </c>
      <c r="F415" s="246">
        <v>0</v>
      </c>
      <c r="G415" s="198">
        <v>0</v>
      </c>
      <c r="H415" s="188">
        <v>2967</v>
      </c>
      <c r="I415" s="16"/>
      <c r="J415" s="16"/>
    </row>
    <row r="416" spans="1:10" ht="15.75" x14ac:dyDescent="0.25">
      <c r="A416" s="236">
        <v>44319</v>
      </c>
      <c r="B416" s="290">
        <v>0</v>
      </c>
      <c r="C416" s="246">
        <v>0</v>
      </c>
      <c r="D416" s="246">
        <v>0</v>
      </c>
      <c r="E416" s="246">
        <v>0</v>
      </c>
      <c r="F416" s="246">
        <v>0</v>
      </c>
      <c r="G416" s="198">
        <v>0</v>
      </c>
      <c r="H416" s="188">
        <v>2967</v>
      </c>
      <c r="I416" s="16"/>
      <c r="J416" s="16"/>
    </row>
    <row r="417" spans="1:10" ht="15.75" x14ac:dyDescent="0.25">
      <c r="A417" s="236">
        <v>44320</v>
      </c>
      <c r="B417" s="290">
        <v>0</v>
      </c>
      <c r="C417" s="246">
        <v>0</v>
      </c>
      <c r="D417" s="246">
        <v>0</v>
      </c>
      <c r="E417" s="246">
        <v>0</v>
      </c>
      <c r="F417" s="246">
        <v>0</v>
      </c>
      <c r="G417" s="198">
        <v>0</v>
      </c>
      <c r="H417" s="188">
        <v>2967</v>
      </c>
      <c r="I417" s="16"/>
      <c r="J417" s="16"/>
    </row>
    <row r="418" spans="1:10" ht="15.75" x14ac:dyDescent="0.25">
      <c r="A418" s="236">
        <v>44321</v>
      </c>
      <c r="B418" s="290">
        <v>0</v>
      </c>
      <c r="C418" s="246">
        <v>0</v>
      </c>
      <c r="D418" s="246">
        <v>0</v>
      </c>
      <c r="E418" s="246">
        <v>0</v>
      </c>
      <c r="F418" s="246">
        <v>0</v>
      </c>
      <c r="G418" s="198">
        <v>0</v>
      </c>
      <c r="H418" s="188">
        <v>2967</v>
      </c>
      <c r="I418" s="16"/>
      <c r="J418" s="16"/>
    </row>
    <row r="419" spans="1:10" ht="15.75" x14ac:dyDescent="0.25">
      <c r="A419" s="236">
        <v>44322</v>
      </c>
      <c r="B419" s="290">
        <v>1</v>
      </c>
      <c r="C419" s="246">
        <v>0</v>
      </c>
      <c r="D419" s="246">
        <v>0</v>
      </c>
      <c r="E419" s="246">
        <v>0</v>
      </c>
      <c r="F419" s="246">
        <v>0</v>
      </c>
      <c r="G419" s="198">
        <v>1</v>
      </c>
      <c r="H419" s="188">
        <v>2968</v>
      </c>
      <c r="I419" s="16"/>
      <c r="J419" s="16"/>
    </row>
    <row r="420" spans="1:10" ht="15.75" x14ac:dyDescent="0.25">
      <c r="A420" s="236">
        <v>44323</v>
      </c>
      <c r="B420" s="290">
        <v>0</v>
      </c>
      <c r="C420" s="246">
        <v>0</v>
      </c>
      <c r="D420" s="246">
        <v>0</v>
      </c>
      <c r="E420" s="246">
        <v>0</v>
      </c>
      <c r="F420" s="246">
        <v>0</v>
      </c>
      <c r="G420" s="198">
        <v>0</v>
      </c>
      <c r="H420" s="188">
        <v>2968</v>
      </c>
      <c r="I420" s="16"/>
      <c r="J420" s="16"/>
    </row>
    <row r="421" spans="1:10" ht="15.75" x14ac:dyDescent="0.25">
      <c r="A421" s="236">
        <v>44324</v>
      </c>
      <c r="B421" s="290">
        <v>1</v>
      </c>
      <c r="C421" s="246">
        <v>0</v>
      </c>
      <c r="D421" s="246">
        <v>0</v>
      </c>
      <c r="E421" s="246">
        <v>0</v>
      </c>
      <c r="F421" s="246">
        <v>0</v>
      </c>
      <c r="G421" s="198">
        <v>1</v>
      </c>
      <c r="H421" s="188">
        <v>2969</v>
      </c>
      <c r="I421" s="16"/>
      <c r="J421" s="16"/>
    </row>
    <row r="422" spans="1:10" ht="15.75" x14ac:dyDescent="0.25">
      <c r="A422" s="236">
        <v>44325</v>
      </c>
      <c r="B422" s="290">
        <v>0</v>
      </c>
      <c r="C422" s="246">
        <v>0</v>
      </c>
      <c r="D422" s="246">
        <v>0</v>
      </c>
      <c r="E422" s="246">
        <v>0</v>
      </c>
      <c r="F422" s="246">
        <v>0</v>
      </c>
      <c r="G422" s="198">
        <v>0</v>
      </c>
      <c r="H422" s="188">
        <v>2969</v>
      </c>
      <c r="I422" s="16"/>
      <c r="J422" s="16"/>
    </row>
    <row r="423" spans="1:10" ht="15.75" x14ac:dyDescent="0.25">
      <c r="A423" s="236">
        <v>44326</v>
      </c>
      <c r="B423" s="290">
        <v>0</v>
      </c>
      <c r="C423" s="246">
        <v>0</v>
      </c>
      <c r="D423" s="246">
        <v>0</v>
      </c>
      <c r="E423" s="246">
        <v>0</v>
      </c>
      <c r="F423" s="246">
        <v>0</v>
      </c>
      <c r="G423" s="198">
        <v>0</v>
      </c>
      <c r="H423" s="188">
        <v>2969</v>
      </c>
      <c r="I423" s="16"/>
      <c r="J423" s="16"/>
    </row>
    <row r="424" spans="1:10" ht="15.75" x14ac:dyDescent="0.25">
      <c r="A424" s="236">
        <v>44327</v>
      </c>
      <c r="B424" s="290">
        <v>1</v>
      </c>
      <c r="C424" s="290">
        <v>1</v>
      </c>
      <c r="D424" s="246">
        <v>0</v>
      </c>
      <c r="E424" s="246">
        <v>0</v>
      </c>
      <c r="F424" s="246">
        <v>0</v>
      </c>
      <c r="G424" s="198">
        <v>2</v>
      </c>
      <c r="H424" s="188">
        <v>2971</v>
      </c>
      <c r="I424" s="16"/>
      <c r="J424" s="16"/>
    </row>
    <row r="425" spans="1:10" ht="15.75" x14ac:dyDescent="0.25">
      <c r="A425" s="236">
        <v>44328</v>
      </c>
      <c r="B425" s="290">
        <v>0</v>
      </c>
      <c r="C425" s="290">
        <v>0</v>
      </c>
      <c r="D425" s="246">
        <v>0</v>
      </c>
      <c r="E425" s="246">
        <v>0</v>
      </c>
      <c r="F425" s="246">
        <v>0</v>
      </c>
      <c r="G425" s="198">
        <v>0</v>
      </c>
      <c r="H425" s="188">
        <v>2971</v>
      </c>
      <c r="I425" s="16"/>
      <c r="J425" s="16"/>
    </row>
    <row r="426" spans="1:10" ht="15.75" x14ac:dyDescent="0.25">
      <c r="A426" s="236">
        <v>44329</v>
      </c>
      <c r="B426" s="290">
        <v>2</v>
      </c>
      <c r="C426" s="290">
        <v>0</v>
      </c>
      <c r="D426" s="246">
        <v>0</v>
      </c>
      <c r="E426" s="246">
        <v>0</v>
      </c>
      <c r="F426" s="246">
        <v>0</v>
      </c>
      <c r="G426" s="198">
        <v>2</v>
      </c>
      <c r="H426" s="188">
        <v>2973</v>
      </c>
      <c r="I426" s="16"/>
      <c r="J426" s="16"/>
    </row>
    <row r="427" spans="1:10" ht="15.75" x14ac:dyDescent="0.25">
      <c r="A427" s="236">
        <v>44330</v>
      </c>
      <c r="B427" s="290">
        <v>1</v>
      </c>
      <c r="C427" s="290">
        <v>0</v>
      </c>
      <c r="D427" s="246">
        <v>0</v>
      </c>
      <c r="E427" s="246">
        <v>0</v>
      </c>
      <c r="F427" s="246">
        <v>0</v>
      </c>
      <c r="G427" s="198">
        <v>1</v>
      </c>
      <c r="H427" s="188">
        <v>2974</v>
      </c>
      <c r="I427" s="16"/>
      <c r="J427" s="16"/>
    </row>
    <row r="428" spans="1:10" ht="15.75" x14ac:dyDescent="0.25">
      <c r="A428" s="236">
        <v>44331</v>
      </c>
      <c r="B428" s="290">
        <v>0</v>
      </c>
      <c r="C428" s="290">
        <v>0</v>
      </c>
      <c r="D428" s="290">
        <v>0</v>
      </c>
      <c r="E428" s="290">
        <v>0</v>
      </c>
      <c r="F428" s="290">
        <v>0</v>
      </c>
      <c r="G428" s="198">
        <v>0</v>
      </c>
      <c r="H428" s="188">
        <v>2974</v>
      </c>
      <c r="I428" s="16"/>
      <c r="J428" s="16"/>
    </row>
    <row r="429" spans="1:10" ht="15.75" x14ac:dyDescent="0.25">
      <c r="A429" s="236">
        <v>44332</v>
      </c>
      <c r="B429" s="290">
        <v>2</v>
      </c>
      <c r="C429" s="290">
        <v>0</v>
      </c>
      <c r="D429" s="290">
        <v>0</v>
      </c>
      <c r="E429" s="290">
        <v>0</v>
      </c>
      <c r="F429" s="290">
        <v>0</v>
      </c>
      <c r="G429" s="198">
        <v>2</v>
      </c>
      <c r="H429" s="188">
        <v>2976</v>
      </c>
      <c r="I429" s="16"/>
      <c r="J429" s="16"/>
    </row>
    <row r="430" spans="1:10" ht="15.75" x14ac:dyDescent="0.25">
      <c r="A430" s="236">
        <v>44333</v>
      </c>
      <c r="B430" s="290">
        <v>0</v>
      </c>
      <c r="C430" s="290">
        <v>0</v>
      </c>
      <c r="D430" s="290">
        <v>0</v>
      </c>
      <c r="E430" s="290">
        <v>0</v>
      </c>
      <c r="F430" s="290">
        <v>0</v>
      </c>
      <c r="G430" s="198">
        <v>0</v>
      </c>
      <c r="H430" s="188">
        <v>2976</v>
      </c>
      <c r="I430" s="16"/>
      <c r="J430" s="16"/>
    </row>
    <row r="431" spans="1:10" ht="15.75" x14ac:dyDescent="0.25">
      <c r="A431" s="236">
        <v>44334</v>
      </c>
      <c r="B431" s="290">
        <v>1</v>
      </c>
      <c r="C431" s="290">
        <v>0</v>
      </c>
      <c r="D431" s="290">
        <v>0</v>
      </c>
      <c r="E431" s="290">
        <v>0</v>
      </c>
      <c r="F431" s="290">
        <v>0</v>
      </c>
      <c r="G431" s="198">
        <v>1</v>
      </c>
      <c r="H431" s="188">
        <v>2977</v>
      </c>
      <c r="I431" s="16"/>
      <c r="J431" s="16"/>
    </row>
    <row r="432" spans="1:10" ht="15.75" x14ac:dyDescent="0.25">
      <c r="A432" s="236">
        <v>44335</v>
      </c>
      <c r="B432" s="290">
        <v>0</v>
      </c>
      <c r="C432" s="290">
        <v>0</v>
      </c>
      <c r="D432" s="290">
        <v>0</v>
      </c>
      <c r="E432" s="290">
        <v>0</v>
      </c>
      <c r="F432" s="290">
        <v>0</v>
      </c>
      <c r="G432" s="198">
        <v>0</v>
      </c>
      <c r="H432" s="188">
        <v>2977</v>
      </c>
      <c r="I432" s="16"/>
      <c r="J432" s="16"/>
    </row>
    <row r="433" spans="1:10" ht="15.75" x14ac:dyDescent="0.25">
      <c r="A433" s="236">
        <v>44336</v>
      </c>
      <c r="B433" s="290">
        <v>0</v>
      </c>
      <c r="C433" s="290">
        <v>0</v>
      </c>
      <c r="D433" s="290">
        <v>0</v>
      </c>
      <c r="E433" s="290">
        <v>0</v>
      </c>
      <c r="F433" s="290">
        <v>0</v>
      </c>
      <c r="G433" s="198">
        <v>0</v>
      </c>
      <c r="H433" s="188">
        <v>2977</v>
      </c>
      <c r="I433" s="16"/>
      <c r="J433" s="16"/>
    </row>
    <row r="434" spans="1:10" ht="15.75" x14ac:dyDescent="0.25">
      <c r="A434" s="236">
        <v>44337</v>
      </c>
      <c r="B434" s="290">
        <v>1</v>
      </c>
      <c r="C434" s="290">
        <v>0</v>
      </c>
      <c r="D434" s="290">
        <v>0</v>
      </c>
      <c r="E434" s="290">
        <v>0</v>
      </c>
      <c r="F434" s="290">
        <v>0</v>
      </c>
      <c r="G434" s="198">
        <v>1</v>
      </c>
      <c r="H434" s="188">
        <v>2978</v>
      </c>
      <c r="I434" s="16"/>
      <c r="J434" s="16"/>
    </row>
    <row r="435" spans="1:10" ht="15.75" x14ac:dyDescent="0.25">
      <c r="A435" s="236">
        <v>44338</v>
      </c>
      <c r="B435" s="290">
        <v>0</v>
      </c>
      <c r="C435" s="290">
        <v>0</v>
      </c>
      <c r="D435" s="290">
        <v>0</v>
      </c>
      <c r="E435" s="290">
        <v>0</v>
      </c>
      <c r="F435" s="290">
        <v>0</v>
      </c>
      <c r="G435" s="198">
        <v>0</v>
      </c>
      <c r="H435" s="188">
        <v>2978</v>
      </c>
      <c r="I435" s="16"/>
      <c r="J435" s="16"/>
    </row>
    <row r="436" spans="1:10" ht="15.75" x14ac:dyDescent="0.25">
      <c r="A436" s="236">
        <v>44339</v>
      </c>
      <c r="B436" s="290">
        <v>1</v>
      </c>
      <c r="C436" s="290">
        <v>0</v>
      </c>
      <c r="D436" s="290">
        <v>0</v>
      </c>
      <c r="E436" s="290">
        <v>0</v>
      </c>
      <c r="F436" s="290">
        <v>0</v>
      </c>
      <c r="G436" s="198">
        <v>1</v>
      </c>
      <c r="H436" s="188">
        <v>2979</v>
      </c>
      <c r="I436" s="16"/>
      <c r="J436" s="16"/>
    </row>
    <row r="437" spans="1:10" ht="15.75" x14ac:dyDescent="0.25">
      <c r="A437" s="236">
        <v>44340</v>
      </c>
      <c r="B437" s="290">
        <v>1</v>
      </c>
      <c r="C437" s="290">
        <v>0</v>
      </c>
      <c r="D437" s="290">
        <v>0</v>
      </c>
      <c r="E437" s="290">
        <v>0</v>
      </c>
      <c r="F437" s="290">
        <v>0</v>
      </c>
      <c r="G437" s="198">
        <v>1</v>
      </c>
      <c r="H437" s="188">
        <v>2980</v>
      </c>
      <c r="I437" s="16"/>
      <c r="J437" s="16"/>
    </row>
    <row r="438" spans="1:10" ht="15.75" x14ac:dyDescent="0.25">
      <c r="A438" s="236">
        <v>44341</v>
      </c>
      <c r="B438" s="290">
        <v>0</v>
      </c>
      <c r="C438" s="290">
        <v>0</v>
      </c>
      <c r="D438" s="290">
        <v>0</v>
      </c>
      <c r="E438" s="290">
        <v>0</v>
      </c>
      <c r="F438" s="290">
        <v>0</v>
      </c>
      <c r="G438" s="198">
        <v>0</v>
      </c>
      <c r="H438" s="188">
        <v>2980</v>
      </c>
      <c r="I438" s="16"/>
      <c r="J438" s="16"/>
    </row>
    <row r="439" spans="1:10" ht="15.75" x14ac:dyDescent="0.25">
      <c r="A439" s="236">
        <v>44342</v>
      </c>
      <c r="B439" s="290">
        <v>0</v>
      </c>
      <c r="C439" s="290">
        <v>0</v>
      </c>
      <c r="D439" s="290">
        <v>0</v>
      </c>
      <c r="E439" s="290">
        <v>0</v>
      </c>
      <c r="F439" s="290">
        <v>0</v>
      </c>
      <c r="G439" s="198">
        <v>0</v>
      </c>
      <c r="H439" s="188">
        <v>2980</v>
      </c>
      <c r="I439" s="16"/>
      <c r="J439" s="16"/>
    </row>
    <row r="440" spans="1:10" ht="15.75" x14ac:dyDescent="0.25">
      <c r="A440" s="236">
        <v>44343</v>
      </c>
      <c r="B440" s="290">
        <v>0</v>
      </c>
      <c r="C440" s="290">
        <v>0</v>
      </c>
      <c r="D440" s="290">
        <v>0</v>
      </c>
      <c r="E440" s="290">
        <v>0</v>
      </c>
      <c r="F440" s="290">
        <v>0</v>
      </c>
      <c r="G440" s="198">
        <v>0</v>
      </c>
      <c r="H440" s="188">
        <v>2980</v>
      </c>
      <c r="I440" s="16"/>
      <c r="J440" s="16"/>
    </row>
    <row r="441" spans="1:10" ht="15.75" x14ac:dyDescent="0.25">
      <c r="A441" s="236">
        <v>44344</v>
      </c>
      <c r="B441" s="290">
        <v>1</v>
      </c>
      <c r="C441" s="290">
        <v>0</v>
      </c>
      <c r="D441" s="290">
        <v>0</v>
      </c>
      <c r="E441" s="290">
        <v>0</v>
      </c>
      <c r="F441" s="290">
        <v>0</v>
      </c>
      <c r="G441" s="198">
        <v>1</v>
      </c>
      <c r="H441" s="188">
        <v>2981</v>
      </c>
      <c r="I441" s="16"/>
      <c r="J441" s="16"/>
    </row>
    <row r="442" spans="1:10" ht="15.75" x14ac:dyDescent="0.25">
      <c r="A442" s="236">
        <v>44345</v>
      </c>
      <c r="B442" s="290">
        <v>0</v>
      </c>
      <c r="C442" s="290">
        <v>0</v>
      </c>
      <c r="D442" s="290">
        <v>0</v>
      </c>
      <c r="E442" s="290">
        <v>0</v>
      </c>
      <c r="F442" s="290">
        <v>0</v>
      </c>
      <c r="G442" s="198">
        <v>0</v>
      </c>
      <c r="H442" s="188">
        <v>2981</v>
      </c>
      <c r="I442" s="16"/>
      <c r="J442" s="16"/>
    </row>
    <row r="443" spans="1:10" ht="15.75" x14ac:dyDescent="0.25">
      <c r="A443" s="236">
        <v>44346</v>
      </c>
      <c r="B443" s="290">
        <v>0</v>
      </c>
      <c r="C443" s="290">
        <v>0</v>
      </c>
      <c r="D443" s="290">
        <v>0</v>
      </c>
      <c r="E443" s="290">
        <v>0</v>
      </c>
      <c r="F443" s="290">
        <v>0</v>
      </c>
      <c r="G443" s="198">
        <v>0</v>
      </c>
      <c r="H443" s="188">
        <v>2981</v>
      </c>
      <c r="I443" s="16"/>
      <c r="J443" s="16"/>
    </row>
    <row r="444" spans="1:10" ht="15.75" x14ac:dyDescent="0.25">
      <c r="A444" s="236">
        <v>44347</v>
      </c>
      <c r="B444" s="290">
        <v>1</v>
      </c>
      <c r="C444" s="290">
        <v>0</v>
      </c>
      <c r="D444" s="290">
        <v>0</v>
      </c>
      <c r="E444" s="290">
        <v>0</v>
      </c>
      <c r="F444" s="290">
        <v>0</v>
      </c>
      <c r="G444" s="198">
        <v>1</v>
      </c>
      <c r="H444" s="188">
        <v>2982</v>
      </c>
      <c r="I444" s="16"/>
      <c r="J444" s="16"/>
    </row>
    <row r="445" spans="1:10" ht="15.75" x14ac:dyDescent="0.25">
      <c r="A445" s="236">
        <v>44348</v>
      </c>
      <c r="B445" s="290">
        <v>0</v>
      </c>
      <c r="C445" s="290">
        <v>0</v>
      </c>
      <c r="D445" s="290">
        <v>0</v>
      </c>
      <c r="E445" s="290">
        <v>0</v>
      </c>
      <c r="F445" s="290">
        <v>0</v>
      </c>
      <c r="G445" s="198">
        <v>0</v>
      </c>
      <c r="H445" s="188">
        <v>2982</v>
      </c>
      <c r="I445" s="16"/>
      <c r="J445" s="16"/>
    </row>
    <row r="446" spans="1:10" ht="15.75" x14ac:dyDescent="0.25">
      <c r="A446" s="236">
        <v>44349</v>
      </c>
      <c r="B446" s="290">
        <v>0</v>
      </c>
      <c r="C446" s="290">
        <v>1</v>
      </c>
      <c r="D446" s="290">
        <v>0</v>
      </c>
      <c r="E446" s="290">
        <v>0</v>
      </c>
      <c r="F446" s="290">
        <v>0</v>
      </c>
      <c r="G446" s="198">
        <v>1</v>
      </c>
      <c r="H446" s="188">
        <v>2983</v>
      </c>
      <c r="I446" s="16"/>
      <c r="J446" s="16"/>
    </row>
    <row r="447" spans="1:10" ht="15.75" x14ac:dyDescent="0.25">
      <c r="A447" s="236">
        <v>44350</v>
      </c>
      <c r="B447" s="290">
        <v>0</v>
      </c>
      <c r="C447" s="290">
        <v>0</v>
      </c>
      <c r="D447" s="290">
        <v>0</v>
      </c>
      <c r="E447" s="290">
        <v>0</v>
      </c>
      <c r="F447" s="290">
        <v>0</v>
      </c>
      <c r="G447" s="198">
        <v>0</v>
      </c>
      <c r="H447" s="188">
        <v>2983</v>
      </c>
      <c r="I447" s="16"/>
      <c r="J447" s="16"/>
    </row>
    <row r="448" spans="1:10" ht="15.75" x14ac:dyDescent="0.25">
      <c r="A448" s="236">
        <v>44351</v>
      </c>
      <c r="B448" s="290">
        <v>0</v>
      </c>
      <c r="C448" s="290">
        <v>0</v>
      </c>
      <c r="D448" s="290">
        <v>0</v>
      </c>
      <c r="E448" s="290">
        <v>0</v>
      </c>
      <c r="F448" s="290">
        <v>0</v>
      </c>
      <c r="G448" s="198">
        <v>0</v>
      </c>
      <c r="H448" s="188">
        <v>2983</v>
      </c>
      <c r="I448" s="16"/>
      <c r="J448" s="16"/>
    </row>
    <row r="449" spans="1:10" ht="15.75" x14ac:dyDescent="0.25">
      <c r="A449" s="236">
        <v>44352</v>
      </c>
      <c r="B449" s="290">
        <v>0</v>
      </c>
      <c r="C449" s="290">
        <v>0</v>
      </c>
      <c r="D449" s="290">
        <v>0</v>
      </c>
      <c r="E449" s="290">
        <v>0</v>
      </c>
      <c r="F449" s="290">
        <v>0</v>
      </c>
      <c r="G449" s="198">
        <v>0</v>
      </c>
      <c r="H449" s="188">
        <v>2983</v>
      </c>
      <c r="I449" s="16"/>
      <c r="J449" s="16"/>
    </row>
    <row r="450" spans="1:10" ht="15.75" x14ac:dyDescent="0.25">
      <c r="A450" s="236">
        <v>44353</v>
      </c>
      <c r="B450" s="290">
        <v>0</v>
      </c>
      <c r="C450" s="290">
        <v>0</v>
      </c>
      <c r="D450" s="290">
        <v>0</v>
      </c>
      <c r="E450" s="290">
        <v>0</v>
      </c>
      <c r="F450" s="290">
        <v>0</v>
      </c>
      <c r="G450" s="198">
        <v>0</v>
      </c>
      <c r="H450" s="188">
        <v>2983</v>
      </c>
      <c r="I450" s="16"/>
      <c r="J450" s="16"/>
    </row>
    <row r="451" spans="1:10" ht="15.75" x14ac:dyDescent="0.25">
      <c r="A451" s="236">
        <v>44354</v>
      </c>
      <c r="B451" s="290">
        <v>0</v>
      </c>
      <c r="C451" s="290">
        <v>0</v>
      </c>
      <c r="D451" s="290">
        <v>0</v>
      </c>
      <c r="E451" s="290">
        <v>0</v>
      </c>
      <c r="F451" s="290">
        <v>0</v>
      </c>
      <c r="G451" s="198">
        <v>0</v>
      </c>
      <c r="H451" s="188">
        <v>2983</v>
      </c>
      <c r="I451" s="16"/>
      <c r="J451" s="16"/>
    </row>
    <row r="452" spans="1:10" ht="15.75" x14ac:dyDescent="0.25">
      <c r="A452" s="236">
        <v>44355</v>
      </c>
      <c r="B452" s="290">
        <v>0</v>
      </c>
      <c r="C452" s="290">
        <v>1</v>
      </c>
      <c r="D452" s="290">
        <v>0</v>
      </c>
      <c r="E452" s="290">
        <v>0</v>
      </c>
      <c r="F452" s="290">
        <v>0</v>
      </c>
      <c r="G452" s="198">
        <v>1</v>
      </c>
      <c r="H452" s="188">
        <v>2984</v>
      </c>
      <c r="I452" s="16"/>
      <c r="J452" s="16"/>
    </row>
    <row r="453" spans="1:10" ht="15.75" x14ac:dyDescent="0.25">
      <c r="A453" s="236">
        <v>44356</v>
      </c>
      <c r="B453" s="290">
        <v>0</v>
      </c>
      <c r="C453" s="290">
        <v>0</v>
      </c>
      <c r="D453" s="290">
        <v>0</v>
      </c>
      <c r="E453" s="290">
        <v>0</v>
      </c>
      <c r="F453" s="290">
        <v>0</v>
      </c>
      <c r="G453" s="198">
        <v>0</v>
      </c>
      <c r="H453" s="188">
        <v>2984</v>
      </c>
      <c r="I453" s="16"/>
      <c r="J453" s="16"/>
    </row>
    <row r="454" spans="1:10" ht="15.75" x14ac:dyDescent="0.25">
      <c r="A454" s="236">
        <v>44357</v>
      </c>
      <c r="B454" s="290">
        <v>0</v>
      </c>
      <c r="C454" s="290">
        <v>0</v>
      </c>
      <c r="D454" s="290">
        <v>0</v>
      </c>
      <c r="E454" s="290">
        <v>0</v>
      </c>
      <c r="F454" s="290">
        <v>0</v>
      </c>
      <c r="G454" s="198">
        <v>0</v>
      </c>
      <c r="H454" s="188">
        <v>2984</v>
      </c>
      <c r="I454" s="16"/>
      <c r="J454" s="16"/>
    </row>
    <row r="455" spans="1:10" ht="15.75" x14ac:dyDescent="0.25">
      <c r="A455" s="236">
        <v>44358</v>
      </c>
      <c r="B455" s="290">
        <v>0</v>
      </c>
      <c r="C455" s="290">
        <v>0</v>
      </c>
      <c r="D455" s="290">
        <v>0</v>
      </c>
      <c r="E455" s="290">
        <v>1</v>
      </c>
      <c r="F455" s="290">
        <v>0</v>
      </c>
      <c r="G455" s="198">
        <v>1</v>
      </c>
      <c r="H455" s="188">
        <v>2985</v>
      </c>
      <c r="I455" s="16"/>
      <c r="J455" s="16"/>
    </row>
    <row r="456" spans="1:10" ht="15.75" x14ac:dyDescent="0.25">
      <c r="A456" s="236">
        <v>44359</v>
      </c>
      <c r="B456" s="290">
        <v>1</v>
      </c>
      <c r="C456" s="290">
        <v>0</v>
      </c>
      <c r="D456" s="290">
        <v>0</v>
      </c>
      <c r="E456" s="290">
        <v>0</v>
      </c>
      <c r="F456" s="290">
        <v>0</v>
      </c>
      <c r="G456" s="198">
        <v>1</v>
      </c>
      <c r="H456" s="188">
        <v>2986</v>
      </c>
      <c r="I456" s="16"/>
      <c r="J456" s="16"/>
    </row>
    <row r="457" spans="1:10" ht="15.75" x14ac:dyDescent="0.25">
      <c r="A457" s="236">
        <v>44360</v>
      </c>
      <c r="B457" s="290">
        <v>0</v>
      </c>
      <c r="C457" s="290">
        <v>0</v>
      </c>
      <c r="D457" s="290">
        <v>0</v>
      </c>
      <c r="E457" s="290">
        <v>0</v>
      </c>
      <c r="F457" s="290">
        <v>0</v>
      </c>
      <c r="G457" s="198">
        <v>0</v>
      </c>
      <c r="H457" s="188">
        <v>2986</v>
      </c>
      <c r="I457" s="16"/>
      <c r="J457" s="16"/>
    </row>
    <row r="458" spans="1:10" ht="15.75" x14ac:dyDescent="0.25">
      <c r="A458" s="236">
        <v>44361</v>
      </c>
      <c r="B458" s="290">
        <v>0</v>
      </c>
      <c r="C458" s="290">
        <v>0</v>
      </c>
      <c r="D458" s="290">
        <v>0</v>
      </c>
      <c r="E458" s="290">
        <v>0</v>
      </c>
      <c r="F458" s="290">
        <v>0</v>
      </c>
      <c r="G458" s="198">
        <v>0</v>
      </c>
      <c r="H458" s="188">
        <v>2986</v>
      </c>
      <c r="I458" s="16"/>
      <c r="J458" s="16"/>
    </row>
    <row r="459" spans="1:10" ht="15.75" x14ac:dyDescent="0.25">
      <c r="A459" s="236">
        <v>44362</v>
      </c>
      <c r="B459" s="290">
        <v>0</v>
      </c>
      <c r="C459" s="290">
        <v>0</v>
      </c>
      <c r="D459" s="290">
        <v>0</v>
      </c>
      <c r="E459" s="290">
        <v>0</v>
      </c>
      <c r="F459" s="290">
        <v>0</v>
      </c>
      <c r="G459" s="198">
        <v>0</v>
      </c>
      <c r="H459" s="188">
        <v>2986</v>
      </c>
      <c r="I459" s="16"/>
      <c r="J459" s="16"/>
    </row>
    <row r="460" spans="1:10" ht="15.75" x14ac:dyDescent="0.25">
      <c r="A460" s="236">
        <v>44363</v>
      </c>
      <c r="B460" s="290">
        <v>0</v>
      </c>
      <c r="C460" s="290">
        <v>0</v>
      </c>
      <c r="D460" s="290">
        <v>0</v>
      </c>
      <c r="E460" s="290">
        <v>0</v>
      </c>
      <c r="F460" s="290">
        <v>0</v>
      </c>
      <c r="G460" s="198">
        <v>0</v>
      </c>
      <c r="H460" s="188">
        <v>2986</v>
      </c>
      <c r="I460" s="16"/>
      <c r="J460" s="16"/>
    </row>
    <row r="461" spans="1:10" ht="15.75" x14ac:dyDescent="0.25">
      <c r="A461" s="236">
        <v>44364</v>
      </c>
      <c r="B461" s="290">
        <v>0</v>
      </c>
      <c r="C461" s="290">
        <v>0</v>
      </c>
      <c r="D461" s="290">
        <v>0</v>
      </c>
      <c r="E461" s="290">
        <v>0</v>
      </c>
      <c r="F461" s="290">
        <v>0</v>
      </c>
      <c r="G461" s="198">
        <v>0</v>
      </c>
      <c r="H461" s="188">
        <v>2986</v>
      </c>
      <c r="I461" s="16"/>
      <c r="J461" s="16"/>
    </row>
    <row r="462" spans="1:10" ht="15.75" x14ac:dyDescent="0.25">
      <c r="A462" s="236">
        <v>44365</v>
      </c>
      <c r="B462" s="290">
        <v>0</v>
      </c>
      <c r="C462" s="290">
        <v>0</v>
      </c>
      <c r="D462" s="290">
        <v>0</v>
      </c>
      <c r="E462" s="290">
        <v>0</v>
      </c>
      <c r="F462" s="290">
        <v>0</v>
      </c>
      <c r="G462" s="198">
        <v>0</v>
      </c>
      <c r="H462" s="188">
        <v>2986</v>
      </c>
      <c r="I462" s="16"/>
      <c r="J462" s="16"/>
    </row>
    <row r="463" spans="1:10" ht="15.75" x14ac:dyDescent="0.25">
      <c r="A463" s="236">
        <v>44366</v>
      </c>
      <c r="B463" s="290">
        <v>0</v>
      </c>
      <c r="C463" s="290">
        <v>0</v>
      </c>
      <c r="D463" s="290">
        <v>0</v>
      </c>
      <c r="E463" s="290">
        <v>0</v>
      </c>
      <c r="F463" s="290">
        <v>0</v>
      </c>
      <c r="G463" s="198">
        <v>0</v>
      </c>
      <c r="H463" s="188">
        <v>2986</v>
      </c>
      <c r="I463" s="16"/>
      <c r="J463" s="16"/>
    </row>
    <row r="464" spans="1:10" ht="15.75" x14ac:dyDescent="0.25">
      <c r="A464" s="236">
        <v>44367</v>
      </c>
      <c r="B464" s="290">
        <v>0</v>
      </c>
      <c r="C464" s="290">
        <v>0</v>
      </c>
      <c r="D464" s="290">
        <v>0</v>
      </c>
      <c r="E464" s="290">
        <v>0</v>
      </c>
      <c r="F464" s="290">
        <v>0</v>
      </c>
      <c r="G464" s="198">
        <v>0</v>
      </c>
      <c r="H464" s="188">
        <v>2986</v>
      </c>
      <c r="I464" s="16"/>
      <c r="J464" s="16"/>
    </row>
    <row r="465" spans="1:10" ht="15.75" x14ac:dyDescent="0.25">
      <c r="A465" s="236">
        <v>44368</v>
      </c>
      <c r="B465" s="290">
        <v>0</v>
      </c>
      <c r="C465" s="290">
        <v>0</v>
      </c>
      <c r="D465" s="290">
        <v>0</v>
      </c>
      <c r="E465" s="290">
        <v>0</v>
      </c>
      <c r="F465" s="290">
        <v>0</v>
      </c>
      <c r="G465" s="198">
        <v>0</v>
      </c>
      <c r="H465" s="188">
        <v>2986</v>
      </c>
      <c r="I465" s="16"/>
      <c r="J465" s="16"/>
    </row>
    <row r="466" spans="1:10" ht="15.75" x14ac:dyDescent="0.25">
      <c r="A466" s="236">
        <v>44369</v>
      </c>
      <c r="B466" s="290">
        <v>0</v>
      </c>
      <c r="C466" s="290">
        <v>0</v>
      </c>
      <c r="D466" s="290">
        <v>0</v>
      </c>
      <c r="E466" s="290">
        <v>0</v>
      </c>
      <c r="F466" s="290">
        <v>0</v>
      </c>
      <c r="G466" s="198">
        <v>0</v>
      </c>
      <c r="H466" s="188">
        <v>2986</v>
      </c>
      <c r="I466" s="16"/>
      <c r="J466" s="16"/>
    </row>
    <row r="467" spans="1:10" ht="15.75" x14ac:dyDescent="0.25">
      <c r="A467" s="236">
        <v>44370</v>
      </c>
      <c r="B467" s="290">
        <v>1</v>
      </c>
      <c r="C467" s="290">
        <v>0</v>
      </c>
      <c r="D467" s="290">
        <v>0</v>
      </c>
      <c r="E467" s="290">
        <v>0</v>
      </c>
      <c r="F467" s="290">
        <v>0</v>
      </c>
      <c r="G467" s="198">
        <v>1</v>
      </c>
      <c r="H467" s="188">
        <v>2987</v>
      </c>
      <c r="I467" s="16"/>
      <c r="J467" s="16"/>
    </row>
    <row r="468" spans="1:10" ht="15.75" x14ac:dyDescent="0.25">
      <c r="A468" s="236">
        <v>44371</v>
      </c>
      <c r="B468" s="290">
        <v>0</v>
      </c>
      <c r="C468" s="290">
        <v>1</v>
      </c>
      <c r="D468" s="290">
        <v>0</v>
      </c>
      <c r="E468" s="290">
        <v>0</v>
      </c>
      <c r="F468" s="290">
        <v>0</v>
      </c>
      <c r="G468" s="198">
        <v>1</v>
      </c>
      <c r="H468" s="188">
        <v>2988</v>
      </c>
      <c r="I468" s="16"/>
      <c r="J468" s="16"/>
    </row>
    <row r="469" spans="1:10" ht="15.75" x14ac:dyDescent="0.25">
      <c r="A469" s="236">
        <v>44372</v>
      </c>
      <c r="B469" s="290">
        <v>0</v>
      </c>
      <c r="C469" s="290">
        <v>0</v>
      </c>
      <c r="D469" s="290">
        <v>0</v>
      </c>
      <c r="E469" s="290">
        <v>0</v>
      </c>
      <c r="F469" s="290">
        <v>0</v>
      </c>
      <c r="G469" s="198">
        <v>0</v>
      </c>
      <c r="H469" s="188">
        <v>2988</v>
      </c>
      <c r="I469" s="16"/>
      <c r="J469" s="16"/>
    </row>
    <row r="470" spans="1:10" ht="15.75" x14ac:dyDescent="0.25">
      <c r="A470" s="236">
        <v>44373</v>
      </c>
      <c r="B470" s="290">
        <v>0</v>
      </c>
      <c r="C470" s="290">
        <v>0</v>
      </c>
      <c r="D470" s="290">
        <v>0</v>
      </c>
      <c r="E470" s="290">
        <v>0</v>
      </c>
      <c r="F470" s="290">
        <v>0</v>
      </c>
      <c r="G470" s="198">
        <v>0</v>
      </c>
      <c r="H470" s="188">
        <v>2988</v>
      </c>
      <c r="I470" s="16"/>
      <c r="J470" s="16"/>
    </row>
    <row r="471" spans="1:10" ht="15.75" x14ac:dyDescent="0.25">
      <c r="A471" s="236">
        <v>44374</v>
      </c>
      <c r="B471" s="290">
        <v>0</v>
      </c>
      <c r="C471" s="290">
        <v>0</v>
      </c>
      <c r="D471" s="290">
        <v>0</v>
      </c>
      <c r="E471" s="290">
        <v>0</v>
      </c>
      <c r="F471" s="290">
        <v>0</v>
      </c>
      <c r="G471" s="198">
        <v>0</v>
      </c>
      <c r="H471" s="188">
        <v>2988</v>
      </c>
      <c r="I471" s="16"/>
      <c r="J471" s="16"/>
    </row>
    <row r="472" spans="1:10" ht="15.75" x14ac:dyDescent="0.25">
      <c r="A472" s="236">
        <v>44375</v>
      </c>
      <c r="B472" s="290">
        <v>0</v>
      </c>
      <c r="C472" s="290">
        <v>0</v>
      </c>
      <c r="D472" s="290">
        <v>0</v>
      </c>
      <c r="E472" s="290">
        <v>0</v>
      </c>
      <c r="F472" s="290">
        <v>0</v>
      </c>
      <c r="G472" s="198">
        <v>0</v>
      </c>
      <c r="H472" s="188">
        <v>2988</v>
      </c>
      <c r="I472" s="16"/>
      <c r="J472" s="16"/>
    </row>
    <row r="473" spans="1:10" ht="15.75" x14ac:dyDescent="0.25">
      <c r="A473" s="236">
        <v>44376</v>
      </c>
      <c r="B473" s="290">
        <v>0</v>
      </c>
      <c r="C473" s="290">
        <v>0</v>
      </c>
      <c r="D473" s="290">
        <v>0</v>
      </c>
      <c r="E473" s="290">
        <v>0</v>
      </c>
      <c r="F473" s="290">
        <v>0</v>
      </c>
      <c r="G473" s="198">
        <v>0</v>
      </c>
      <c r="H473" s="188">
        <v>2988</v>
      </c>
      <c r="I473" s="16"/>
      <c r="J473" s="16"/>
    </row>
    <row r="474" spans="1:10" ht="15.75" x14ac:dyDescent="0.25">
      <c r="A474" s="236">
        <v>44377</v>
      </c>
      <c r="B474" s="290">
        <v>0</v>
      </c>
      <c r="C474" s="290">
        <v>0</v>
      </c>
      <c r="D474" s="290">
        <v>0</v>
      </c>
      <c r="E474" s="290">
        <v>0</v>
      </c>
      <c r="F474" s="290">
        <v>0</v>
      </c>
      <c r="G474" s="198">
        <v>0</v>
      </c>
      <c r="H474" s="188">
        <v>2988</v>
      </c>
      <c r="I474" s="16"/>
      <c r="J474" s="16"/>
    </row>
    <row r="475" spans="1:10" ht="15.75" x14ac:dyDescent="0.25">
      <c r="A475" s="236">
        <v>44378</v>
      </c>
      <c r="B475" s="290">
        <v>1</v>
      </c>
      <c r="C475" s="290">
        <v>0</v>
      </c>
      <c r="D475" s="290">
        <v>0</v>
      </c>
      <c r="E475" s="290">
        <v>0</v>
      </c>
      <c r="F475" s="290">
        <v>0</v>
      </c>
      <c r="G475" s="198">
        <v>1</v>
      </c>
      <c r="H475" s="188">
        <v>2989</v>
      </c>
      <c r="I475" s="16"/>
      <c r="J475" s="16"/>
    </row>
    <row r="476" spans="1:10" ht="15.75" x14ac:dyDescent="0.25">
      <c r="A476" s="236">
        <v>44379</v>
      </c>
      <c r="B476" s="290">
        <v>1</v>
      </c>
      <c r="C476" s="290">
        <v>0</v>
      </c>
      <c r="D476" s="290">
        <v>0</v>
      </c>
      <c r="E476" s="290">
        <v>0</v>
      </c>
      <c r="F476" s="290">
        <v>0</v>
      </c>
      <c r="G476" s="198">
        <v>1</v>
      </c>
      <c r="H476" s="188">
        <v>2990</v>
      </c>
      <c r="I476" s="16"/>
      <c r="J476" s="16"/>
    </row>
    <row r="477" spans="1:10" ht="15.75" x14ac:dyDescent="0.25">
      <c r="A477" s="236">
        <v>44380</v>
      </c>
      <c r="B477" s="290">
        <v>1</v>
      </c>
      <c r="C477" s="290">
        <v>0</v>
      </c>
      <c r="D477" s="290">
        <v>0</v>
      </c>
      <c r="E477" s="290">
        <v>1</v>
      </c>
      <c r="F477" s="290">
        <v>0</v>
      </c>
      <c r="G477" s="198">
        <v>2</v>
      </c>
      <c r="H477" s="188">
        <v>2992</v>
      </c>
      <c r="I477" s="16"/>
      <c r="J477" s="16"/>
    </row>
    <row r="478" spans="1:10" ht="15.75" x14ac:dyDescent="0.25">
      <c r="A478" s="236">
        <v>44381</v>
      </c>
      <c r="B478" s="290">
        <v>1</v>
      </c>
      <c r="C478" s="290">
        <v>0</v>
      </c>
      <c r="D478" s="290">
        <v>0</v>
      </c>
      <c r="E478" s="290">
        <v>0</v>
      </c>
      <c r="F478" s="290">
        <v>0</v>
      </c>
      <c r="G478" s="198">
        <v>1</v>
      </c>
      <c r="H478" s="188">
        <v>2993</v>
      </c>
      <c r="I478" s="16"/>
      <c r="J478" s="16"/>
    </row>
    <row r="479" spans="1:10" ht="15.75" x14ac:dyDescent="0.25">
      <c r="A479" s="236">
        <v>44382</v>
      </c>
      <c r="B479" s="290">
        <v>0</v>
      </c>
      <c r="C479" s="290">
        <v>0</v>
      </c>
      <c r="D479" s="290">
        <v>0</v>
      </c>
      <c r="E479" s="290">
        <v>0</v>
      </c>
      <c r="F479" s="290">
        <v>0</v>
      </c>
      <c r="G479" s="198">
        <v>0</v>
      </c>
      <c r="H479" s="188">
        <v>2993</v>
      </c>
      <c r="I479" s="16"/>
      <c r="J479" s="16"/>
    </row>
    <row r="480" spans="1:10" ht="15.75" x14ac:dyDescent="0.25">
      <c r="A480" s="236">
        <v>44383</v>
      </c>
      <c r="B480" s="290">
        <v>0</v>
      </c>
      <c r="C480" s="290">
        <v>0</v>
      </c>
      <c r="D480" s="290">
        <v>0</v>
      </c>
      <c r="E480" s="290">
        <v>0</v>
      </c>
      <c r="F480" s="290">
        <v>0</v>
      </c>
      <c r="G480" s="198">
        <v>0</v>
      </c>
      <c r="H480" s="188">
        <v>2993</v>
      </c>
      <c r="I480" s="16"/>
      <c r="J480" s="16"/>
    </row>
    <row r="481" spans="1:10" ht="15.75" x14ac:dyDescent="0.25">
      <c r="A481" s="236">
        <v>44384</v>
      </c>
      <c r="B481" s="290">
        <v>0</v>
      </c>
      <c r="C481" s="290">
        <v>0</v>
      </c>
      <c r="D481" s="290">
        <v>0</v>
      </c>
      <c r="E481" s="290">
        <v>0</v>
      </c>
      <c r="F481" s="290">
        <v>0</v>
      </c>
      <c r="G481" s="198">
        <v>0</v>
      </c>
      <c r="H481" s="188">
        <v>2993</v>
      </c>
      <c r="I481" s="16"/>
      <c r="J481" s="16"/>
    </row>
    <row r="482" spans="1:10" ht="15.75" x14ac:dyDescent="0.25">
      <c r="A482" s="236">
        <v>44385</v>
      </c>
      <c r="B482" s="290">
        <v>0</v>
      </c>
      <c r="C482" s="290">
        <v>0</v>
      </c>
      <c r="D482" s="290">
        <v>0</v>
      </c>
      <c r="E482" s="290">
        <v>1</v>
      </c>
      <c r="F482" s="290">
        <v>0</v>
      </c>
      <c r="G482" s="198">
        <v>1</v>
      </c>
      <c r="H482" s="188">
        <v>2994</v>
      </c>
      <c r="I482" s="16"/>
      <c r="J482" s="16"/>
    </row>
    <row r="483" spans="1:10" ht="15.75" x14ac:dyDescent="0.25">
      <c r="A483" s="236">
        <v>44386</v>
      </c>
      <c r="B483" s="290">
        <v>1</v>
      </c>
      <c r="C483" s="290">
        <v>0</v>
      </c>
      <c r="D483" s="290">
        <v>0</v>
      </c>
      <c r="E483" s="290">
        <v>0</v>
      </c>
      <c r="F483" s="290">
        <v>0</v>
      </c>
      <c r="G483" s="198">
        <v>1</v>
      </c>
      <c r="H483" s="188">
        <v>2995</v>
      </c>
      <c r="I483" s="16"/>
      <c r="J483" s="16"/>
    </row>
    <row r="484" spans="1:10" ht="15.75" x14ac:dyDescent="0.25">
      <c r="A484" s="236">
        <v>44387</v>
      </c>
      <c r="B484" s="290">
        <v>1</v>
      </c>
      <c r="C484" s="290">
        <v>0</v>
      </c>
      <c r="D484" s="290">
        <v>0</v>
      </c>
      <c r="E484" s="290">
        <v>0</v>
      </c>
      <c r="F484" s="290">
        <v>0</v>
      </c>
      <c r="G484" s="198">
        <v>1</v>
      </c>
      <c r="H484" s="188">
        <v>2996</v>
      </c>
      <c r="I484" s="16"/>
      <c r="J484" s="16"/>
    </row>
    <row r="485" spans="1:10" ht="15.75" x14ac:dyDescent="0.25">
      <c r="A485" s="236">
        <v>44388</v>
      </c>
      <c r="B485" s="290">
        <v>0</v>
      </c>
      <c r="C485" s="290">
        <v>1</v>
      </c>
      <c r="D485" s="290">
        <v>0</v>
      </c>
      <c r="E485" s="290">
        <v>0</v>
      </c>
      <c r="F485" s="290">
        <v>0</v>
      </c>
      <c r="G485" s="198">
        <v>1</v>
      </c>
      <c r="H485" s="188">
        <v>2997</v>
      </c>
      <c r="I485" s="16"/>
      <c r="J485" s="16"/>
    </row>
    <row r="486" spans="1:10" ht="15.75" x14ac:dyDescent="0.25">
      <c r="A486" s="236">
        <v>44389</v>
      </c>
      <c r="B486" s="290">
        <v>0</v>
      </c>
      <c r="C486" s="290">
        <v>0</v>
      </c>
      <c r="D486" s="290">
        <v>0</v>
      </c>
      <c r="E486" s="290">
        <v>0</v>
      </c>
      <c r="F486" s="290">
        <v>0</v>
      </c>
      <c r="G486" s="198">
        <v>0</v>
      </c>
      <c r="H486" s="188">
        <v>2997</v>
      </c>
      <c r="I486" s="16"/>
      <c r="J486" s="16"/>
    </row>
    <row r="487" spans="1:10" ht="15.75" x14ac:dyDescent="0.25">
      <c r="A487" s="236">
        <v>44390</v>
      </c>
      <c r="B487" s="290">
        <v>0</v>
      </c>
      <c r="C487" s="290">
        <v>0</v>
      </c>
      <c r="D487" s="290">
        <v>0</v>
      </c>
      <c r="E487" s="290">
        <v>0</v>
      </c>
      <c r="F487" s="290">
        <v>0</v>
      </c>
      <c r="G487" s="198">
        <v>0</v>
      </c>
      <c r="H487" s="188">
        <v>2997</v>
      </c>
      <c r="I487" s="16"/>
      <c r="J487" s="16"/>
    </row>
    <row r="488" spans="1:10" ht="15.75" x14ac:dyDescent="0.25">
      <c r="A488" s="236">
        <v>44391</v>
      </c>
      <c r="B488" s="290">
        <v>0</v>
      </c>
      <c r="C488" s="290">
        <v>0</v>
      </c>
      <c r="D488" s="290">
        <v>0</v>
      </c>
      <c r="E488" s="290">
        <v>0</v>
      </c>
      <c r="F488" s="290">
        <v>0</v>
      </c>
      <c r="G488" s="198">
        <v>0</v>
      </c>
      <c r="H488" s="188">
        <v>2997</v>
      </c>
      <c r="I488" s="16"/>
      <c r="J488" s="16"/>
    </row>
    <row r="489" spans="1:10" ht="15.75" x14ac:dyDescent="0.25">
      <c r="A489" s="236">
        <v>44392</v>
      </c>
      <c r="B489" s="290">
        <v>0</v>
      </c>
      <c r="C489" s="290">
        <v>0</v>
      </c>
      <c r="D489" s="290">
        <v>0</v>
      </c>
      <c r="E489" s="290">
        <v>0</v>
      </c>
      <c r="F489" s="290">
        <v>0</v>
      </c>
      <c r="G489" s="198">
        <v>0</v>
      </c>
      <c r="H489" s="188">
        <v>2997</v>
      </c>
      <c r="I489" s="16"/>
      <c r="J489" s="16"/>
    </row>
    <row r="490" spans="1:10" ht="15.75" x14ac:dyDescent="0.25">
      <c r="A490" s="236">
        <v>44393</v>
      </c>
      <c r="B490" s="290">
        <v>3</v>
      </c>
      <c r="C490" s="290">
        <v>0</v>
      </c>
      <c r="D490" s="290">
        <v>0</v>
      </c>
      <c r="E490" s="290">
        <v>0</v>
      </c>
      <c r="F490" s="290">
        <v>0</v>
      </c>
      <c r="G490" s="198">
        <v>3</v>
      </c>
      <c r="H490" s="188">
        <v>3000</v>
      </c>
      <c r="I490" s="16"/>
      <c r="J490" s="16"/>
    </row>
    <row r="491" spans="1:10" ht="15.75" x14ac:dyDescent="0.25">
      <c r="A491" s="236">
        <v>44394</v>
      </c>
      <c r="B491" s="290">
        <v>0</v>
      </c>
      <c r="C491" s="290">
        <v>0</v>
      </c>
      <c r="D491" s="290">
        <v>0</v>
      </c>
      <c r="E491" s="290">
        <v>1</v>
      </c>
      <c r="F491" s="290">
        <v>0</v>
      </c>
      <c r="G491" s="198">
        <v>1</v>
      </c>
      <c r="H491" s="188">
        <v>3001</v>
      </c>
      <c r="I491" s="16"/>
      <c r="J491" s="16"/>
    </row>
    <row r="492" spans="1:10" ht="15.75" x14ac:dyDescent="0.25">
      <c r="A492" s="236">
        <v>44395</v>
      </c>
      <c r="B492" s="290">
        <v>1</v>
      </c>
      <c r="C492" s="290">
        <v>0</v>
      </c>
      <c r="D492" s="290">
        <v>0</v>
      </c>
      <c r="E492" s="290">
        <v>0</v>
      </c>
      <c r="F492" s="290">
        <v>0</v>
      </c>
      <c r="G492" s="198">
        <v>1</v>
      </c>
      <c r="H492" s="188">
        <v>3002</v>
      </c>
      <c r="I492" s="16"/>
      <c r="J492" s="16"/>
    </row>
    <row r="493" spans="1:10" ht="15.75" x14ac:dyDescent="0.25">
      <c r="A493" s="236">
        <v>44396</v>
      </c>
      <c r="B493" s="290">
        <v>1</v>
      </c>
      <c r="C493" s="290">
        <v>0</v>
      </c>
      <c r="D493" s="290">
        <v>0</v>
      </c>
      <c r="E493" s="290">
        <v>0</v>
      </c>
      <c r="F493" s="290">
        <v>0</v>
      </c>
      <c r="G493" s="198">
        <v>1</v>
      </c>
      <c r="H493" s="188">
        <v>3003</v>
      </c>
      <c r="I493" s="16"/>
      <c r="J493" s="16"/>
    </row>
    <row r="494" spans="1:10" ht="15.75" x14ac:dyDescent="0.25">
      <c r="A494" s="236">
        <v>44397</v>
      </c>
      <c r="B494" s="290">
        <v>2</v>
      </c>
      <c r="C494" s="290">
        <v>1</v>
      </c>
      <c r="D494" s="290">
        <v>0</v>
      </c>
      <c r="E494" s="290">
        <v>0</v>
      </c>
      <c r="F494" s="290">
        <v>0</v>
      </c>
      <c r="G494" s="198">
        <v>3</v>
      </c>
      <c r="H494" s="188">
        <v>3006</v>
      </c>
      <c r="I494" s="16"/>
      <c r="J494" s="16"/>
    </row>
    <row r="495" spans="1:10" ht="15.75" x14ac:dyDescent="0.25">
      <c r="A495" s="236">
        <v>44398</v>
      </c>
      <c r="B495" s="290">
        <v>2</v>
      </c>
      <c r="C495" s="290">
        <v>0</v>
      </c>
      <c r="D495" s="290">
        <v>0</v>
      </c>
      <c r="E495" s="290">
        <v>0</v>
      </c>
      <c r="F495" s="290">
        <v>0</v>
      </c>
      <c r="G495" s="198">
        <v>2</v>
      </c>
      <c r="H495" s="188">
        <v>3008</v>
      </c>
      <c r="I495" s="16"/>
      <c r="J495" s="16"/>
    </row>
    <row r="496" spans="1:10" ht="15.75" x14ac:dyDescent="0.25">
      <c r="A496" s="236">
        <v>44399</v>
      </c>
      <c r="B496" s="290">
        <v>2</v>
      </c>
      <c r="C496" s="290">
        <v>1</v>
      </c>
      <c r="D496" s="290">
        <v>0</v>
      </c>
      <c r="E496" s="290">
        <v>0</v>
      </c>
      <c r="F496" s="290">
        <v>0</v>
      </c>
      <c r="G496" s="198">
        <v>3</v>
      </c>
      <c r="H496" s="188">
        <v>3011</v>
      </c>
      <c r="I496" s="16"/>
      <c r="J496" s="16"/>
    </row>
    <row r="497" spans="1:10" ht="15.75" x14ac:dyDescent="0.25">
      <c r="A497" s="236">
        <v>44400</v>
      </c>
      <c r="B497" s="290">
        <v>2</v>
      </c>
      <c r="C497" s="290">
        <v>0</v>
      </c>
      <c r="D497" s="290">
        <v>0</v>
      </c>
      <c r="E497" s="290">
        <v>1</v>
      </c>
      <c r="F497" s="290">
        <v>0</v>
      </c>
      <c r="G497" s="198">
        <v>3</v>
      </c>
      <c r="H497" s="188">
        <v>3014</v>
      </c>
      <c r="I497" s="16"/>
      <c r="J497" s="16"/>
    </row>
    <row r="498" spans="1:10" ht="15.75" x14ac:dyDescent="0.25">
      <c r="A498" s="236">
        <v>44401</v>
      </c>
      <c r="B498" s="290">
        <v>1</v>
      </c>
      <c r="C498" s="290">
        <v>0</v>
      </c>
      <c r="D498" s="290">
        <v>0</v>
      </c>
      <c r="E498" s="290">
        <v>0</v>
      </c>
      <c r="F498" s="290">
        <v>1</v>
      </c>
      <c r="G498" s="198">
        <v>2</v>
      </c>
      <c r="H498" s="188">
        <v>3016</v>
      </c>
      <c r="I498" s="16"/>
      <c r="J498" s="16"/>
    </row>
    <row r="499" spans="1:10" ht="15.75" x14ac:dyDescent="0.25">
      <c r="A499" s="236">
        <v>44402</v>
      </c>
      <c r="B499" s="290">
        <v>1</v>
      </c>
      <c r="C499" s="290">
        <v>0</v>
      </c>
      <c r="D499" s="290">
        <v>0</v>
      </c>
      <c r="E499" s="290">
        <v>1</v>
      </c>
      <c r="F499" s="290">
        <v>0</v>
      </c>
      <c r="G499" s="198">
        <v>2</v>
      </c>
      <c r="H499" s="188">
        <v>3018</v>
      </c>
      <c r="I499" s="16"/>
      <c r="J499" s="16"/>
    </row>
    <row r="500" spans="1:10" ht="15.75" x14ac:dyDescent="0.25">
      <c r="A500" s="236">
        <v>44403</v>
      </c>
      <c r="B500" s="290">
        <v>0</v>
      </c>
      <c r="C500" s="290">
        <v>0</v>
      </c>
      <c r="D500" s="290">
        <v>0</v>
      </c>
      <c r="E500" s="290">
        <v>0</v>
      </c>
      <c r="F500" s="290">
        <v>0</v>
      </c>
      <c r="G500" s="198">
        <v>0</v>
      </c>
      <c r="H500" s="188">
        <v>3018</v>
      </c>
      <c r="I500" s="16"/>
      <c r="J500" s="16"/>
    </row>
    <row r="501" spans="1:10" ht="15.75" x14ac:dyDescent="0.25">
      <c r="A501" s="236">
        <v>44404</v>
      </c>
      <c r="B501" s="290">
        <v>2</v>
      </c>
      <c r="C501" s="290">
        <v>1</v>
      </c>
      <c r="D501" s="290">
        <v>0</v>
      </c>
      <c r="E501" s="290">
        <v>0</v>
      </c>
      <c r="F501" s="290">
        <v>0</v>
      </c>
      <c r="G501" s="198">
        <v>3</v>
      </c>
      <c r="H501" s="188">
        <v>3021</v>
      </c>
      <c r="I501" s="16"/>
      <c r="J501" s="16"/>
    </row>
    <row r="502" spans="1:10" ht="15.75" x14ac:dyDescent="0.25">
      <c r="A502" s="236">
        <v>44405</v>
      </c>
      <c r="B502" s="290">
        <v>2</v>
      </c>
      <c r="C502" s="290">
        <v>1</v>
      </c>
      <c r="D502" s="290">
        <v>0</v>
      </c>
      <c r="E502" s="290">
        <v>0</v>
      </c>
      <c r="F502" s="290">
        <v>0</v>
      </c>
      <c r="G502" s="198">
        <v>3</v>
      </c>
      <c r="H502" s="188">
        <v>3024</v>
      </c>
      <c r="I502" s="16"/>
      <c r="J502" s="16"/>
    </row>
    <row r="503" spans="1:10" ht="15.75" x14ac:dyDescent="0.25">
      <c r="A503" s="236">
        <v>44406</v>
      </c>
      <c r="B503" s="290">
        <v>6</v>
      </c>
      <c r="C503" s="290">
        <v>0</v>
      </c>
      <c r="D503" s="290">
        <v>0</v>
      </c>
      <c r="E503" s="290">
        <v>1</v>
      </c>
      <c r="F503" s="290">
        <v>0</v>
      </c>
      <c r="G503" s="198">
        <v>7</v>
      </c>
      <c r="H503" s="188">
        <v>3031</v>
      </c>
      <c r="I503" s="16"/>
      <c r="J503" s="16"/>
    </row>
    <row r="504" spans="1:10" ht="15.75" x14ac:dyDescent="0.25">
      <c r="A504" s="236">
        <v>44407</v>
      </c>
      <c r="B504" s="290">
        <v>6</v>
      </c>
      <c r="C504" s="290">
        <v>1</v>
      </c>
      <c r="D504" s="290">
        <v>0</v>
      </c>
      <c r="E504" s="290">
        <v>0</v>
      </c>
      <c r="F504" s="290">
        <v>0</v>
      </c>
      <c r="G504" s="198">
        <v>7</v>
      </c>
      <c r="H504" s="188">
        <v>3038</v>
      </c>
      <c r="I504" s="16"/>
      <c r="J504" s="16"/>
    </row>
    <row r="505" spans="1:10" ht="15.75" x14ac:dyDescent="0.25">
      <c r="A505" s="236">
        <v>44408</v>
      </c>
      <c r="B505" s="290">
        <v>5</v>
      </c>
      <c r="C505" s="290">
        <v>0</v>
      </c>
      <c r="D505" s="290">
        <v>0</v>
      </c>
      <c r="E505" s="290">
        <v>2</v>
      </c>
      <c r="F505" s="290">
        <v>0</v>
      </c>
      <c r="G505" s="198">
        <v>7</v>
      </c>
      <c r="H505" s="188">
        <v>3045</v>
      </c>
      <c r="I505" s="16"/>
      <c r="J505" s="16"/>
    </row>
    <row r="506" spans="1:10" ht="15.75" x14ac:dyDescent="0.25">
      <c r="A506" s="236">
        <v>44409</v>
      </c>
      <c r="B506" s="290">
        <v>7</v>
      </c>
      <c r="C506" s="290">
        <v>0</v>
      </c>
      <c r="D506" s="290">
        <v>0</v>
      </c>
      <c r="E506" s="290">
        <v>0</v>
      </c>
      <c r="F506" s="290">
        <v>0</v>
      </c>
      <c r="G506" s="198">
        <v>7</v>
      </c>
      <c r="H506" s="188">
        <v>3052</v>
      </c>
      <c r="I506" s="16"/>
      <c r="J506" s="16"/>
    </row>
    <row r="507" spans="1:10" ht="15.75" x14ac:dyDescent="0.25">
      <c r="A507" s="236">
        <v>44410</v>
      </c>
      <c r="B507" s="290">
        <v>3</v>
      </c>
      <c r="C507" s="290">
        <v>1</v>
      </c>
      <c r="D507" s="290">
        <v>0</v>
      </c>
      <c r="E507" s="290">
        <v>1</v>
      </c>
      <c r="F507" s="290">
        <v>0</v>
      </c>
      <c r="G507" s="198">
        <v>5</v>
      </c>
      <c r="H507" s="188">
        <v>3057</v>
      </c>
      <c r="I507" s="16"/>
      <c r="J507" s="16"/>
    </row>
    <row r="508" spans="1:10" ht="15.75" x14ac:dyDescent="0.25">
      <c r="A508" s="236">
        <v>44411</v>
      </c>
      <c r="B508" s="290">
        <v>1</v>
      </c>
      <c r="C508" s="290">
        <v>0</v>
      </c>
      <c r="D508" s="290">
        <v>0</v>
      </c>
      <c r="E508" s="290">
        <v>1</v>
      </c>
      <c r="F508" s="290">
        <v>0</v>
      </c>
      <c r="G508" s="198">
        <v>2</v>
      </c>
      <c r="H508" s="188">
        <v>3059</v>
      </c>
      <c r="I508" s="16"/>
      <c r="J508" s="16"/>
    </row>
    <row r="509" spans="1:10" ht="15.75" x14ac:dyDescent="0.25">
      <c r="A509" s="236">
        <v>44412</v>
      </c>
      <c r="B509" s="290">
        <v>4</v>
      </c>
      <c r="C509" s="290">
        <v>0</v>
      </c>
      <c r="D509" s="290">
        <v>0</v>
      </c>
      <c r="E509" s="290">
        <v>1</v>
      </c>
      <c r="F509" s="290">
        <v>0</v>
      </c>
      <c r="G509" s="198">
        <v>5</v>
      </c>
      <c r="H509" s="188">
        <v>3064</v>
      </c>
      <c r="I509" s="16"/>
      <c r="J509" s="16"/>
    </row>
    <row r="510" spans="1:10" ht="15.75" x14ac:dyDescent="0.25">
      <c r="A510" s="236">
        <v>44413</v>
      </c>
      <c r="B510" s="290">
        <v>4</v>
      </c>
      <c r="C510" s="290">
        <v>0</v>
      </c>
      <c r="D510" s="290">
        <v>0</v>
      </c>
      <c r="E510" s="290">
        <v>0</v>
      </c>
      <c r="F510" s="290">
        <v>0</v>
      </c>
      <c r="G510" s="198">
        <v>4</v>
      </c>
      <c r="H510" s="188">
        <v>3068</v>
      </c>
      <c r="I510" s="16"/>
      <c r="J510" s="16"/>
    </row>
    <row r="511" spans="1:10" ht="15.75" x14ac:dyDescent="0.25">
      <c r="A511" s="236">
        <v>44414</v>
      </c>
      <c r="B511" s="290">
        <v>4</v>
      </c>
      <c r="C511" s="290">
        <v>0</v>
      </c>
      <c r="D511" s="290">
        <v>0</v>
      </c>
      <c r="E511" s="290">
        <v>0</v>
      </c>
      <c r="F511" s="290">
        <v>0</v>
      </c>
      <c r="G511" s="198">
        <v>4</v>
      </c>
      <c r="H511" s="188">
        <v>3072</v>
      </c>
      <c r="I511" s="16"/>
      <c r="J511" s="16"/>
    </row>
    <row r="512" spans="1:10" ht="15.75" x14ac:dyDescent="0.25">
      <c r="A512" s="236">
        <v>44415</v>
      </c>
      <c r="B512" s="290">
        <v>4</v>
      </c>
      <c r="C512" s="290">
        <v>2</v>
      </c>
      <c r="D512" s="290">
        <v>0</v>
      </c>
      <c r="E512" s="290">
        <v>0</v>
      </c>
      <c r="F512" s="290">
        <v>0</v>
      </c>
      <c r="G512" s="198">
        <v>6</v>
      </c>
      <c r="H512" s="188">
        <v>3078</v>
      </c>
      <c r="I512" s="16"/>
      <c r="J512" s="16"/>
    </row>
    <row r="513" spans="1:10" ht="15.75" x14ac:dyDescent="0.25">
      <c r="A513" s="236">
        <v>44416</v>
      </c>
      <c r="B513" s="290">
        <v>8</v>
      </c>
      <c r="C513" s="290">
        <v>1</v>
      </c>
      <c r="D513" s="290">
        <v>0</v>
      </c>
      <c r="E513" s="290">
        <v>0</v>
      </c>
      <c r="F513" s="290">
        <v>0</v>
      </c>
      <c r="G513" s="198">
        <v>9</v>
      </c>
      <c r="H513" s="188">
        <v>3087</v>
      </c>
      <c r="I513" s="16"/>
      <c r="J513" s="16"/>
    </row>
    <row r="514" spans="1:10" ht="15.75" x14ac:dyDescent="0.25">
      <c r="A514" s="236">
        <v>44417</v>
      </c>
      <c r="B514" s="290">
        <v>1</v>
      </c>
      <c r="C514" s="290">
        <v>1</v>
      </c>
      <c r="D514" s="290">
        <v>0</v>
      </c>
      <c r="E514" s="290">
        <v>1</v>
      </c>
      <c r="F514" s="290">
        <v>0</v>
      </c>
      <c r="G514" s="198">
        <v>3</v>
      </c>
      <c r="H514" s="188">
        <v>3090</v>
      </c>
      <c r="I514" s="16"/>
      <c r="J514" s="16"/>
    </row>
    <row r="515" spans="1:10" ht="15.75" x14ac:dyDescent="0.25">
      <c r="A515" s="236">
        <v>44418</v>
      </c>
      <c r="B515" s="290">
        <v>2</v>
      </c>
      <c r="C515" s="290">
        <v>1</v>
      </c>
      <c r="D515" s="290">
        <v>0</v>
      </c>
      <c r="E515" s="290">
        <v>0</v>
      </c>
      <c r="F515" s="290">
        <v>0</v>
      </c>
      <c r="G515" s="198">
        <v>3</v>
      </c>
      <c r="H515" s="188">
        <v>3093</v>
      </c>
      <c r="I515" s="16"/>
      <c r="J515" s="16"/>
    </row>
    <row r="516" spans="1:10" ht="15.75" x14ac:dyDescent="0.25">
      <c r="A516" s="236">
        <v>44419</v>
      </c>
      <c r="B516" s="290">
        <v>4</v>
      </c>
      <c r="C516" s="290">
        <v>1</v>
      </c>
      <c r="D516" s="290">
        <v>0</v>
      </c>
      <c r="E516" s="290">
        <v>0</v>
      </c>
      <c r="F516" s="290">
        <v>0</v>
      </c>
      <c r="G516" s="198">
        <v>5</v>
      </c>
      <c r="H516" s="188">
        <v>3098</v>
      </c>
      <c r="I516" s="16"/>
      <c r="J516" s="16"/>
    </row>
    <row r="517" spans="1:10" ht="15.75" x14ac:dyDescent="0.25">
      <c r="A517" s="236">
        <v>44420</v>
      </c>
      <c r="B517" s="290">
        <v>6</v>
      </c>
      <c r="C517" s="290">
        <v>0</v>
      </c>
      <c r="D517" s="290">
        <v>0</v>
      </c>
      <c r="E517" s="290">
        <v>2</v>
      </c>
      <c r="F517" s="290">
        <v>0</v>
      </c>
      <c r="G517" s="198">
        <v>8</v>
      </c>
      <c r="H517" s="188">
        <v>3106</v>
      </c>
      <c r="I517" s="16"/>
      <c r="J517" s="16"/>
    </row>
    <row r="518" spans="1:10" ht="15.75" x14ac:dyDescent="0.25">
      <c r="A518" s="236">
        <v>44421</v>
      </c>
      <c r="B518" s="290">
        <v>4</v>
      </c>
      <c r="C518" s="290">
        <v>2</v>
      </c>
      <c r="D518" s="290">
        <v>0</v>
      </c>
      <c r="E518" s="290">
        <v>0</v>
      </c>
      <c r="F518" s="290">
        <v>0</v>
      </c>
      <c r="G518" s="198">
        <v>6</v>
      </c>
      <c r="H518" s="188">
        <v>3112</v>
      </c>
      <c r="I518" s="16"/>
      <c r="J518" s="16"/>
    </row>
    <row r="519" spans="1:10" ht="15.75" x14ac:dyDescent="0.25">
      <c r="A519" s="236">
        <v>44422</v>
      </c>
      <c r="B519" s="290">
        <v>4</v>
      </c>
      <c r="C519" s="290">
        <v>0</v>
      </c>
      <c r="D519" s="290">
        <v>0</v>
      </c>
      <c r="E519" s="290">
        <v>0</v>
      </c>
      <c r="F519" s="290">
        <v>0</v>
      </c>
      <c r="G519" s="198">
        <v>4</v>
      </c>
      <c r="H519" s="188">
        <v>3116</v>
      </c>
      <c r="I519" s="16"/>
      <c r="J519" s="16"/>
    </row>
    <row r="520" spans="1:10" ht="15.75" x14ac:dyDescent="0.25">
      <c r="A520" s="236">
        <v>44423</v>
      </c>
      <c r="B520" s="290">
        <v>2</v>
      </c>
      <c r="C520" s="290">
        <v>1</v>
      </c>
      <c r="D520" s="290">
        <v>0</v>
      </c>
      <c r="E520" s="290">
        <v>1</v>
      </c>
      <c r="F520" s="290">
        <v>0</v>
      </c>
      <c r="G520" s="198">
        <v>4</v>
      </c>
      <c r="H520" s="188">
        <v>3120</v>
      </c>
      <c r="I520" s="16"/>
      <c r="J520" s="16"/>
    </row>
    <row r="521" spans="1:10" ht="15.75" x14ac:dyDescent="0.25">
      <c r="A521" s="236">
        <v>44424</v>
      </c>
      <c r="B521" s="290">
        <v>6</v>
      </c>
      <c r="C521" s="290">
        <v>0</v>
      </c>
      <c r="D521" s="290">
        <v>0</v>
      </c>
      <c r="E521" s="290">
        <v>0</v>
      </c>
      <c r="F521" s="290">
        <v>0</v>
      </c>
      <c r="G521" s="198">
        <v>6</v>
      </c>
      <c r="H521" s="188">
        <v>3126</v>
      </c>
      <c r="I521" s="16"/>
      <c r="J521" s="16"/>
    </row>
    <row r="522" spans="1:10" ht="15.75" x14ac:dyDescent="0.25">
      <c r="A522" s="236">
        <v>44425</v>
      </c>
      <c r="B522" s="290">
        <v>7</v>
      </c>
      <c r="C522" s="290">
        <v>1</v>
      </c>
      <c r="D522" s="290">
        <v>0</v>
      </c>
      <c r="E522" s="290">
        <v>0</v>
      </c>
      <c r="F522" s="290">
        <v>0</v>
      </c>
      <c r="G522" s="198">
        <v>8</v>
      </c>
      <c r="H522" s="188">
        <v>3134</v>
      </c>
      <c r="I522" s="16"/>
      <c r="J522" s="16"/>
    </row>
    <row r="523" spans="1:10" ht="15.75" x14ac:dyDescent="0.25">
      <c r="A523" s="236">
        <v>44426</v>
      </c>
      <c r="B523" s="290">
        <v>11</v>
      </c>
      <c r="C523" s="290">
        <v>2</v>
      </c>
      <c r="D523" s="290">
        <v>0</v>
      </c>
      <c r="E523" s="290">
        <v>0</v>
      </c>
      <c r="F523" s="290">
        <v>0</v>
      </c>
      <c r="G523" s="198">
        <v>13</v>
      </c>
      <c r="H523" s="188">
        <v>3147</v>
      </c>
      <c r="I523" s="16"/>
      <c r="J523" s="16"/>
    </row>
    <row r="524" spans="1:10" ht="15.75" x14ac:dyDescent="0.25">
      <c r="A524" s="236">
        <v>44427</v>
      </c>
      <c r="B524" s="290">
        <v>6</v>
      </c>
      <c r="C524" s="290">
        <v>0</v>
      </c>
      <c r="D524" s="290">
        <v>0</v>
      </c>
      <c r="E524" s="290">
        <v>0</v>
      </c>
      <c r="F524" s="290">
        <v>0</v>
      </c>
      <c r="G524" s="198">
        <v>6</v>
      </c>
      <c r="H524" s="188">
        <v>3153</v>
      </c>
      <c r="I524" s="16"/>
      <c r="J524" s="16"/>
    </row>
    <row r="525" spans="1:10" ht="15.75" x14ac:dyDescent="0.25">
      <c r="A525" s="236">
        <v>44428</v>
      </c>
      <c r="B525" s="290">
        <v>5</v>
      </c>
      <c r="C525" s="290">
        <v>1</v>
      </c>
      <c r="D525" s="290">
        <v>0</v>
      </c>
      <c r="E525" s="290">
        <v>1</v>
      </c>
      <c r="F525" s="290">
        <v>0</v>
      </c>
      <c r="G525" s="198">
        <v>7</v>
      </c>
      <c r="H525" s="188">
        <v>3160</v>
      </c>
      <c r="I525" s="16"/>
      <c r="J525" s="16"/>
    </row>
    <row r="526" spans="1:10" ht="15.75" x14ac:dyDescent="0.25">
      <c r="A526" s="236">
        <v>44429</v>
      </c>
      <c r="B526" s="290">
        <v>12</v>
      </c>
      <c r="C526" s="290">
        <v>0</v>
      </c>
      <c r="D526" s="290">
        <v>0</v>
      </c>
      <c r="E526" s="290">
        <v>1</v>
      </c>
      <c r="F526" s="290">
        <v>0</v>
      </c>
      <c r="G526" s="198">
        <v>13</v>
      </c>
      <c r="H526" s="188">
        <v>3173</v>
      </c>
      <c r="I526" s="16"/>
      <c r="J526" s="16"/>
    </row>
    <row r="527" spans="1:10" ht="15.75" x14ac:dyDescent="0.25">
      <c r="A527" s="236">
        <v>44430</v>
      </c>
      <c r="B527" s="290">
        <v>7</v>
      </c>
      <c r="C527" s="290">
        <v>3</v>
      </c>
      <c r="D527" s="290">
        <v>0</v>
      </c>
      <c r="E527" s="290">
        <v>0</v>
      </c>
      <c r="F527" s="290">
        <v>0</v>
      </c>
      <c r="G527" s="198">
        <v>10</v>
      </c>
      <c r="H527" s="188">
        <v>3183</v>
      </c>
      <c r="I527" s="16"/>
      <c r="J527" s="16"/>
    </row>
    <row r="528" spans="1:10" ht="15.75" x14ac:dyDescent="0.25">
      <c r="A528" s="236">
        <v>44431</v>
      </c>
      <c r="B528" s="290">
        <v>9</v>
      </c>
      <c r="C528" s="290">
        <v>1</v>
      </c>
      <c r="D528" s="290">
        <v>0</v>
      </c>
      <c r="E528" s="290">
        <v>1</v>
      </c>
      <c r="F528" s="290">
        <v>0</v>
      </c>
      <c r="G528" s="198">
        <v>11</v>
      </c>
      <c r="H528" s="188">
        <v>3194</v>
      </c>
      <c r="I528" s="16"/>
      <c r="J528" s="16"/>
    </row>
    <row r="529" spans="1:10" ht="15.75" x14ac:dyDescent="0.25">
      <c r="A529" s="236">
        <v>44432</v>
      </c>
      <c r="B529" s="290">
        <v>5</v>
      </c>
      <c r="C529" s="290">
        <v>1</v>
      </c>
      <c r="D529" s="290">
        <v>0</v>
      </c>
      <c r="E529" s="290">
        <v>0</v>
      </c>
      <c r="F529" s="290">
        <v>0</v>
      </c>
      <c r="G529" s="198">
        <v>6</v>
      </c>
      <c r="H529" s="188">
        <v>3200</v>
      </c>
      <c r="I529" s="16"/>
      <c r="J529" s="16"/>
    </row>
    <row r="530" spans="1:10" ht="15.75" x14ac:dyDescent="0.25">
      <c r="A530" s="236">
        <v>44433</v>
      </c>
      <c r="B530" s="290">
        <v>5</v>
      </c>
      <c r="C530" s="290">
        <v>2</v>
      </c>
      <c r="D530" s="290">
        <v>0</v>
      </c>
      <c r="E530" s="290">
        <v>2</v>
      </c>
      <c r="F530" s="290">
        <v>0</v>
      </c>
      <c r="G530" s="198">
        <v>9</v>
      </c>
      <c r="H530" s="188">
        <v>3209</v>
      </c>
      <c r="I530" s="16"/>
      <c r="J530" s="16"/>
    </row>
    <row r="531" spans="1:10" ht="15.75" x14ac:dyDescent="0.25">
      <c r="A531" s="236">
        <v>44434</v>
      </c>
      <c r="B531" s="290">
        <v>6</v>
      </c>
      <c r="C531" s="290">
        <v>0</v>
      </c>
      <c r="D531" s="290">
        <v>0</v>
      </c>
      <c r="E531" s="290">
        <v>2</v>
      </c>
      <c r="F531" s="290">
        <v>0</v>
      </c>
      <c r="G531" s="198">
        <v>8</v>
      </c>
      <c r="H531" s="188">
        <v>3217</v>
      </c>
      <c r="I531" s="16"/>
      <c r="J531" s="16"/>
    </row>
    <row r="532" spans="1:10" ht="15.75" x14ac:dyDescent="0.25">
      <c r="A532" s="236">
        <v>44435</v>
      </c>
      <c r="B532" s="290">
        <v>6</v>
      </c>
      <c r="C532" s="290">
        <v>0</v>
      </c>
      <c r="D532" s="290">
        <v>0</v>
      </c>
      <c r="E532" s="290">
        <v>1</v>
      </c>
      <c r="F532" s="290">
        <v>0</v>
      </c>
      <c r="G532" s="198">
        <v>7</v>
      </c>
      <c r="H532" s="188">
        <v>3224</v>
      </c>
      <c r="I532" s="16"/>
      <c r="J532" s="16"/>
    </row>
    <row r="533" spans="1:10" ht="15.75" x14ac:dyDescent="0.25">
      <c r="A533" s="236">
        <v>44436</v>
      </c>
      <c r="B533" s="290">
        <v>10</v>
      </c>
      <c r="C533" s="290">
        <v>3</v>
      </c>
      <c r="D533" s="290">
        <v>0</v>
      </c>
      <c r="E533" s="290">
        <v>1</v>
      </c>
      <c r="F533" s="290">
        <v>0</v>
      </c>
      <c r="G533" s="198">
        <v>14</v>
      </c>
      <c r="H533" s="188">
        <v>3238</v>
      </c>
      <c r="I533" s="16"/>
      <c r="J533" s="16"/>
    </row>
    <row r="534" spans="1:10" ht="15.75" x14ac:dyDescent="0.25">
      <c r="A534" s="236">
        <v>44437</v>
      </c>
      <c r="B534" s="290">
        <v>9</v>
      </c>
      <c r="C534" s="290">
        <v>0</v>
      </c>
      <c r="D534" s="290">
        <v>0</v>
      </c>
      <c r="E534" s="290">
        <v>0</v>
      </c>
      <c r="F534" s="290">
        <v>0</v>
      </c>
      <c r="G534" s="198">
        <v>9</v>
      </c>
      <c r="H534" s="188">
        <v>3247</v>
      </c>
      <c r="I534" s="16"/>
      <c r="J534" s="16"/>
    </row>
    <row r="535" spans="1:10" ht="15.75" x14ac:dyDescent="0.25">
      <c r="A535" s="236">
        <v>44438</v>
      </c>
      <c r="B535" s="290">
        <v>5</v>
      </c>
      <c r="C535" s="290">
        <v>0</v>
      </c>
      <c r="D535" s="290">
        <v>0</v>
      </c>
      <c r="E535" s="290">
        <v>0</v>
      </c>
      <c r="F535" s="290">
        <v>0</v>
      </c>
      <c r="G535" s="198">
        <v>5</v>
      </c>
      <c r="H535" s="188">
        <v>3252</v>
      </c>
      <c r="I535" s="16"/>
      <c r="J535" s="16"/>
    </row>
    <row r="536" spans="1:10" ht="15.75" x14ac:dyDescent="0.25">
      <c r="A536" s="236">
        <v>44439</v>
      </c>
      <c r="B536" s="290">
        <v>9</v>
      </c>
      <c r="C536" s="290">
        <v>0</v>
      </c>
      <c r="D536" s="290">
        <v>0</v>
      </c>
      <c r="E536" s="290">
        <v>0</v>
      </c>
      <c r="F536" s="290">
        <v>0</v>
      </c>
      <c r="G536" s="198">
        <v>9</v>
      </c>
      <c r="H536" s="188">
        <v>3261</v>
      </c>
      <c r="I536" s="16"/>
      <c r="J536" s="16"/>
    </row>
    <row r="537" spans="1:10" ht="15.75" x14ac:dyDescent="0.25">
      <c r="A537" s="236">
        <v>44440</v>
      </c>
      <c r="B537" s="290">
        <v>10</v>
      </c>
      <c r="C537" s="290">
        <v>0</v>
      </c>
      <c r="D537" s="290">
        <v>0</v>
      </c>
      <c r="E537" s="290">
        <v>1</v>
      </c>
      <c r="F537" s="290">
        <v>0</v>
      </c>
      <c r="G537" s="198">
        <v>11</v>
      </c>
      <c r="H537" s="188">
        <v>3272</v>
      </c>
      <c r="I537" s="16"/>
      <c r="J537" s="16"/>
    </row>
    <row r="538" spans="1:10" ht="15.75" x14ac:dyDescent="0.25">
      <c r="A538" s="236">
        <v>44441</v>
      </c>
      <c r="B538" s="290">
        <v>6</v>
      </c>
      <c r="C538" s="290">
        <v>2</v>
      </c>
      <c r="D538" s="290">
        <v>0</v>
      </c>
      <c r="E538" s="290">
        <v>1</v>
      </c>
      <c r="F538" s="290">
        <v>0</v>
      </c>
      <c r="G538" s="198">
        <v>9</v>
      </c>
      <c r="H538" s="188">
        <v>3281</v>
      </c>
      <c r="I538" s="16"/>
      <c r="J538" s="16"/>
    </row>
    <row r="539" spans="1:10" ht="15.75" x14ac:dyDescent="0.25">
      <c r="A539" s="236">
        <v>44442</v>
      </c>
      <c r="B539" s="290">
        <v>8</v>
      </c>
      <c r="C539" s="290">
        <v>0</v>
      </c>
      <c r="D539" s="290">
        <v>0</v>
      </c>
      <c r="E539" s="290">
        <v>0</v>
      </c>
      <c r="F539" s="290">
        <v>0</v>
      </c>
      <c r="G539" s="198">
        <v>8</v>
      </c>
      <c r="H539" s="188">
        <v>3289</v>
      </c>
      <c r="I539" s="16"/>
      <c r="J539" s="16"/>
    </row>
    <row r="540" spans="1:10" ht="15.75" x14ac:dyDescent="0.25">
      <c r="A540" s="236">
        <v>44443</v>
      </c>
      <c r="B540" s="290">
        <v>7</v>
      </c>
      <c r="C540" s="290">
        <v>0</v>
      </c>
      <c r="D540" s="290">
        <v>0</v>
      </c>
      <c r="E540" s="290">
        <v>0</v>
      </c>
      <c r="F540" s="290">
        <v>0</v>
      </c>
      <c r="G540" s="198">
        <v>7</v>
      </c>
      <c r="H540" s="188">
        <v>3296</v>
      </c>
      <c r="I540" s="16"/>
      <c r="J540" s="16"/>
    </row>
    <row r="541" spans="1:10" ht="15.75" x14ac:dyDescent="0.25">
      <c r="A541" s="236">
        <v>44444</v>
      </c>
      <c r="B541" s="290">
        <v>12</v>
      </c>
      <c r="C541" s="290">
        <v>1</v>
      </c>
      <c r="D541" s="290">
        <v>0</v>
      </c>
      <c r="E541" s="290">
        <v>1</v>
      </c>
      <c r="F541" s="290">
        <v>0</v>
      </c>
      <c r="G541" s="198">
        <v>14</v>
      </c>
      <c r="H541" s="188">
        <v>3310</v>
      </c>
      <c r="I541" s="16"/>
      <c r="J541" s="16"/>
    </row>
    <row r="542" spans="1:10" ht="15.75" x14ac:dyDescent="0.25">
      <c r="A542" s="236">
        <v>44445</v>
      </c>
      <c r="B542" s="290">
        <v>1</v>
      </c>
      <c r="C542" s="290">
        <v>3</v>
      </c>
      <c r="D542" s="290">
        <v>0</v>
      </c>
      <c r="E542" s="290">
        <v>2</v>
      </c>
      <c r="F542" s="290">
        <v>0</v>
      </c>
      <c r="G542" s="198">
        <v>6</v>
      </c>
      <c r="H542" s="188">
        <v>3316</v>
      </c>
      <c r="I542" s="16"/>
      <c r="J542" s="16"/>
    </row>
    <row r="543" spans="1:10" ht="15.75" x14ac:dyDescent="0.25">
      <c r="A543" s="236">
        <v>44446</v>
      </c>
      <c r="B543" s="290">
        <v>5</v>
      </c>
      <c r="C543" s="290">
        <v>2</v>
      </c>
      <c r="D543" s="290">
        <v>0</v>
      </c>
      <c r="E543" s="290">
        <v>0</v>
      </c>
      <c r="F543" s="290">
        <v>0</v>
      </c>
      <c r="G543" s="198">
        <v>7</v>
      </c>
      <c r="H543" s="188">
        <v>3323</v>
      </c>
      <c r="I543" s="16"/>
      <c r="J543" s="16"/>
    </row>
    <row r="544" spans="1:10" ht="15.75" x14ac:dyDescent="0.25">
      <c r="A544" s="236">
        <v>44447</v>
      </c>
      <c r="B544" s="290">
        <v>9</v>
      </c>
      <c r="C544" s="290">
        <v>0</v>
      </c>
      <c r="D544" s="290">
        <v>0</v>
      </c>
      <c r="E544" s="290">
        <v>0</v>
      </c>
      <c r="F544" s="290">
        <v>0</v>
      </c>
      <c r="G544" s="198">
        <v>9</v>
      </c>
      <c r="H544" s="188">
        <v>3332</v>
      </c>
      <c r="I544" s="16"/>
      <c r="J544" s="16"/>
    </row>
    <row r="545" spans="1:246" ht="15.75" x14ac:dyDescent="0.25">
      <c r="A545" s="236">
        <v>44448</v>
      </c>
      <c r="B545" s="290">
        <v>5</v>
      </c>
      <c r="C545" s="290">
        <v>3</v>
      </c>
      <c r="D545" s="290">
        <v>0</v>
      </c>
      <c r="E545" s="290">
        <v>2</v>
      </c>
      <c r="F545" s="290">
        <v>0</v>
      </c>
      <c r="G545" s="198">
        <v>10</v>
      </c>
      <c r="H545" s="188">
        <v>3342</v>
      </c>
      <c r="I545" s="16"/>
      <c r="J545" s="16"/>
    </row>
    <row r="546" spans="1:246" ht="15.75" x14ac:dyDescent="0.25">
      <c r="A546" s="236">
        <v>44449</v>
      </c>
      <c r="B546" s="290">
        <v>2</v>
      </c>
      <c r="C546" s="290">
        <v>2</v>
      </c>
      <c r="D546" s="290">
        <v>0</v>
      </c>
      <c r="E546" s="290">
        <v>0</v>
      </c>
      <c r="F546" s="290">
        <v>0</v>
      </c>
      <c r="G546" s="198">
        <v>4</v>
      </c>
      <c r="H546" s="188">
        <v>3346</v>
      </c>
      <c r="I546" s="16"/>
      <c r="J546" s="16"/>
    </row>
    <row r="547" spans="1:246" ht="15.75" x14ac:dyDescent="0.25">
      <c r="A547" s="236">
        <v>44450</v>
      </c>
      <c r="B547" s="290">
        <v>6</v>
      </c>
      <c r="C547" s="290">
        <v>2</v>
      </c>
      <c r="D547" s="290">
        <v>0</v>
      </c>
      <c r="E547" s="290">
        <v>1</v>
      </c>
      <c r="F547" s="290">
        <v>0</v>
      </c>
      <c r="G547" s="198">
        <v>9</v>
      </c>
      <c r="H547" s="188">
        <v>3355</v>
      </c>
      <c r="I547" s="16"/>
      <c r="J547" s="16"/>
    </row>
    <row r="548" spans="1:246" ht="15.75" x14ac:dyDescent="0.25">
      <c r="A548" s="236">
        <v>44451</v>
      </c>
      <c r="B548" s="290">
        <v>8</v>
      </c>
      <c r="C548" s="290">
        <v>2</v>
      </c>
      <c r="D548" s="290">
        <v>0</v>
      </c>
      <c r="E548" s="290">
        <v>1</v>
      </c>
      <c r="F548" s="290">
        <v>0</v>
      </c>
      <c r="G548" s="198">
        <v>11</v>
      </c>
      <c r="H548" s="188">
        <v>3366</v>
      </c>
      <c r="I548" s="16"/>
      <c r="J548" s="16"/>
    </row>
    <row r="549" spans="1:246" ht="15.75" x14ac:dyDescent="0.25">
      <c r="A549" s="236">
        <v>44452</v>
      </c>
      <c r="B549" s="290">
        <v>10</v>
      </c>
      <c r="C549" s="290">
        <v>1</v>
      </c>
      <c r="D549" s="290">
        <v>0</v>
      </c>
      <c r="E549" s="290">
        <v>1</v>
      </c>
      <c r="F549" s="290">
        <v>0</v>
      </c>
      <c r="G549" s="198">
        <v>12</v>
      </c>
      <c r="H549" s="188">
        <v>3378</v>
      </c>
      <c r="I549" s="16"/>
      <c r="J549" s="16"/>
    </row>
    <row r="550" spans="1:246" ht="15.75" x14ac:dyDescent="0.25">
      <c r="A550" s="236">
        <v>44453</v>
      </c>
      <c r="B550" s="290">
        <v>8</v>
      </c>
      <c r="C550" s="290">
        <v>2</v>
      </c>
      <c r="D550" s="290">
        <v>0</v>
      </c>
      <c r="E550" s="290">
        <v>0</v>
      </c>
      <c r="F550" s="290">
        <v>0</v>
      </c>
      <c r="G550" s="198">
        <v>10</v>
      </c>
      <c r="H550" s="188">
        <v>3388</v>
      </c>
      <c r="I550" s="16"/>
      <c r="J550" s="16"/>
    </row>
    <row r="551" spans="1:246" ht="15.75" x14ac:dyDescent="0.25">
      <c r="A551" s="236">
        <v>44454</v>
      </c>
      <c r="B551" s="290">
        <v>4</v>
      </c>
      <c r="C551" s="290">
        <v>1</v>
      </c>
      <c r="D551" s="290">
        <v>0</v>
      </c>
      <c r="E551" s="290">
        <v>1</v>
      </c>
      <c r="F551" s="290">
        <v>0</v>
      </c>
      <c r="G551" s="198">
        <v>6</v>
      </c>
      <c r="H551" s="188">
        <v>3394</v>
      </c>
      <c r="I551" s="16"/>
      <c r="J551" s="16"/>
    </row>
    <row r="552" spans="1:246" ht="15.75" x14ac:dyDescent="0.25">
      <c r="A552" s="236">
        <v>44455</v>
      </c>
      <c r="B552" s="290">
        <v>7</v>
      </c>
      <c r="C552" s="290">
        <v>1</v>
      </c>
      <c r="D552" s="290">
        <v>0</v>
      </c>
      <c r="E552" s="290">
        <v>2</v>
      </c>
      <c r="F552" s="290">
        <v>0</v>
      </c>
      <c r="G552" s="198">
        <v>10</v>
      </c>
      <c r="H552" s="188">
        <v>3404</v>
      </c>
    </row>
    <row r="553" spans="1:246" ht="15.75" x14ac:dyDescent="0.25">
      <c r="A553" s="236">
        <v>44456</v>
      </c>
      <c r="B553" s="290">
        <v>11</v>
      </c>
      <c r="C553" s="290">
        <v>0</v>
      </c>
      <c r="D553" s="290">
        <v>0</v>
      </c>
      <c r="E553" s="290">
        <v>1</v>
      </c>
      <c r="F553" s="290">
        <v>0</v>
      </c>
      <c r="G553" s="198">
        <v>12</v>
      </c>
      <c r="H553" s="188">
        <v>3416</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3420</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3421</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3428</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3433</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3442</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3451</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3458</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3466</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3471</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3476</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3479</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3483</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3488</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3493</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3501</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3505</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3510</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3513</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3519</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4</v>
      </c>
      <c r="F573" s="290">
        <v>0</v>
      </c>
      <c r="G573" s="198">
        <v>5</v>
      </c>
      <c r="H573" s="188">
        <v>3524</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3529</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3535</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3538</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3544</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3549</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3557</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3566</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3573</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3584</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3590</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3602</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3609</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3612</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3618</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3631</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3638</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3644</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3650</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3658</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3668</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3673</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3687</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3694</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3704</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3709</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3716</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3729</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3736</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3745</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3754</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3763</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3771</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3779</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3789</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3794</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3799</v>
      </c>
    </row>
    <row r="610" spans="1:8" ht="15.75" x14ac:dyDescent="0.25">
      <c r="A610" s="236">
        <v>44513</v>
      </c>
      <c r="B610" s="366">
        <v>7</v>
      </c>
      <c r="C610" s="366">
        <v>0</v>
      </c>
      <c r="D610" s="366">
        <v>0</v>
      </c>
      <c r="E610" s="366">
        <v>0</v>
      </c>
      <c r="F610" s="366">
        <v>0</v>
      </c>
      <c r="G610" s="198">
        <v>7</v>
      </c>
      <c r="H610" s="188">
        <v>3806</v>
      </c>
    </row>
    <row r="611" spans="1:8" ht="15.75" x14ac:dyDescent="0.25">
      <c r="A611" s="236">
        <v>44514</v>
      </c>
      <c r="B611" s="366">
        <v>2</v>
      </c>
      <c r="C611" s="366">
        <v>0</v>
      </c>
      <c r="D611" s="366">
        <v>0</v>
      </c>
      <c r="E611" s="366">
        <v>0</v>
      </c>
      <c r="F611" s="366">
        <v>0</v>
      </c>
      <c r="G611" s="198">
        <v>2</v>
      </c>
      <c r="H611" s="188">
        <v>3808</v>
      </c>
    </row>
    <row r="612" spans="1:8" ht="15.75" x14ac:dyDescent="0.25">
      <c r="A612" s="236">
        <v>44515</v>
      </c>
      <c r="B612" s="366">
        <v>7</v>
      </c>
      <c r="C612" s="366">
        <v>0</v>
      </c>
      <c r="D612" s="366">
        <v>0</v>
      </c>
      <c r="E612" s="366">
        <v>0</v>
      </c>
      <c r="F612" s="366">
        <v>0</v>
      </c>
      <c r="G612" s="198">
        <v>7</v>
      </c>
      <c r="H612" s="188">
        <v>3815</v>
      </c>
    </row>
    <row r="613" spans="1:8" ht="15.75" x14ac:dyDescent="0.25">
      <c r="A613" s="236">
        <v>44516</v>
      </c>
      <c r="B613" s="366">
        <v>13</v>
      </c>
      <c r="C613" s="366">
        <v>0</v>
      </c>
      <c r="D613" s="366">
        <v>0</v>
      </c>
      <c r="E613" s="366">
        <v>0</v>
      </c>
      <c r="F613" s="366">
        <v>0</v>
      </c>
      <c r="G613" s="198">
        <v>13</v>
      </c>
      <c r="H613" s="188">
        <v>3828</v>
      </c>
    </row>
    <row r="614" spans="1:8" ht="15.75" x14ac:dyDescent="0.25">
      <c r="A614" s="236">
        <v>44517</v>
      </c>
      <c r="B614" s="366">
        <v>5</v>
      </c>
      <c r="C614" s="366">
        <v>0</v>
      </c>
      <c r="D614" s="366">
        <v>0</v>
      </c>
      <c r="E614" s="366">
        <v>1</v>
      </c>
      <c r="F614" s="366">
        <v>0</v>
      </c>
      <c r="G614" s="198">
        <v>6</v>
      </c>
      <c r="H614" s="188">
        <v>3834</v>
      </c>
    </row>
    <row r="615" spans="1:8" ht="15.75" x14ac:dyDescent="0.25">
      <c r="A615" s="236">
        <v>44518</v>
      </c>
      <c r="B615" s="366">
        <v>8</v>
      </c>
      <c r="C615" s="366">
        <v>0</v>
      </c>
      <c r="D615" s="366">
        <v>0</v>
      </c>
      <c r="E615" s="366">
        <v>1</v>
      </c>
      <c r="F615" s="366">
        <v>0</v>
      </c>
      <c r="G615" s="198">
        <v>9</v>
      </c>
      <c r="H615" s="188">
        <v>3843</v>
      </c>
    </row>
    <row r="616" spans="1:8" ht="15.75" x14ac:dyDescent="0.25">
      <c r="A616" s="236">
        <v>44519</v>
      </c>
      <c r="B616" s="366">
        <v>5</v>
      </c>
      <c r="C616" s="366">
        <v>1</v>
      </c>
      <c r="D616" s="366">
        <v>0</v>
      </c>
      <c r="E616" s="366">
        <v>1</v>
      </c>
      <c r="F616" s="366">
        <v>1</v>
      </c>
      <c r="G616" s="198">
        <v>8</v>
      </c>
      <c r="H616" s="188">
        <v>3851</v>
      </c>
    </row>
    <row r="617" spans="1:8" ht="15.75" x14ac:dyDescent="0.25">
      <c r="A617" s="236">
        <v>44520</v>
      </c>
      <c r="B617" s="366">
        <v>9</v>
      </c>
      <c r="C617" s="366">
        <v>0</v>
      </c>
      <c r="D617" s="366">
        <v>0</v>
      </c>
      <c r="E617" s="366">
        <v>2</v>
      </c>
      <c r="F617" s="366">
        <v>1</v>
      </c>
      <c r="G617" s="198">
        <v>12</v>
      </c>
      <c r="H617" s="188">
        <v>3863</v>
      </c>
    </row>
    <row r="618" spans="1:8" ht="15.75" x14ac:dyDescent="0.25">
      <c r="A618" s="236">
        <v>44521</v>
      </c>
      <c r="B618" s="366">
        <v>2</v>
      </c>
      <c r="C618" s="366">
        <v>1</v>
      </c>
      <c r="D618" s="366">
        <v>0</v>
      </c>
      <c r="E618" s="366">
        <v>1</v>
      </c>
      <c r="F618" s="366">
        <v>0</v>
      </c>
      <c r="G618" s="198">
        <v>4</v>
      </c>
      <c r="H618" s="188">
        <v>3867</v>
      </c>
    </row>
    <row r="619" spans="1:8" ht="15.75" x14ac:dyDescent="0.25">
      <c r="A619" s="236">
        <v>44522</v>
      </c>
      <c r="B619" s="366">
        <v>3</v>
      </c>
      <c r="C619" s="366">
        <v>0</v>
      </c>
      <c r="D619" s="366">
        <v>0</v>
      </c>
      <c r="E619" s="366">
        <v>0</v>
      </c>
      <c r="F619" s="366">
        <v>0</v>
      </c>
      <c r="G619" s="198">
        <v>3</v>
      </c>
      <c r="H619" s="188">
        <v>3870</v>
      </c>
    </row>
    <row r="620" spans="1:8" ht="15.75" x14ac:dyDescent="0.25">
      <c r="A620" s="236">
        <v>44523</v>
      </c>
      <c r="B620" s="366">
        <v>7</v>
      </c>
      <c r="C620" s="366">
        <v>0</v>
      </c>
      <c r="D620" s="366">
        <v>0</v>
      </c>
      <c r="E620" s="366">
        <v>0</v>
      </c>
      <c r="F620" s="366">
        <v>0</v>
      </c>
      <c r="G620" s="198">
        <v>7</v>
      </c>
      <c r="H620" s="188">
        <v>3877</v>
      </c>
    </row>
    <row r="621" spans="1:8" ht="15.75" x14ac:dyDescent="0.25">
      <c r="A621" s="236">
        <v>44524</v>
      </c>
      <c r="B621" s="366">
        <v>5</v>
      </c>
      <c r="C621" s="366">
        <v>0</v>
      </c>
      <c r="D621" s="366">
        <v>0</v>
      </c>
      <c r="E621" s="366">
        <v>0</v>
      </c>
      <c r="F621" s="366">
        <v>0</v>
      </c>
      <c r="G621" s="198">
        <v>5</v>
      </c>
      <c r="H621" s="188">
        <v>3882</v>
      </c>
    </row>
    <row r="622" spans="1:8" ht="15.75" x14ac:dyDescent="0.25">
      <c r="A622" s="236">
        <v>44525</v>
      </c>
      <c r="B622" s="366">
        <v>9</v>
      </c>
      <c r="C622" s="366">
        <v>0</v>
      </c>
      <c r="D622" s="366">
        <v>0</v>
      </c>
      <c r="E622" s="366">
        <v>0</v>
      </c>
      <c r="F622" s="366">
        <v>0</v>
      </c>
      <c r="G622" s="198">
        <v>9</v>
      </c>
      <c r="H622" s="188">
        <v>3891</v>
      </c>
    </row>
    <row r="623" spans="1:8" ht="15.75" x14ac:dyDescent="0.25">
      <c r="A623" s="236">
        <v>44526</v>
      </c>
      <c r="B623" s="366">
        <v>3</v>
      </c>
      <c r="C623" s="366">
        <v>1</v>
      </c>
      <c r="D623" s="366">
        <v>0</v>
      </c>
      <c r="E623" s="366">
        <v>3</v>
      </c>
      <c r="F623" s="366">
        <v>0</v>
      </c>
      <c r="G623" s="198">
        <v>7</v>
      </c>
      <c r="H623" s="188">
        <v>3898</v>
      </c>
    </row>
    <row r="624" spans="1:8" ht="15.75" x14ac:dyDescent="0.25">
      <c r="A624" s="236">
        <v>44527</v>
      </c>
      <c r="B624" s="366">
        <v>3</v>
      </c>
      <c r="C624" s="366">
        <v>0</v>
      </c>
      <c r="D624" s="366">
        <v>0</v>
      </c>
      <c r="E624" s="366">
        <v>0</v>
      </c>
      <c r="F624" s="366">
        <v>0</v>
      </c>
      <c r="G624" s="198">
        <v>3</v>
      </c>
      <c r="H624" s="188">
        <v>3901</v>
      </c>
    </row>
    <row r="625" spans="1:8" ht="15.75" x14ac:dyDescent="0.25">
      <c r="A625" s="236">
        <v>44528</v>
      </c>
      <c r="B625" s="366">
        <v>5</v>
      </c>
      <c r="C625" s="366">
        <v>0</v>
      </c>
      <c r="D625" s="366">
        <v>0</v>
      </c>
      <c r="E625" s="366">
        <v>2</v>
      </c>
      <c r="F625" s="366">
        <v>0</v>
      </c>
      <c r="G625" s="198">
        <v>7</v>
      </c>
      <c r="H625" s="188">
        <v>3908</v>
      </c>
    </row>
    <row r="626" spans="1:8" ht="15.75" x14ac:dyDescent="0.25">
      <c r="A626" s="236">
        <v>44529</v>
      </c>
      <c r="B626" s="366">
        <v>2</v>
      </c>
      <c r="C626" s="366">
        <v>1</v>
      </c>
      <c r="D626" s="366">
        <v>0</v>
      </c>
      <c r="E626" s="366">
        <v>2</v>
      </c>
      <c r="F626" s="366">
        <v>0</v>
      </c>
      <c r="G626" s="198">
        <v>5</v>
      </c>
      <c r="H626" s="188">
        <v>3913</v>
      </c>
    </row>
    <row r="627" spans="1:8" ht="15.75" x14ac:dyDescent="0.25">
      <c r="A627" s="236">
        <v>44530</v>
      </c>
      <c r="B627" s="366">
        <v>3</v>
      </c>
      <c r="C627" s="366">
        <v>0</v>
      </c>
      <c r="D627" s="366">
        <v>0</v>
      </c>
      <c r="E627" s="366">
        <v>2</v>
      </c>
      <c r="F627" s="366">
        <v>0</v>
      </c>
      <c r="G627" s="198">
        <v>5</v>
      </c>
      <c r="H627" s="188">
        <v>3918</v>
      </c>
    </row>
    <row r="628" spans="1:8" ht="15.75" x14ac:dyDescent="0.25">
      <c r="A628" s="236">
        <v>44531</v>
      </c>
      <c r="B628" s="366">
        <v>4</v>
      </c>
      <c r="C628" s="366">
        <v>0</v>
      </c>
      <c r="D628" s="366">
        <v>0</v>
      </c>
      <c r="E628" s="366">
        <v>0</v>
      </c>
      <c r="F628" s="366">
        <v>0</v>
      </c>
      <c r="G628" s="198">
        <v>4</v>
      </c>
      <c r="H628" s="188">
        <v>3922</v>
      </c>
    </row>
    <row r="629" spans="1:8" ht="15.75" x14ac:dyDescent="0.25">
      <c r="A629" s="236">
        <v>44532</v>
      </c>
      <c r="B629" s="366">
        <v>3</v>
      </c>
      <c r="C629" s="366">
        <v>0</v>
      </c>
      <c r="D629" s="366">
        <v>0</v>
      </c>
      <c r="E629" s="366">
        <v>0</v>
      </c>
      <c r="F629" s="366">
        <v>0</v>
      </c>
      <c r="G629" s="198">
        <v>3</v>
      </c>
      <c r="H629" s="188">
        <v>3925</v>
      </c>
    </row>
    <row r="630" spans="1:8" ht="15.75" x14ac:dyDescent="0.25">
      <c r="A630" s="236">
        <v>44533</v>
      </c>
      <c r="B630" s="366">
        <v>9</v>
      </c>
      <c r="C630" s="366">
        <v>0</v>
      </c>
      <c r="D630" s="366">
        <v>0</v>
      </c>
      <c r="E630" s="366">
        <v>0</v>
      </c>
      <c r="F630" s="366">
        <v>0</v>
      </c>
      <c r="G630" s="198">
        <v>9</v>
      </c>
      <c r="H630" s="188">
        <v>3934</v>
      </c>
    </row>
    <row r="631" spans="1:8" ht="15.75" x14ac:dyDescent="0.25">
      <c r="A631" s="236">
        <v>44534</v>
      </c>
      <c r="B631" s="390">
        <v>7</v>
      </c>
      <c r="C631" s="390">
        <v>0</v>
      </c>
      <c r="D631" s="366">
        <v>0</v>
      </c>
      <c r="E631" s="390">
        <v>1</v>
      </c>
      <c r="F631" s="390">
        <v>0</v>
      </c>
      <c r="G631" s="198">
        <v>8</v>
      </c>
      <c r="H631" s="188">
        <v>3942</v>
      </c>
    </row>
    <row r="632" spans="1:8" ht="15.75" x14ac:dyDescent="0.25">
      <c r="A632" s="236">
        <v>44535</v>
      </c>
      <c r="B632" s="390">
        <v>3</v>
      </c>
      <c r="C632" s="390">
        <v>0</v>
      </c>
      <c r="D632" s="366">
        <v>0</v>
      </c>
      <c r="E632" s="390">
        <v>0</v>
      </c>
      <c r="F632" s="390">
        <v>0</v>
      </c>
      <c r="G632" s="198">
        <v>3</v>
      </c>
      <c r="H632" s="188">
        <v>3945</v>
      </c>
    </row>
    <row r="633" spans="1:8" ht="15.75" x14ac:dyDescent="0.25">
      <c r="A633" s="236">
        <v>44536</v>
      </c>
      <c r="B633" s="390">
        <v>3</v>
      </c>
      <c r="C633" s="390">
        <v>0</v>
      </c>
      <c r="D633" s="366">
        <v>0</v>
      </c>
      <c r="E633" s="390">
        <v>0</v>
      </c>
      <c r="F633" s="390">
        <v>0</v>
      </c>
      <c r="G633" s="198">
        <v>3</v>
      </c>
      <c r="H633" s="188">
        <v>3948</v>
      </c>
    </row>
    <row r="634" spans="1:8" ht="15.75" x14ac:dyDescent="0.25">
      <c r="A634" s="236">
        <v>44537</v>
      </c>
      <c r="B634" s="390">
        <v>3</v>
      </c>
      <c r="C634" s="390">
        <v>0</v>
      </c>
      <c r="D634" s="366">
        <v>0</v>
      </c>
      <c r="E634" s="390">
        <v>2</v>
      </c>
      <c r="F634" s="390">
        <v>0</v>
      </c>
      <c r="G634" s="198">
        <v>5</v>
      </c>
      <c r="H634" s="188">
        <v>3953</v>
      </c>
    </row>
    <row r="635" spans="1:8" ht="15.75" x14ac:dyDescent="0.25">
      <c r="A635" s="236">
        <v>44538</v>
      </c>
      <c r="B635" s="390">
        <v>4</v>
      </c>
      <c r="C635" s="390">
        <v>0</v>
      </c>
      <c r="D635" s="366">
        <v>0</v>
      </c>
      <c r="E635" s="390">
        <v>1</v>
      </c>
      <c r="F635" s="390">
        <v>0</v>
      </c>
      <c r="G635" s="198">
        <v>5</v>
      </c>
      <c r="H635" s="188">
        <v>3958</v>
      </c>
    </row>
    <row r="636" spans="1:8" ht="15.75" x14ac:dyDescent="0.25">
      <c r="A636" s="236">
        <v>44539</v>
      </c>
      <c r="B636" s="390">
        <v>3</v>
      </c>
      <c r="C636" s="390">
        <v>0</v>
      </c>
      <c r="D636" s="366">
        <v>0</v>
      </c>
      <c r="E636" s="390">
        <v>0</v>
      </c>
      <c r="F636" s="390">
        <v>0</v>
      </c>
      <c r="G636" s="198">
        <v>3</v>
      </c>
      <c r="H636" s="188">
        <v>3961</v>
      </c>
    </row>
    <row r="637" spans="1:8" ht="15.75" x14ac:dyDescent="0.25">
      <c r="A637" s="236">
        <v>44540</v>
      </c>
      <c r="B637" s="390">
        <v>6</v>
      </c>
      <c r="C637" s="390">
        <v>0</v>
      </c>
      <c r="D637" s="366">
        <v>0</v>
      </c>
      <c r="E637" s="390">
        <v>1</v>
      </c>
      <c r="F637" s="390">
        <v>0</v>
      </c>
      <c r="G637" s="198">
        <v>7</v>
      </c>
      <c r="H637" s="188">
        <v>3968</v>
      </c>
    </row>
    <row r="638" spans="1:8" ht="15.75" x14ac:dyDescent="0.25">
      <c r="A638" s="236">
        <v>44541</v>
      </c>
      <c r="B638" s="390">
        <v>4</v>
      </c>
      <c r="C638" s="390">
        <v>1</v>
      </c>
      <c r="D638" s="390">
        <v>0</v>
      </c>
      <c r="E638" s="390">
        <v>1</v>
      </c>
      <c r="F638" s="390">
        <v>0</v>
      </c>
      <c r="G638" s="198">
        <v>6</v>
      </c>
      <c r="H638" s="188">
        <v>3974</v>
      </c>
    </row>
    <row r="639" spans="1:8" ht="15.75" x14ac:dyDescent="0.25">
      <c r="A639" s="236">
        <v>44542</v>
      </c>
      <c r="B639" s="390">
        <v>3</v>
      </c>
      <c r="C639" s="390">
        <v>0</v>
      </c>
      <c r="D639" s="390">
        <v>0</v>
      </c>
      <c r="E639" s="390">
        <v>0</v>
      </c>
      <c r="F639" s="390">
        <v>0</v>
      </c>
      <c r="G639" s="198">
        <v>3</v>
      </c>
      <c r="H639" s="188">
        <v>3977</v>
      </c>
    </row>
    <row r="640" spans="1:8" ht="15.75" x14ac:dyDescent="0.25">
      <c r="A640" s="236">
        <v>44543</v>
      </c>
      <c r="B640" s="390">
        <v>4</v>
      </c>
      <c r="C640" s="390">
        <v>0</v>
      </c>
      <c r="D640" s="390">
        <v>0</v>
      </c>
      <c r="E640" s="390">
        <v>0</v>
      </c>
      <c r="F640" s="390">
        <v>0</v>
      </c>
      <c r="G640" s="198">
        <v>4</v>
      </c>
      <c r="H640" s="188">
        <v>3981</v>
      </c>
    </row>
    <row r="641" spans="1:8" ht="15.75" x14ac:dyDescent="0.25">
      <c r="A641" s="236">
        <v>44544</v>
      </c>
      <c r="B641" s="390">
        <v>7</v>
      </c>
      <c r="C641" s="390">
        <v>0</v>
      </c>
      <c r="D641" s="390">
        <v>0</v>
      </c>
      <c r="E641" s="390">
        <v>3</v>
      </c>
      <c r="F641" s="390">
        <v>0</v>
      </c>
      <c r="G641" s="198">
        <v>10</v>
      </c>
      <c r="H641" s="188">
        <v>3991</v>
      </c>
    </row>
    <row r="642" spans="1:8" ht="15.75" x14ac:dyDescent="0.25">
      <c r="A642" s="236">
        <v>44545</v>
      </c>
      <c r="B642" s="390">
        <v>4</v>
      </c>
      <c r="C642" s="390">
        <v>0</v>
      </c>
      <c r="D642" s="390">
        <v>0</v>
      </c>
      <c r="E642" s="390">
        <v>2</v>
      </c>
      <c r="F642" s="390">
        <v>0</v>
      </c>
      <c r="G642" s="198">
        <v>6</v>
      </c>
      <c r="H642" s="188">
        <v>3997</v>
      </c>
    </row>
    <row r="643" spans="1:8" ht="15.75" x14ac:dyDescent="0.25">
      <c r="A643" s="236">
        <v>44546</v>
      </c>
      <c r="B643" s="390">
        <v>5</v>
      </c>
      <c r="C643" s="390">
        <v>0</v>
      </c>
      <c r="D643" s="390">
        <v>0</v>
      </c>
      <c r="E643" s="390">
        <v>0</v>
      </c>
      <c r="F643" s="390">
        <v>0</v>
      </c>
      <c r="G643" s="198">
        <v>5</v>
      </c>
      <c r="H643" s="188">
        <v>4002</v>
      </c>
    </row>
    <row r="644" spans="1:8" ht="15.75" x14ac:dyDescent="0.25">
      <c r="A644" s="236">
        <v>44547</v>
      </c>
      <c r="B644" s="390">
        <v>4</v>
      </c>
      <c r="C644" s="390">
        <v>1</v>
      </c>
      <c r="D644" s="390">
        <v>1</v>
      </c>
      <c r="E644" s="390">
        <v>0</v>
      </c>
      <c r="F644" s="390">
        <v>0</v>
      </c>
      <c r="G644" s="198">
        <v>6</v>
      </c>
      <c r="H644" s="188">
        <v>4008</v>
      </c>
    </row>
    <row r="645" spans="1:8" ht="15.75" x14ac:dyDescent="0.25">
      <c r="A645" s="236">
        <v>44548</v>
      </c>
      <c r="B645" s="390">
        <v>3</v>
      </c>
      <c r="C645" s="390">
        <v>0</v>
      </c>
      <c r="D645" s="390">
        <v>0</v>
      </c>
      <c r="E645" s="390">
        <v>0</v>
      </c>
      <c r="F645" s="390">
        <v>0</v>
      </c>
      <c r="G645" s="198">
        <v>3</v>
      </c>
      <c r="H645" s="188">
        <v>4011</v>
      </c>
    </row>
    <row r="646" spans="1:8" ht="15.75" x14ac:dyDescent="0.25">
      <c r="A646" s="236">
        <v>44549</v>
      </c>
      <c r="B646" s="390">
        <v>0</v>
      </c>
      <c r="C646" s="390">
        <v>0</v>
      </c>
      <c r="D646" s="390">
        <v>0</v>
      </c>
      <c r="E646" s="390">
        <v>3</v>
      </c>
      <c r="F646" s="390">
        <v>0</v>
      </c>
      <c r="G646" s="198">
        <v>3</v>
      </c>
      <c r="H646" s="188">
        <v>4014</v>
      </c>
    </row>
    <row r="647" spans="1:8" ht="15.75" x14ac:dyDescent="0.25">
      <c r="A647" s="236">
        <v>44550</v>
      </c>
      <c r="B647" s="390">
        <v>3</v>
      </c>
      <c r="C647" s="390">
        <v>1</v>
      </c>
      <c r="D647" s="390">
        <v>0</v>
      </c>
      <c r="E647" s="390">
        <v>0</v>
      </c>
      <c r="F647" s="390">
        <v>0</v>
      </c>
      <c r="G647" s="198">
        <v>4</v>
      </c>
      <c r="H647" s="188">
        <v>4018</v>
      </c>
    </row>
    <row r="648" spans="1:8" ht="15.75" x14ac:dyDescent="0.25">
      <c r="A648" s="236">
        <v>44551</v>
      </c>
      <c r="B648" s="390">
        <v>2</v>
      </c>
      <c r="C648" s="390">
        <v>0</v>
      </c>
      <c r="D648" s="390">
        <v>0</v>
      </c>
      <c r="E648" s="390">
        <v>0</v>
      </c>
      <c r="F648" s="390">
        <v>0</v>
      </c>
      <c r="G648" s="198">
        <v>2</v>
      </c>
      <c r="H648" s="188">
        <v>4020</v>
      </c>
    </row>
    <row r="649" spans="1:8" ht="15.75" x14ac:dyDescent="0.25">
      <c r="A649" s="236">
        <v>44552</v>
      </c>
      <c r="B649" s="390">
        <v>2</v>
      </c>
      <c r="C649" s="390">
        <v>0</v>
      </c>
      <c r="D649" s="390">
        <v>0</v>
      </c>
      <c r="E649" s="390">
        <v>0</v>
      </c>
      <c r="F649" s="390">
        <v>0</v>
      </c>
      <c r="G649" s="198">
        <v>2</v>
      </c>
      <c r="H649" s="188">
        <v>4022</v>
      </c>
    </row>
    <row r="650" spans="1:8" ht="15.75" x14ac:dyDescent="0.25">
      <c r="A650" s="236">
        <v>44553</v>
      </c>
      <c r="B650" s="390">
        <v>3</v>
      </c>
      <c r="C650" s="390">
        <v>0</v>
      </c>
      <c r="D650" s="390">
        <v>0</v>
      </c>
      <c r="E650" s="390">
        <v>0</v>
      </c>
      <c r="F650" s="390">
        <v>0</v>
      </c>
      <c r="G650" s="198">
        <v>3</v>
      </c>
      <c r="H650" s="188">
        <v>4025</v>
      </c>
    </row>
    <row r="651" spans="1:8" ht="15.75" x14ac:dyDescent="0.25">
      <c r="A651" s="236">
        <v>44554</v>
      </c>
      <c r="B651" s="390">
        <v>0</v>
      </c>
      <c r="C651" s="390">
        <v>0</v>
      </c>
      <c r="D651" s="390">
        <v>0</v>
      </c>
      <c r="E651" s="390">
        <v>0</v>
      </c>
      <c r="F651" s="390">
        <v>0</v>
      </c>
      <c r="G651" s="198">
        <v>0</v>
      </c>
      <c r="H651" s="188">
        <v>4025</v>
      </c>
    </row>
    <row r="652" spans="1:8" ht="15.75" x14ac:dyDescent="0.25">
      <c r="A652" s="236">
        <v>44555</v>
      </c>
      <c r="B652" s="390">
        <v>4</v>
      </c>
      <c r="C652" s="390">
        <v>0</v>
      </c>
      <c r="D652" s="390">
        <v>0</v>
      </c>
      <c r="E652" s="390">
        <v>0</v>
      </c>
      <c r="F652" s="390">
        <v>0</v>
      </c>
      <c r="G652" s="198">
        <v>4</v>
      </c>
      <c r="H652" s="188">
        <v>4029</v>
      </c>
    </row>
    <row r="653" spans="1:8" ht="15.75" x14ac:dyDescent="0.25">
      <c r="A653" s="236">
        <v>44556</v>
      </c>
      <c r="B653" s="390">
        <v>2</v>
      </c>
      <c r="C653" s="390">
        <v>1</v>
      </c>
      <c r="D653" s="390">
        <v>0</v>
      </c>
      <c r="E653" s="390">
        <v>3</v>
      </c>
      <c r="F653" s="390">
        <v>0</v>
      </c>
      <c r="G653" s="198">
        <v>6</v>
      </c>
      <c r="H653" s="188">
        <v>4035</v>
      </c>
    </row>
    <row r="654" spans="1:8" ht="15.75" x14ac:dyDescent="0.25">
      <c r="A654" s="236">
        <v>44557</v>
      </c>
      <c r="B654" s="390">
        <v>3</v>
      </c>
      <c r="C654" s="390">
        <v>0</v>
      </c>
      <c r="D654" s="390">
        <v>0</v>
      </c>
      <c r="E654" s="390">
        <v>0</v>
      </c>
      <c r="F654" s="390">
        <v>0</v>
      </c>
      <c r="G654" s="198">
        <v>3</v>
      </c>
      <c r="H654" s="188">
        <v>4038</v>
      </c>
    </row>
    <row r="655" spans="1:8" ht="15.75" x14ac:dyDescent="0.25">
      <c r="A655" s="236">
        <v>44558</v>
      </c>
      <c r="B655" s="390">
        <v>4</v>
      </c>
      <c r="C655" s="390">
        <v>0</v>
      </c>
      <c r="D655" s="390">
        <v>0</v>
      </c>
      <c r="E655" s="390">
        <v>0</v>
      </c>
      <c r="F655" s="390">
        <v>0</v>
      </c>
      <c r="G655" s="198">
        <v>4</v>
      </c>
      <c r="H655" s="188">
        <v>4042</v>
      </c>
    </row>
    <row r="656" spans="1:8" ht="15.75" x14ac:dyDescent="0.25">
      <c r="A656" s="236">
        <v>44559</v>
      </c>
      <c r="B656" s="390">
        <v>3</v>
      </c>
      <c r="C656" s="390">
        <v>0</v>
      </c>
      <c r="D656" s="390">
        <v>0</v>
      </c>
      <c r="E656" s="390">
        <v>1</v>
      </c>
      <c r="F656" s="390">
        <v>0</v>
      </c>
      <c r="G656" s="198">
        <v>4</v>
      </c>
      <c r="H656" s="188">
        <v>4046</v>
      </c>
    </row>
    <row r="657" spans="1:8" ht="15.75" x14ac:dyDescent="0.25">
      <c r="A657" s="236">
        <v>44560</v>
      </c>
      <c r="B657" s="390">
        <v>1</v>
      </c>
      <c r="C657" s="390">
        <v>0</v>
      </c>
      <c r="D657" s="390">
        <v>0</v>
      </c>
      <c r="E657" s="390">
        <v>0</v>
      </c>
      <c r="F657" s="390">
        <v>0</v>
      </c>
      <c r="G657" s="198">
        <v>1</v>
      </c>
      <c r="H657" s="188">
        <v>4047</v>
      </c>
    </row>
    <row r="658" spans="1:8" ht="15.75" x14ac:dyDescent="0.25">
      <c r="A658" s="236">
        <v>44561</v>
      </c>
      <c r="B658" s="390">
        <v>2</v>
      </c>
      <c r="C658" s="390">
        <v>0</v>
      </c>
      <c r="D658" s="390">
        <v>0</v>
      </c>
      <c r="E658" s="390">
        <v>0</v>
      </c>
      <c r="F658" s="390">
        <v>0</v>
      </c>
      <c r="G658" s="198">
        <v>2</v>
      </c>
      <c r="H658" s="188">
        <v>4049</v>
      </c>
    </row>
    <row r="659" spans="1:8" ht="15.75" x14ac:dyDescent="0.25">
      <c r="A659" s="236">
        <v>44562</v>
      </c>
      <c r="B659" s="390">
        <v>4</v>
      </c>
      <c r="C659" s="390">
        <v>0</v>
      </c>
      <c r="D659" s="390">
        <v>0</v>
      </c>
      <c r="E659" s="390">
        <v>0</v>
      </c>
      <c r="F659" s="390">
        <v>0</v>
      </c>
      <c r="G659" s="198">
        <v>4</v>
      </c>
      <c r="H659" s="188">
        <v>4053</v>
      </c>
    </row>
    <row r="660" spans="1:8" ht="15.75" x14ac:dyDescent="0.25">
      <c r="A660" s="236">
        <v>44563</v>
      </c>
      <c r="B660" s="390">
        <v>5</v>
      </c>
      <c r="C660" s="390">
        <v>1</v>
      </c>
      <c r="D660" s="390">
        <v>0</v>
      </c>
      <c r="E660" s="390">
        <v>0</v>
      </c>
      <c r="F660" s="390">
        <v>0</v>
      </c>
      <c r="G660" s="198">
        <v>6</v>
      </c>
      <c r="H660" s="188">
        <v>4059</v>
      </c>
    </row>
    <row r="661" spans="1:8" ht="15.75" x14ac:dyDescent="0.25">
      <c r="A661" s="236">
        <v>44564</v>
      </c>
      <c r="B661" s="390">
        <v>5</v>
      </c>
      <c r="C661" s="390">
        <v>1</v>
      </c>
      <c r="D661" s="390">
        <v>0</v>
      </c>
      <c r="E661" s="390">
        <v>1</v>
      </c>
      <c r="F661" s="390">
        <v>0</v>
      </c>
      <c r="G661" s="198">
        <v>7</v>
      </c>
      <c r="H661" s="188">
        <v>4066</v>
      </c>
    </row>
    <row r="662" spans="1:8" ht="15.75" x14ac:dyDescent="0.25">
      <c r="A662" s="236">
        <v>44565</v>
      </c>
      <c r="B662" s="390">
        <v>4</v>
      </c>
      <c r="C662" s="390">
        <v>0</v>
      </c>
      <c r="D662" s="390">
        <v>0</v>
      </c>
      <c r="E662" s="390">
        <v>0</v>
      </c>
      <c r="F662" s="390">
        <v>0</v>
      </c>
      <c r="G662" s="198">
        <v>4</v>
      </c>
      <c r="H662" s="188">
        <v>4070</v>
      </c>
    </row>
    <row r="663" spans="1:8" ht="15.75" x14ac:dyDescent="0.25">
      <c r="A663" s="236">
        <v>44566</v>
      </c>
      <c r="B663" s="390">
        <v>3</v>
      </c>
      <c r="C663" s="390">
        <v>0</v>
      </c>
      <c r="D663" s="390">
        <v>0</v>
      </c>
      <c r="E663" s="390">
        <v>1</v>
      </c>
      <c r="F663" s="390">
        <v>0</v>
      </c>
      <c r="G663" s="198">
        <v>4</v>
      </c>
      <c r="H663" s="188">
        <v>4074</v>
      </c>
    </row>
    <row r="664" spans="1:8" ht="15.75" x14ac:dyDescent="0.25">
      <c r="A664" s="236">
        <v>44567</v>
      </c>
      <c r="B664" s="390">
        <v>3</v>
      </c>
      <c r="C664" s="390">
        <v>0</v>
      </c>
      <c r="D664" s="390">
        <v>0</v>
      </c>
      <c r="E664" s="390">
        <v>1</v>
      </c>
      <c r="F664" s="390">
        <v>0</v>
      </c>
      <c r="G664" s="198">
        <v>4</v>
      </c>
      <c r="H664" s="188">
        <v>4078</v>
      </c>
    </row>
    <row r="665" spans="1:8" ht="15.75" x14ac:dyDescent="0.25">
      <c r="A665" s="236">
        <v>44568</v>
      </c>
      <c r="B665" s="390">
        <v>3</v>
      </c>
      <c r="C665" s="390">
        <v>0</v>
      </c>
      <c r="D665" s="390">
        <v>0</v>
      </c>
      <c r="E665" s="390">
        <v>0</v>
      </c>
      <c r="F665" s="390">
        <v>0</v>
      </c>
      <c r="G665" s="198">
        <v>3</v>
      </c>
      <c r="H665" s="188">
        <v>4081</v>
      </c>
    </row>
    <row r="666" spans="1:8" ht="15.75" x14ac:dyDescent="0.25">
      <c r="A666" s="236">
        <v>44569</v>
      </c>
      <c r="B666" s="390">
        <v>4</v>
      </c>
      <c r="C666" s="390">
        <v>1</v>
      </c>
      <c r="D666" s="390">
        <v>0</v>
      </c>
      <c r="E666" s="390">
        <v>0</v>
      </c>
      <c r="F666" s="390">
        <v>0</v>
      </c>
      <c r="G666" s="198">
        <v>5</v>
      </c>
      <c r="H666" s="188">
        <v>4086</v>
      </c>
    </row>
    <row r="667" spans="1:8" ht="15.75" x14ac:dyDescent="0.25">
      <c r="A667" s="236">
        <v>44570</v>
      </c>
      <c r="B667" s="390">
        <v>6</v>
      </c>
      <c r="C667" s="390">
        <v>1</v>
      </c>
      <c r="D667" s="390">
        <v>0</v>
      </c>
      <c r="E667" s="390">
        <v>3</v>
      </c>
      <c r="F667" s="390">
        <v>0</v>
      </c>
      <c r="G667" s="198">
        <v>10</v>
      </c>
      <c r="H667" s="188">
        <v>4096</v>
      </c>
    </row>
    <row r="668" spans="1:8" ht="15.75" x14ac:dyDescent="0.25">
      <c r="A668" s="236">
        <v>44571</v>
      </c>
      <c r="B668" s="390">
        <v>1</v>
      </c>
      <c r="C668" s="390">
        <v>0</v>
      </c>
      <c r="D668" s="390">
        <v>0</v>
      </c>
      <c r="E668" s="390">
        <v>2</v>
      </c>
      <c r="F668" s="390">
        <v>0</v>
      </c>
      <c r="G668" s="198">
        <v>3</v>
      </c>
      <c r="H668" s="188">
        <v>4099</v>
      </c>
    </row>
    <row r="669" spans="1:8" ht="15.75" x14ac:dyDescent="0.25">
      <c r="A669" s="236">
        <v>44572</v>
      </c>
      <c r="B669" s="390">
        <v>1</v>
      </c>
      <c r="C669" s="390">
        <v>0</v>
      </c>
      <c r="D669" s="390">
        <v>0</v>
      </c>
      <c r="E669" s="390">
        <v>0</v>
      </c>
      <c r="F669" s="390">
        <v>0</v>
      </c>
      <c r="G669" s="198">
        <v>1</v>
      </c>
      <c r="H669" s="188">
        <v>4100</v>
      </c>
    </row>
    <row r="670" spans="1:8" ht="15.75" x14ac:dyDescent="0.25">
      <c r="A670" s="236">
        <v>44573</v>
      </c>
      <c r="B670" s="390">
        <v>11</v>
      </c>
      <c r="C670" s="390">
        <v>0</v>
      </c>
      <c r="D670" s="390">
        <v>0</v>
      </c>
      <c r="E670" s="390">
        <v>0</v>
      </c>
      <c r="F670" s="390">
        <v>0</v>
      </c>
      <c r="G670" s="198">
        <v>11</v>
      </c>
      <c r="H670" s="188">
        <v>4111</v>
      </c>
    </row>
    <row r="671" spans="1:8" ht="15.75" x14ac:dyDescent="0.25">
      <c r="A671" s="236">
        <v>44574</v>
      </c>
      <c r="B671" s="390">
        <v>9</v>
      </c>
      <c r="C671" s="390">
        <v>1</v>
      </c>
      <c r="D671" s="390">
        <v>0</v>
      </c>
      <c r="E671" s="390">
        <v>0</v>
      </c>
      <c r="F671" s="390">
        <v>0</v>
      </c>
      <c r="G671" s="198">
        <v>10</v>
      </c>
      <c r="H671" s="188">
        <v>4121</v>
      </c>
    </row>
    <row r="672" spans="1:8" ht="15.75" x14ac:dyDescent="0.25">
      <c r="A672" s="236">
        <v>44575</v>
      </c>
      <c r="B672" s="390">
        <v>3</v>
      </c>
      <c r="C672" s="390">
        <v>0</v>
      </c>
      <c r="D672" s="390">
        <v>0</v>
      </c>
      <c r="E672" s="390">
        <v>0</v>
      </c>
      <c r="F672" s="390">
        <v>0</v>
      </c>
      <c r="G672" s="198">
        <v>3</v>
      </c>
      <c r="H672" s="188">
        <v>4124</v>
      </c>
    </row>
    <row r="673" spans="1:8" ht="15.75" x14ac:dyDescent="0.25">
      <c r="A673" s="236">
        <v>44576</v>
      </c>
      <c r="B673" s="390">
        <v>2</v>
      </c>
      <c r="C673" s="390">
        <v>1</v>
      </c>
      <c r="D673" s="390">
        <v>0</v>
      </c>
      <c r="E673" s="390">
        <v>1</v>
      </c>
      <c r="F673" s="390">
        <v>0</v>
      </c>
      <c r="G673" s="198">
        <v>4</v>
      </c>
      <c r="H673" s="188">
        <v>4128</v>
      </c>
    </row>
    <row r="674" spans="1:8" ht="15.75" x14ac:dyDescent="0.25">
      <c r="A674" s="236">
        <v>44577</v>
      </c>
      <c r="B674" s="390">
        <v>5</v>
      </c>
      <c r="C674" s="390">
        <v>0</v>
      </c>
      <c r="D674" s="390">
        <v>0</v>
      </c>
      <c r="E674" s="390">
        <v>1</v>
      </c>
      <c r="F674" s="390">
        <v>0</v>
      </c>
      <c r="G674" s="198">
        <v>6</v>
      </c>
      <c r="H674" s="188">
        <v>4134</v>
      </c>
    </row>
    <row r="675" spans="1:8" ht="15.75" x14ac:dyDescent="0.25">
      <c r="A675" s="236">
        <v>44578</v>
      </c>
      <c r="B675" s="390">
        <v>3</v>
      </c>
      <c r="C675" s="390">
        <v>1</v>
      </c>
      <c r="D675" s="390">
        <v>0</v>
      </c>
      <c r="E675" s="390">
        <v>1</v>
      </c>
      <c r="F675" s="390">
        <v>0</v>
      </c>
      <c r="G675" s="198">
        <v>5</v>
      </c>
      <c r="H675" s="188">
        <v>4139</v>
      </c>
    </row>
    <row r="676" spans="1:8" ht="15.75" x14ac:dyDescent="0.25">
      <c r="A676" s="236">
        <v>44579</v>
      </c>
      <c r="B676" s="390">
        <v>5</v>
      </c>
      <c r="C676" s="390">
        <v>1</v>
      </c>
      <c r="D676" s="390">
        <v>0</v>
      </c>
      <c r="E676" s="390">
        <v>0</v>
      </c>
      <c r="F676" s="390">
        <v>0</v>
      </c>
      <c r="G676" s="198">
        <v>6</v>
      </c>
      <c r="H676" s="188">
        <v>4145</v>
      </c>
    </row>
    <row r="677" spans="1:8" ht="15.75" x14ac:dyDescent="0.25">
      <c r="A677" s="236">
        <v>44580</v>
      </c>
      <c r="B677" s="390">
        <v>4</v>
      </c>
      <c r="C677" s="390">
        <v>2</v>
      </c>
      <c r="D677" s="390">
        <v>0</v>
      </c>
      <c r="E677" s="390">
        <v>1</v>
      </c>
      <c r="F677" s="390">
        <v>0</v>
      </c>
      <c r="G677" s="198">
        <v>7</v>
      </c>
      <c r="H677" s="188">
        <v>4152</v>
      </c>
    </row>
    <row r="678" spans="1:8" ht="15.75" x14ac:dyDescent="0.25">
      <c r="A678" s="236">
        <v>44581</v>
      </c>
      <c r="B678" s="390">
        <v>5</v>
      </c>
      <c r="C678" s="390">
        <v>1</v>
      </c>
      <c r="D678" s="390">
        <v>0</v>
      </c>
      <c r="E678" s="390">
        <v>1</v>
      </c>
      <c r="F678" s="390">
        <v>0</v>
      </c>
      <c r="G678" s="198">
        <v>7</v>
      </c>
      <c r="H678" s="188">
        <v>4159</v>
      </c>
    </row>
    <row r="679" spans="1:8" ht="15.75" x14ac:dyDescent="0.25">
      <c r="A679" s="236">
        <v>44582</v>
      </c>
      <c r="B679" s="390">
        <v>2</v>
      </c>
      <c r="C679" s="390">
        <v>2</v>
      </c>
      <c r="D679" s="390">
        <v>0</v>
      </c>
      <c r="E679" s="390">
        <v>1</v>
      </c>
      <c r="F679" s="390">
        <v>0</v>
      </c>
      <c r="G679" s="198">
        <v>5</v>
      </c>
      <c r="H679" s="188">
        <v>4164</v>
      </c>
    </row>
    <row r="680" spans="1:8" ht="15.75" x14ac:dyDescent="0.25">
      <c r="A680" s="236">
        <v>44583</v>
      </c>
      <c r="B680" s="390">
        <v>4</v>
      </c>
      <c r="C680" s="390">
        <v>2</v>
      </c>
      <c r="D680" s="390">
        <v>0</v>
      </c>
      <c r="E680" s="390">
        <v>0</v>
      </c>
      <c r="F680" s="390">
        <v>0</v>
      </c>
      <c r="G680" s="198">
        <v>6</v>
      </c>
      <c r="H680" s="188">
        <v>4170</v>
      </c>
    </row>
    <row r="681" spans="1:8" ht="15.75" x14ac:dyDescent="0.25">
      <c r="A681" s="236">
        <v>44584</v>
      </c>
      <c r="B681" s="390">
        <v>2</v>
      </c>
      <c r="C681" s="390">
        <v>3</v>
      </c>
      <c r="D681" s="390">
        <v>0</v>
      </c>
      <c r="E681" s="390">
        <v>1</v>
      </c>
      <c r="F681" s="390">
        <v>0</v>
      </c>
      <c r="G681" s="198">
        <v>6</v>
      </c>
      <c r="H681" s="188">
        <v>4176</v>
      </c>
    </row>
    <row r="682" spans="1:8" ht="15.75" x14ac:dyDescent="0.25">
      <c r="A682" s="236">
        <v>44585</v>
      </c>
      <c r="B682" s="390">
        <v>5</v>
      </c>
      <c r="C682" s="390">
        <v>0</v>
      </c>
      <c r="D682" s="390">
        <v>0</v>
      </c>
      <c r="E682" s="390">
        <v>0</v>
      </c>
      <c r="F682" s="390">
        <v>0</v>
      </c>
      <c r="G682" s="198">
        <v>5</v>
      </c>
      <c r="H682" s="188">
        <v>4181</v>
      </c>
    </row>
    <row r="683" spans="1:8" ht="15.75" x14ac:dyDescent="0.25">
      <c r="A683" s="236">
        <v>44586</v>
      </c>
      <c r="B683" s="390">
        <v>5</v>
      </c>
      <c r="C683" s="390">
        <v>1</v>
      </c>
      <c r="D683" s="390">
        <v>0</v>
      </c>
      <c r="E683" s="390">
        <v>0</v>
      </c>
      <c r="F683" s="390">
        <v>0</v>
      </c>
      <c r="G683" s="198">
        <v>6</v>
      </c>
      <c r="H683" s="188">
        <v>4187</v>
      </c>
    </row>
    <row r="684" spans="1:8" ht="15.75" x14ac:dyDescent="0.25">
      <c r="A684" s="236">
        <v>44587</v>
      </c>
      <c r="B684" s="390">
        <v>1</v>
      </c>
      <c r="C684" s="390">
        <v>0</v>
      </c>
      <c r="D684" s="390">
        <v>0</v>
      </c>
      <c r="E684" s="390">
        <v>0</v>
      </c>
      <c r="F684" s="390">
        <v>0</v>
      </c>
      <c r="G684" s="198">
        <v>1</v>
      </c>
      <c r="H684" s="188">
        <v>4188</v>
      </c>
    </row>
    <row r="685" spans="1:8" ht="15.75" x14ac:dyDescent="0.25">
      <c r="A685" s="236">
        <v>44588</v>
      </c>
      <c r="B685" s="390">
        <v>10</v>
      </c>
      <c r="C685" s="390">
        <v>1</v>
      </c>
      <c r="D685" s="390">
        <v>0</v>
      </c>
      <c r="E685" s="390">
        <v>0</v>
      </c>
      <c r="F685" s="390">
        <v>0</v>
      </c>
      <c r="G685" s="198">
        <v>11</v>
      </c>
      <c r="H685" s="188">
        <v>4199</v>
      </c>
    </row>
    <row r="686" spans="1:8" ht="15.75" x14ac:dyDescent="0.25">
      <c r="A686" s="236">
        <v>44589</v>
      </c>
      <c r="B686" s="390">
        <v>4</v>
      </c>
      <c r="C686" s="390">
        <v>0</v>
      </c>
      <c r="D686" s="390">
        <v>0</v>
      </c>
      <c r="E686" s="390">
        <v>0</v>
      </c>
      <c r="F686" s="390">
        <v>0</v>
      </c>
      <c r="G686" s="198">
        <v>4</v>
      </c>
      <c r="H686" s="188">
        <v>4203</v>
      </c>
    </row>
    <row r="687" spans="1:8" ht="15.75" x14ac:dyDescent="0.25">
      <c r="A687" s="236">
        <v>44590</v>
      </c>
      <c r="B687" s="390">
        <v>3</v>
      </c>
      <c r="C687" s="390">
        <v>1</v>
      </c>
      <c r="D687" s="390">
        <v>0</v>
      </c>
      <c r="E687" s="390">
        <v>1</v>
      </c>
      <c r="F687" s="390">
        <v>0</v>
      </c>
      <c r="G687" s="198">
        <v>5</v>
      </c>
      <c r="H687" s="188">
        <v>4208</v>
      </c>
    </row>
    <row r="688" spans="1:8" ht="15.75" x14ac:dyDescent="0.25">
      <c r="A688" s="236">
        <v>44591</v>
      </c>
      <c r="B688" s="390">
        <v>2</v>
      </c>
      <c r="C688" s="390">
        <v>0</v>
      </c>
      <c r="D688" s="390">
        <v>0</v>
      </c>
      <c r="E688" s="390">
        <v>0</v>
      </c>
      <c r="F688" s="390">
        <v>0</v>
      </c>
      <c r="G688" s="198">
        <v>2</v>
      </c>
      <c r="H688" s="188">
        <v>4210</v>
      </c>
    </row>
    <row r="689" spans="1:8" ht="15.75" x14ac:dyDescent="0.25">
      <c r="A689" s="236">
        <v>44592</v>
      </c>
      <c r="B689" s="390">
        <v>2</v>
      </c>
      <c r="C689" s="390">
        <v>0</v>
      </c>
      <c r="D689" s="390">
        <v>0</v>
      </c>
      <c r="E689" s="390">
        <v>0</v>
      </c>
      <c r="F689" s="390">
        <v>0</v>
      </c>
      <c r="G689" s="198">
        <v>2</v>
      </c>
      <c r="H689" s="188">
        <v>4212</v>
      </c>
    </row>
    <row r="690" spans="1:8" ht="15.75" x14ac:dyDescent="0.25">
      <c r="A690" s="236">
        <v>44593</v>
      </c>
      <c r="B690" s="390">
        <v>3</v>
      </c>
      <c r="C690" s="390">
        <v>4</v>
      </c>
      <c r="D690" s="390">
        <v>0</v>
      </c>
      <c r="E690" s="390">
        <v>1</v>
      </c>
      <c r="F690" s="390">
        <v>0</v>
      </c>
      <c r="G690" s="198">
        <v>8</v>
      </c>
      <c r="H690" s="188">
        <v>4220</v>
      </c>
    </row>
    <row r="691" spans="1:8" ht="15.75" x14ac:dyDescent="0.25">
      <c r="A691" s="236">
        <v>44594</v>
      </c>
      <c r="B691" s="390">
        <v>3</v>
      </c>
      <c r="C691" s="390">
        <v>1</v>
      </c>
      <c r="D691" s="390">
        <v>0</v>
      </c>
      <c r="E691" s="390">
        <v>0</v>
      </c>
      <c r="F691" s="390">
        <v>0</v>
      </c>
      <c r="G691" s="198">
        <v>4</v>
      </c>
      <c r="H691" s="188">
        <v>4224</v>
      </c>
    </row>
    <row r="692" spans="1:8" ht="15.75" x14ac:dyDescent="0.25">
      <c r="A692" s="236">
        <v>44595</v>
      </c>
      <c r="B692" s="390">
        <v>2</v>
      </c>
      <c r="C692" s="390">
        <v>3</v>
      </c>
      <c r="D692" s="390">
        <v>1</v>
      </c>
      <c r="E692" s="390">
        <v>0</v>
      </c>
      <c r="F692" s="390">
        <v>0</v>
      </c>
      <c r="G692" s="198">
        <v>6</v>
      </c>
      <c r="H692" s="188">
        <v>4230</v>
      </c>
    </row>
    <row r="693" spans="1:8" ht="15.75" x14ac:dyDescent="0.25">
      <c r="A693" s="236">
        <v>44596</v>
      </c>
      <c r="B693" s="390">
        <v>1</v>
      </c>
      <c r="C693" s="390">
        <v>1</v>
      </c>
      <c r="D693" s="390">
        <v>0</v>
      </c>
      <c r="E693" s="390">
        <v>1</v>
      </c>
      <c r="F693" s="390">
        <v>0</v>
      </c>
      <c r="G693" s="198">
        <v>3</v>
      </c>
      <c r="H693" s="188">
        <v>4233</v>
      </c>
    </row>
    <row r="694" spans="1:8" ht="15.75" x14ac:dyDescent="0.25">
      <c r="A694" s="236">
        <v>44597</v>
      </c>
      <c r="B694" s="390">
        <v>2</v>
      </c>
      <c r="C694" s="390">
        <v>0</v>
      </c>
      <c r="D694" s="390">
        <v>0</v>
      </c>
      <c r="E694" s="390">
        <v>0</v>
      </c>
      <c r="F694" s="390">
        <v>0</v>
      </c>
      <c r="G694" s="198">
        <v>2</v>
      </c>
      <c r="H694" s="188">
        <v>4235</v>
      </c>
    </row>
    <row r="695" spans="1:8" ht="15.75" x14ac:dyDescent="0.25">
      <c r="A695" s="236">
        <v>44598</v>
      </c>
      <c r="B695" s="390">
        <v>2</v>
      </c>
      <c r="C695" s="390">
        <v>1</v>
      </c>
      <c r="D695" s="390">
        <v>0</v>
      </c>
      <c r="E695" s="390">
        <v>2</v>
      </c>
      <c r="F695" s="390">
        <v>1</v>
      </c>
      <c r="G695" s="198">
        <v>6</v>
      </c>
      <c r="H695" s="188">
        <v>4241</v>
      </c>
    </row>
    <row r="696" spans="1:8" ht="15.75" x14ac:dyDescent="0.25">
      <c r="A696" s="236">
        <v>44599</v>
      </c>
      <c r="B696" s="390">
        <v>3</v>
      </c>
      <c r="C696" s="390">
        <v>1</v>
      </c>
      <c r="D696" s="390">
        <v>0</v>
      </c>
      <c r="E696" s="390">
        <v>1</v>
      </c>
      <c r="F696" s="390">
        <v>0</v>
      </c>
      <c r="G696" s="198">
        <v>5</v>
      </c>
      <c r="H696" s="188">
        <v>4246</v>
      </c>
    </row>
    <row r="697" spans="1:8" ht="15.75" x14ac:dyDescent="0.25">
      <c r="A697" s="236">
        <v>44600</v>
      </c>
      <c r="B697" s="390">
        <v>4</v>
      </c>
      <c r="C697" s="390">
        <v>1</v>
      </c>
      <c r="D697" s="390">
        <v>0</v>
      </c>
      <c r="E697" s="390">
        <v>1</v>
      </c>
      <c r="F697" s="390">
        <v>0</v>
      </c>
      <c r="G697" s="198">
        <v>6</v>
      </c>
      <c r="H697" s="188">
        <v>4252</v>
      </c>
    </row>
    <row r="698" spans="1:8" ht="15.75" x14ac:dyDescent="0.25">
      <c r="A698" s="236">
        <v>44601</v>
      </c>
      <c r="B698" s="390">
        <v>4</v>
      </c>
      <c r="C698" s="390">
        <v>3</v>
      </c>
      <c r="D698" s="390">
        <v>0</v>
      </c>
      <c r="E698" s="390">
        <v>0</v>
      </c>
      <c r="F698" s="390">
        <v>0</v>
      </c>
      <c r="G698" s="198">
        <v>7</v>
      </c>
      <c r="H698" s="188">
        <v>4259</v>
      </c>
    </row>
    <row r="699" spans="1:8" ht="15.75" x14ac:dyDescent="0.25">
      <c r="A699" s="236">
        <v>44602</v>
      </c>
      <c r="B699" s="390">
        <v>2</v>
      </c>
      <c r="C699" s="390">
        <v>1</v>
      </c>
      <c r="D699" s="390">
        <v>0</v>
      </c>
      <c r="E699" s="390">
        <v>1</v>
      </c>
      <c r="F699" s="390">
        <v>0</v>
      </c>
      <c r="G699" s="198">
        <v>4</v>
      </c>
      <c r="H699" s="188">
        <v>4263</v>
      </c>
    </row>
    <row r="700" spans="1:8" ht="15.75" x14ac:dyDescent="0.25">
      <c r="A700" s="236">
        <v>44603</v>
      </c>
      <c r="B700" s="390">
        <v>4</v>
      </c>
      <c r="C700" s="390">
        <v>1</v>
      </c>
      <c r="D700" s="390">
        <v>0</v>
      </c>
      <c r="E700" s="390">
        <v>1</v>
      </c>
      <c r="F700" s="390">
        <v>0</v>
      </c>
      <c r="G700" s="198">
        <v>6</v>
      </c>
      <c r="H700" s="188">
        <v>4269</v>
      </c>
    </row>
    <row r="701" spans="1:8" ht="15.75" x14ac:dyDescent="0.25">
      <c r="A701" s="236">
        <v>44604</v>
      </c>
      <c r="B701" s="390">
        <v>4</v>
      </c>
      <c r="C701" s="390">
        <v>0</v>
      </c>
      <c r="D701" s="390">
        <v>0</v>
      </c>
      <c r="E701" s="390">
        <v>0</v>
      </c>
      <c r="F701" s="390">
        <v>0</v>
      </c>
      <c r="G701" s="198">
        <v>4</v>
      </c>
      <c r="H701" s="188">
        <v>4273</v>
      </c>
    </row>
    <row r="702" spans="1:8" ht="15.75" x14ac:dyDescent="0.25">
      <c r="A702" s="236">
        <v>44605</v>
      </c>
      <c r="B702" s="390">
        <v>1</v>
      </c>
      <c r="C702" s="390">
        <v>0</v>
      </c>
      <c r="D702" s="390">
        <v>1</v>
      </c>
      <c r="E702" s="390">
        <v>0</v>
      </c>
      <c r="F702" s="390">
        <v>0</v>
      </c>
      <c r="G702" s="198">
        <v>2</v>
      </c>
      <c r="H702" s="188">
        <v>4275</v>
      </c>
    </row>
    <row r="703" spans="1:8" ht="15.75" x14ac:dyDescent="0.25">
      <c r="A703" s="236">
        <v>44606</v>
      </c>
      <c r="B703" s="390">
        <v>1</v>
      </c>
      <c r="C703" s="390">
        <v>2</v>
      </c>
      <c r="D703" s="390">
        <v>0</v>
      </c>
      <c r="E703" s="390">
        <v>0</v>
      </c>
      <c r="F703" s="390">
        <v>0</v>
      </c>
      <c r="G703" s="198">
        <v>3</v>
      </c>
      <c r="H703" s="188">
        <v>4278</v>
      </c>
    </row>
    <row r="704" spans="1:8" ht="15.75" x14ac:dyDescent="0.25">
      <c r="A704" s="236">
        <v>44607</v>
      </c>
      <c r="B704" s="390">
        <v>2</v>
      </c>
      <c r="C704" s="390">
        <v>0</v>
      </c>
      <c r="D704" s="390">
        <v>0</v>
      </c>
      <c r="E704" s="390">
        <v>1</v>
      </c>
      <c r="F704" s="390">
        <v>0</v>
      </c>
      <c r="G704" s="198">
        <v>3</v>
      </c>
      <c r="H704" s="188">
        <v>4281</v>
      </c>
    </row>
    <row r="705" spans="1:8" ht="15.75" x14ac:dyDescent="0.25">
      <c r="A705" s="236">
        <v>44608</v>
      </c>
      <c r="B705" s="390">
        <v>2</v>
      </c>
      <c r="C705" s="390">
        <v>1</v>
      </c>
      <c r="D705" s="390">
        <v>0</v>
      </c>
      <c r="E705" s="390">
        <v>3</v>
      </c>
      <c r="F705" s="390">
        <v>0</v>
      </c>
      <c r="G705" s="198">
        <v>6</v>
      </c>
      <c r="H705" s="188">
        <v>4287</v>
      </c>
    </row>
    <row r="706" spans="1:8" ht="15.75" x14ac:dyDescent="0.25">
      <c r="A706" s="236">
        <v>44609</v>
      </c>
      <c r="B706" s="390">
        <v>2</v>
      </c>
      <c r="C706" s="390">
        <v>1</v>
      </c>
      <c r="D706" s="390">
        <v>0</v>
      </c>
      <c r="E706" s="390">
        <v>0</v>
      </c>
      <c r="F706" s="390">
        <v>0</v>
      </c>
      <c r="G706" s="198">
        <v>3</v>
      </c>
      <c r="H706" s="188">
        <v>4290</v>
      </c>
    </row>
    <row r="707" spans="1:8" ht="15.75" x14ac:dyDescent="0.25">
      <c r="A707" s="236">
        <v>44610</v>
      </c>
      <c r="B707" s="390">
        <v>1</v>
      </c>
      <c r="C707" s="390">
        <v>3</v>
      </c>
      <c r="D707" s="390">
        <v>0</v>
      </c>
      <c r="E707" s="390">
        <v>2</v>
      </c>
      <c r="F707" s="390">
        <v>0</v>
      </c>
      <c r="G707" s="198">
        <v>6</v>
      </c>
      <c r="H707" s="188">
        <v>4296</v>
      </c>
    </row>
    <row r="708" spans="1:8" ht="15.75" x14ac:dyDescent="0.25">
      <c r="A708" s="236">
        <v>44611</v>
      </c>
      <c r="B708" s="390">
        <v>7</v>
      </c>
      <c r="C708" s="390">
        <v>0</v>
      </c>
      <c r="D708" s="390">
        <v>0</v>
      </c>
      <c r="E708" s="390">
        <v>0</v>
      </c>
      <c r="F708" s="390">
        <v>0</v>
      </c>
      <c r="G708" s="198">
        <v>7</v>
      </c>
      <c r="H708" s="188">
        <v>4303</v>
      </c>
    </row>
    <row r="709" spans="1:8" ht="15.75" x14ac:dyDescent="0.25">
      <c r="A709" s="236">
        <v>44612</v>
      </c>
      <c r="B709" s="390">
        <v>5</v>
      </c>
      <c r="C709" s="390">
        <v>2</v>
      </c>
      <c r="D709" s="390">
        <v>0</v>
      </c>
      <c r="E709" s="390">
        <v>1</v>
      </c>
      <c r="F709" s="390">
        <v>0</v>
      </c>
      <c r="G709" s="198">
        <v>8</v>
      </c>
      <c r="H709" s="188">
        <v>4311</v>
      </c>
    </row>
    <row r="710" spans="1:8" ht="15.75" x14ac:dyDescent="0.25">
      <c r="A710" s="236">
        <v>44613</v>
      </c>
      <c r="B710" s="390">
        <v>3</v>
      </c>
      <c r="C710" s="390">
        <v>1</v>
      </c>
      <c r="D710" s="390">
        <v>0</v>
      </c>
      <c r="E710" s="390">
        <v>0</v>
      </c>
      <c r="F710" s="390">
        <v>0</v>
      </c>
      <c r="G710" s="198">
        <v>4</v>
      </c>
      <c r="H710" s="188">
        <v>4315</v>
      </c>
    </row>
    <row r="711" spans="1:8" ht="15.75" x14ac:dyDescent="0.25">
      <c r="A711" s="236">
        <v>44614</v>
      </c>
      <c r="B711" s="390">
        <v>5</v>
      </c>
      <c r="C711" s="390">
        <v>1</v>
      </c>
      <c r="D711" s="390">
        <v>0</v>
      </c>
      <c r="E711" s="390">
        <v>0</v>
      </c>
      <c r="F711" s="390">
        <v>0</v>
      </c>
      <c r="G711" s="198">
        <v>6</v>
      </c>
      <c r="H711" s="188">
        <v>4321</v>
      </c>
    </row>
    <row r="712" spans="1:8" ht="15.75" x14ac:dyDescent="0.25">
      <c r="A712" s="236">
        <v>44615</v>
      </c>
      <c r="B712" s="390">
        <v>2</v>
      </c>
      <c r="C712" s="390">
        <v>1</v>
      </c>
      <c r="D712" s="390">
        <v>0</v>
      </c>
      <c r="E712" s="390">
        <v>0</v>
      </c>
      <c r="F712" s="390">
        <v>0</v>
      </c>
      <c r="G712" s="198">
        <v>3</v>
      </c>
      <c r="H712" s="188">
        <v>4324</v>
      </c>
    </row>
    <row r="713" spans="1:8" ht="15.75" x14ac:dyDescent="0.25">
      <c r="A713" s="236">
        <v>44616</v>
      </c>
      <c r="B713" s="390">
        <v>1</v>
      </c>
      <c r="C713" s="390">
        <v>3</v>
      </c>
      <c r="D713" s="390">
        <v>0</v>
      </c>
      <c r="E713" s="390">
        <v>1</v>
      </c>
      <c r="F713" s="390">
        <v>0</v>
      </c>
      <c r="G713" s="198">
        <v>5</v>
      </c>
      <c r="H713" s="188">
        <v>4329</v>
      </c>
    </row>
    <row r="714" spans="1:8" ht="15.75" x14ac:dyDescent="0.25">
      <c r="A714" s="236">
        <v>44617</v>
      </c>
      <c r="B714" s="390">
        <v>6</v>
      </c>
      <c r="C714" s="390">
        <v>2</v>
      </c>
      <c r="D714" s="390">
        <v>0</v>
      </c>
      <c r="E714" s="390">
        <v>0</v>
      </c>
      <c r="F714" s="390">
        <v>0</v>
      </c>
      <c r="G714" s="198">
        <v>8</v>
      </c>
      <c r="H714" s="188">
        <v>4337</v>
      </c>
    </row>
    <row r="715" spans="1:8" ht="15.75" x14ac:dyDescent="0.25">
      <c r="A715" s="236">
        <v>44618</v>
      </c>
      <c r="B715" s="390">
        <v>0</v>
      </c>
      <c r="C715" s="390">
        <v>0</v>
      </c>
      <c r="D715" s="390">
        <v>1</v>
      </c>
      <c r="E715" s="390">
        <v>1</v>
      </c>
      <c r="F715" s="390">
        <v>0</v>
      </c>
      <c r="G715" s="198">
        <v>2</v>
      </c>
      <c r="H715" s="188">
        <v>4339</v>
      </c>
    </row>
    <row r="716" spans="1:8" ht="15.75" x14ac:dyDescent="0.25">
      <c r="A716" s="236">
        <v>44619</v>
      </c>
      <c r="B716" s="390">
        <v>2</v>
      </c>
      <c r="C716" s="390">
        <v>3</v>
      </c>
      <c r="D716" s="390">
        <v>0</v>
      </c>
      <c r="E716" s="390">
        <v>0</v>
      </c>
      <c r="F716" s="390">
        <v>0</v>
      </c>
      <c r="G716" s="198">
        <v>5</v>
      </c>
      <c r="H716" s="188">
        <v>4344</v>
      </c>
    </row>
    <row r="717" spans="1:8" ht="15.75" x14ac:dyDescent="0.25">
      <c r="A717" s="236">
        <v>44620</v>
      </c>
      <c r="B717" s="390">
        <v>2</v>
      </c>
      <c r="C717" s="390">
        <v>1</v>
      </c>
      <c r="D717" s="390">
        <v>0</v>
      </c>
      <c r="E717" s="390">
        <v>1</v>
      </c>
      <c r="F717" s="390">
        <v>0</v>
      </c>
      <c r="G717" s="198">
        <v>4</v>
      </c>
      <c r="H717" s="188">
        <v>4348</v>
      </c>
    </row>
    <row r="718" spans="1:8" ht="15.75" x14ac:dyDescent="0.25">
      <c r="A718" s="236">
        <v>44621</v>
      </c>
      <c r="B718" s="390">
        <v>4</v>
      </c>
      <c r="C718" s="390">
        <v>1</v>
      </c>
      <c r="D718" s="390">
        <v>0</v>
      </c>
      <c r="E718" s="390">
        <v>1</v>
      </c>
      <c r="F718" s="390">
        <v>0</v>
      </c>
      <c r="G718" s="198">
        <v>6</v>
      </c>
      <c r="H718" s="188">
        <v>4354</v>
      </c>
    </row>
    <row r="719" spans="1:8" ht="15.75" x14ac:dyDescent="0.25">
      <c r="A719" s="236">
        <v>44622</v>
      </c>
      <c r="B719" s="390">
        <v>3</v>
      </c>
      <c r="C719" s="390">
        <v>4</v>
      </c>
      <c r="D719" s="390">
        <v>0</v>
      </c>
      <c r="E719" s="390">
        <v>0</v>
      </c>
      <c r="F719" s="390">
        <v>0</v>
      </c>
      <c r="G719" s="198">
        <v>7</v>
      </c>
      <c r="H719" s="188">
        <v>4361</v>
      </c>
    </row>
    <row r="720" spans="1:8" ht="15.75" x14ac:dyDescent="0.25">
      <c r="A720" s="236">
        <v>44623</v>
      </c>
      <c r="B720" s="390">
        <v>1</v>
      </c>
      <c r="C720" s="390">
        <v>0</v>
      </c>
      <c r="D720" s="390">
        <v>0</v>
      </c>
      <c r="E720" s="390">
        <v>0</v>
      </c>
      <c r="F720" s="390">
        <v>0</v>
      </c>
      <c r="G720" s="198">
        <v>1</v>
      </c>
      <c r="H720" s="188">
        <v>4362</v>
      </c>
    </row>
    <row r="721" spans="1:8" ht="15.75" x14ac:dyDescent="0.25">
      <c r="A721" s="236">
        <v>44624</v>
      </c>
      <c r="B721" s="390">
        <v>3</v>
      </c>
      <c r="C721" s="390">
        <v>2</v>
      </c>
      <c r="D721" s="390">
        <v>0</v>
      </c>
      <c r="E721" s="390">
        <v>0</v>
      </c>
      <c r="F721" s="390">
        <v>0</v>
      </c>
      <c r="G721" s="198">
        <v>5</v>
      </c>
      <c r="H721" s="188">
        <v>4367</v>
      </c>
    </row>
    <row r="722" spans="1:8" ht="15.75" x14ac:dyDescent="0.25">
      <c r="A722" s="236">
        <v>44625</v>
      </c>
      <c r="B722" s="390">
        <v>2</v>
      </c>
      <c r="C722" s="390">
        <v>1</v>
      </c>
      <c r="D722" s="390">
        <v>1</v>
      </c>
      <c r="E722" s="390">
        <v>0</v>
      </c>
      <c r="F722" s="390">
        <v>0</v>
      </c>
      <c r="G722" s="198">
        <v>4</v>
      </c>
      <c r="H722" s="188">
        <v>4371</v>
      </c>
    </row>
    <row r="723" spans="1:8" ht="15.75" x14ac:dyDescent="0.25">
      <c r="A723" s="236">
        <v>44626</v>
      </c>
      <c r="B723" s="390">
        <v>1</v>
      </c>
      <c r="C723" s="390">
        <v>1</v>
      </c>
      <c r="D723" s="390">
        <v>0</v>
      </c>
      <c r="E723" s="390">
        <v>1</v>
      </c>
      <c r="F723" s="390">
        <v>0</v>
      </c>
      <c r="G723" s="198">
        <v>3</v>
      </c>
      <c r="H723" s="188">
        <v>4374</v>
      </c>
    </row>
    <row r="724" spans="1:8" ht="15.75" x14ac:dyDescent="0.25">
      <c r="A724" s="236">
        <v>44627</v>
      </c>
      <c r="B724" s="390">
        <v>4</v>
      </c>
      <c r="C724" s="390">
        <v>1</v>
      </c>
      <c r="D724" s="390">
        <v>0</v>
      </c>
      <c r="E724" s="390">
        <v>1</v>
      </c>
      <c r="F724" s="390">
        <v>0</v>
      </c>
      <c r="G724" s="198">
        <v>6</v>
      </c>
      <c r="H724" s="188">
        <v>4380</v>
      </c>
    </row>
    <row r="725" spans="1:8" ht="15.75" x14ac:dyDescent="0.25">
      <c r="A725" s="236">
        <v>44628</v>
      </c>
      <c r="B725" s="390">
        <v>2</v>
      </c>
      <c r="C725" s="390">
        <v>0</v>
      </c>
      <c r="D725" s="390">
        <v>0</v>
      </c>
      <c r="E725" s="390">
        <v>0</v>
      </c>
      <c r="F725" s="390">
        <v>0</v>
      </c>
      <c r="G725" s="198">
        <v>2</v>
      </c>
      <c r="H725" s="188">
        <v>4382</v>
      </c>
    </row>
    <row r="726" spans="1:8" ht="15.75" x14ac:dyDescent="0.25">
      <c r="A726" s="236">
        <v>44629</v>
      </c>
      <c r="B726" s="390">
        <v>1</v>
      </c>
      <c r="C726" s="390">
        <v>0</v>
      </c>
      <c r="D726" s="390">
        <v>0</v>
      </c>
      <c r="E726" s="390">
        <v>0</v>
      </c>
      <c r="F726" s="390">
        <v>0</v>
      </c>
      <c r="G726" s="198">
        <v>1</v>
      </c>
      <c r="H726" s="188">
        <v>4383</v>
      </c>
    </row>
    <row r="727" spans="1:8" ht="15.75" x14ac:dyDescent="0.25">
      <c r="A727" s="236">
        <v>44630</v>
      </c>
      <c r="B727" s="390">
        <v>3</v>
      </c>
      <c r="C727" s="390">
        <v>0</v>
      </c>
      <c r="D727" s="390">
        <v>0</v>
      </c>
      <c r="E727" s="390">
        <v>0</v>
      </c>
      <c r="F727" s="390">
        <v>0</v>
      </c>
      <c r="G727" s="198">
        <v>3</v>
      </c>
      <c r="H727" s="188">
        <v>4386</v>
      </c>
    </row>
    <row r="728" spans="1:8" ht="15.75" x14ac:dyDescent="0.25">
      <c r="A728" s="236">
        <v>44631</v>
      </c>
      <c r="B728" s="390">
        <v>5</v>
      </c>
      <c r="C728" s="390">
        <v>2</v>
      </c>
      <c r="D728" s="390">
        <v>0</v>
      </c>
      <c r="E728" s="390">
        <v>0</v>
      </c>
      <c r="F728" s="390">
        <v>0</v>
      </c>
      <c r="G728" s="198">
        <v>7</v>
      </c>
      <c r="H728" s="188">
        <v>4393</v>
      </c>
    </row>
    <row r="729" spans="1:8" ht="15.75" x14ac:dyDescent="0.25">
      <c r="A729" s="236">
        <v>44632</v>
      </c>
      <c r="B729" s="439">
        <v>0</v>
      </c>
      <c r="C729" s="439">
        <v>0</v>
      </c>
      <c r="D729" s="439">
        <v>0</v>
      </c>
      <c r="E729" s="439">
        <v>2</v>
      </c>
      <c r="F729" s="439">
        <v>0</v>
      </c>
      <c r="G729" s="198">
        <v>2</v>
      </c>
      <c r="H729" s="188">
        <v>4395</v>
      </c>
    </row>
    <row r="730" spans="1:8" ht="15.75" x14ac:dyDescent="0.25">
      <c r="A730" s="236">
        <v>44633</v>
      </c>
      <c r="B730" s="439">
        <v>1</v>
      </c>
      <c r="C730" s="439">
        <v>0</v>
      </c>
      <c r="D730" s="439">
        <v>0</v>
      </c>
      <c r="E730" s="439">
        <v>0</v>
      </c>
      <c r="F730" s="439">
        <v>0</v>
      </c>
      <c r="G730" s="198">
        <v>1</v>
      </c>
      <c r="H730" s="188">
        <v>4396</v>
      </c>
    </row>
    <row r="731" spans="1:8" ht="15.75" x14ac:dyDescent="0.25">
      <c r="A731" s="236">
        <v>44634</v>
      </c>
      <c r="B731" s="439">
        <v>4</v>
      </c>
      <c r="C731" s="439">
        <v>1</v>
      </c>
      <c r="D731" s="439">
        <v>0</v>
      </c>
      <c r="E731" s="439">
        <v>0</v>
      </c>
      <c r="F731" s="439">
        <v>0</v>
      </c>
      <c r="G731" s="198">
        <v>5</v>
      </c>
      <c r="H731" s="188">
        <v>4401</v>
      </c>
    </row>
    <row r="732" spans="1:8" ht="15.75" x14ac:dyDescent="0.25">
      <c r="A732" s="236">
        <v>44635</v>
      </c>
      <c r="B732" s="439">
        <v>1</v>
      </c>
      <c r="C732" s="439">
        <v>2</v>
      </c>
      <c r="D732" s="439">
        <v>0</v>
      </c>
      <c r="E732" s="439">
        <v>0</v>
      </c>
      <c r="F732" s="439">
        <v>0</v>
      </c>
      <c r="G732" s="198">
        <v>3</v>
      </c>
      <c r="H732" s="188">
        <v>4404</v>
      </c>
    </row>
    <row r="733" spans="1:8" ht="15.75" x14ac:dyDescent="0.25">
      <c r="A733" s="236">
        <v>44636</v>
      </c>
      <c r="B733" s="439">
        <v>3</v>
      </c>
      <c r="C733" s="439">
        <v>2</v>
      </c>
      <c r="D733" s="439">
        <v>0</v>
      </c>
      <c r="E733" s="439">
        <v>1</v>
      </c>
      <c r="F733" s="439">
        <v>0</v>
      </c>
      <c r="G733" s="198">
        <v>6</v>
      </c>
      <c r="H733" s="188">
        <v>4410</v>
      </c>
    </row>
    <row r="734" spans="1:8" ht="15.75" x14ac:dyDescent="0.25">
      <c r="A734" s="236">
        <v>44637</v>
      </c>
      <c r="B734" s="439">
        <v>1</v>
      </c>
      <c r="C734" s="439">
        <v>1</v>
      </c>
      <c r="D734" s="439">
        <v>0</v>
      </c>
      <c r="E734" s="439">
        <v>0</v>
      </c>
      <c r="F734" s="439">
        <v>0</v>
      </c>
      <c r="G734" s="198">
        <v>2</v>
      </c>
      <c r="H734" s="188">
        <v>4412</v>
      </c>
    </row>
    <row r="735" spans="1:8" ht="15.75" x14ac:dyDescent="0.25">
      <c r="A735" s="236">
        <v>44638</v>
      </c>
      <c r="B735" s="439">
        <v>8</v>
      </c>
      <c r="C735" s="439">
        <v>2</v>
      </c>
      <c r="D735" s="439">
        <v>0</v>
      </c>
      <c r="E735" s="439">
        <v>0</v>
      </c>
      <c r="F735" s="439">
        <v>0</v>
      </c>
      <c r="G735" s="198">
        <v>10</v>
      </c>
      <c r="H735" s="188">
        <v>4422</v>
      </c>
    </row>
    <row r="736" spans="1:8" ht="15.75" x14ac:dyDescent="0.25">
      <c r="A736" s="236">
        <v>44639</v>
      </c>
      <c r="B736" s="439">
        <v>4</v>
      </c>
      <c r="C736" s="439">
        <v>1</v>
      </c>
      <c r="D736" s="439">
        <v>0</v>
      </c>
      <c r="E736" s="439">
        <v>0</v>
      </c>
      <c r="F736" s="439">
        <v>0</v>
      </c>
      <c r="G736" s="198">
        <v>5</v>
      </c>
      <c r="H736" s="188">
        <v>4427</v>
      </c>
    </row>
    <row r="737" spans="1:8" ht="15.75" x14ac:dyDescent="0.25">
      <c r="A737" s="236">
        <v>44640</v>
      </c>
      <c r="B737" s="439">
        <v>4</v>
      </c>
      <c r="C737" s="439">
        <v>1</v>
      </c>
      <c r="D737" s="439">
        <v>0</v>
      </c>
      <c r="E737" s="439">
        <v>0</v>
      </c>
      <c r="F737" s="439">
        <v>0</v>
      </c>
      <c r="G737" s="198">
        <v>5</v>
      </c>
      <c r="H737" s="188">
        <v>4432</v>
      </c>
    </row>
    <row r="738" spans="1:8" ht="15.75" x14ac:dyDescent="0.25">
      <c r="A738" s="236">
        <v>44641</v>
      </c>
      <c r="B738" s="439">
        <v>2</v>
      </c>
      <c r="C738" s="439">
        <v>0</v>
      </c>
      <c r="D738" s="439">
        <v>0</v>
      </c>
      <c r="E738" s="439">
        <v>0</v>
      </c>
      <c r="F738" s="439">
        <v>1</v>
      </c>
      <c r="G738" s="198">
        <v>3</v>
      </c>
      <c r="H738" s="188">
        <v>4435</v>
      </c>
    </row>
    <row r="739" spans="1:8" ht="15.75" x14ac:dyDescent="0.25">
      <c r="A739" s="236">
        <v>44642</v>
      </c>
      <c r="B739" s="439">
        <v>6</v>
      </c>
      <c r="C739" s="439">
        <v>1</v>
      </c>
      <c r="D739" s="439">
        <v>0</v>
      </c>
      <c r="E739" s="439">
        <v>0</v>
      </c>
      <c r="F739" s="439">
        <v>0</v>
      </c>
      <c r="G739" s="198">
        <v>7</v>
      </c>
      <c r="H739" s="188">
        <v>4442</v>
      </c>
    </row>
    <row r="740" spans="1:8" ht="15.75" x14ac:dyDescent="0.25">
      <c r="A740" s="236">
        <v>44643</v>
      </c>
      <c r="B740" s="439">
        <v>3</v>
      </c>
      <c r="C740" s="439">
        <v>1</v>
      </c>
      <c r="D740" s="439">
        <v>0</v>
      </c>
      <c r="E740" s="439">
        <v>0</v>
      </c>
      <c r="F740" s="439">
        <v>0</v>
      </c>
      <c r="G740" s="198">
        <v>4</v>
      </c>
      <c r="H740" s="188">
        <v>4446</v>
      </c>
    </row>
    <row r="741" spans="1:8" ht="15.75" x14ac:dyDescent="0.25">
      <c r="A741" s="236">
        <v>44644</v>
      </c>
      <c r="B741" s="439">
        <v>0</v>
      </c>
      <c r="C741" s="439">
        <v>1</v>
      </c>
      <c r="D741" s="439">
        <v>0</v>
      </c>
      <c r="E741" s="439">
        <v>0</v>
      </c>
      <c r="F741" s="439">
        <v>0</v>
      </c>
      <c r="G741" s="198">
        <v>1</v>
      </c>
      <c r="H741" s="188">
        <v>4447</v>
      </c>
    </row>
    <row r="742" spans="1:8" ht="15.75" x14ac:dyDescent="0.25">
      <c r="A742" s="236">
        <v>44645</v>
      </c>
      <c r="B742" s="439">
        <v>7</v>
      </c>
      <c r="C742" s="439">
        <v>1</v>
      </c>
      <c r="D742" s="439">
        <v>0</v>
      </c>
      <c r="E742" s="439">
        <v>0</v>
      </c>
      <c r="F742" s="439">
        <v>0</v>
      </c>
      <c r="G742" s="198">
        <v>8</v>
      </c>
      <c r="H742" s="188">
        <v>4455</v>
      </c>
    </row>
    <row r="743" spans="1:8" ht="15.75" x14ac:dyDescent="0.25">
      <c r="A743" s="236">
        <v>44646</v>
      </c>
      <c r="B743" s="439">
        <v>2</v>
      </c>
      <c r="C743" s="439">
        <v>1</v>
      </c>
      <c r="D743" s="439">
        <v>0</v>
      </c>
      <c r="E743" s="439">
        <v>0</v>
      </c>
      <c r="F743" s="439">
        <v>0</v>
      </c>
      <c r="G743" s="198">
        <v>3</v>
      </c>
      <c r="H743" s="188">
        <v>4458</v>
      </c>
    </row>
    <row r="744" spans="1:8" ht="15.75" x14ac:dyDescent="0.25">
      <c r="A744" s="236">
        <v>44647</v>
      </c>
      <c r="B744" s="439">
        <v>4</v>
      </c>
      <c r="C744" s="439">
        <v>2</v>
      </c>
      <c r="D744" s="439">
        <v>0</v>
      </c>
      <c r="E744" s="439">
        <v>0</v>
      </c>
      <c r="F744" s="439">
        <v>0</v>
      </c>
      <c r="G744" s="198">
        <v>6</v>
      </c>
      <c r="H744" s="188">
        <v>4464</v>
      </c>
    </row>
    <row r="745" spans="1:8" ht="15.75" x14ac:dyDescent="0.25">
      <c r="A745" s="236">
        <v>44648</v>
      </c>
      <c r="B745" s="439">
        <v>3</v>
      </c>
      <c r="C745" s="439">
        <v>2</v>
      </c>
      <c r="D745" s="439">
        <v>0</v>
      </c>
      <c r="E745" s="439">
        <v>0</v>
      </c>
      <c r="F745" s="439">
        <v>0</v>
      </c>
      <c r="G745" s="198">
        <v>5</v>
      </c>
      <c r="H745" s="188">
        <v>4469</v>
      </c>
    </row>
    <row r="746" spans="1:8" ht="15.75" x14ac:dyDescent="0.25">
      <c r="A746" s="236">
        <v>44649</v>
      </c>
      <c r="B746" s="439">
        <v>3</v>
      </c>
      <c r="C746" s="439">
        <v>1</v>
      </c>
      <c r="D746" s="439">
        <v>0</v>
      </c>
      <c r="E746" s="439">
        <v>0</v>
      </c>
      <c r="F746" s="439">
        <v>0</v>
      </c>
      <c r="G746" s="198">
        <v>4</v>
      </c>
      <c r="H746" s="188">
        <v>4473</v>
      </c>
    </row>
    <row r="747" spans="1:8" ht="15.75" x14ac:dyDescent="0.25">
      <c r="A747" s="236">
        <v>44650</v>
      </c>
      <c r="B747" s="439">
        <v>0</v>
      </c>
      <c r="C747" s="439">
        <v>0</v>
      </c>
      <c r="D747" s="439">
        <v>0</v>
      </c>
      <c r="E747" s="439">
        <v>1</v>
      </c>
      <c r="F747" s="439">
        <v>0</v>
      </c>
      <c r="G747" s="198">
        <v>1</v>
      </c>
      <c r="H747" s="188">
        <v>4474</v>
      </c>
    </row>
    <row r="748" spans="1:8" ht="15.75" x14ac:dyDescent="0.25">
      <c r="A748" s="236">
        <v>44651</v>
      </c>
      <c r="B748" s="439">
        <v>5</v>
      </c>
      <c r="C748" s="439">
        <v>4</v>
      </c>
      <c r="D748" s="439">
        <v>0</v>
      </c>
      <c r="E748" s="439">
        <v>0</v>
      </c>
      <c r="F748" s="439">
        <v>0</v>
      </c>
      <c r="G748" s="198">
        <v>9</v>
      </c>
      <c r="H748" s="188">
        <v>4483</v>
      </c>
    </row>
    <row r="749" spans="1:8" ht="15.75" x14ac:dyDescent="0.25">
      <c r="A749" s="236">
        <v>44652</v>
      </c>
      <c r="B749" s="439">
        <v>7</v>
      </c>
      <c r="C749" s="439">
        <v>0</v>
      </c>
      <c r="D749" s="439">
        <v>0</v>
      </c>
      <c r="E749" s="439">
        <v>0</v>
      </c>
      <c r="F749" s="439">
        <v>0</v>
      </c>
      <c r="G749" s="198">
        <v>7</v>
      </c>
      <c r="H749" s="188">
        <v>4490</v>
      </c>
    </row>
    <row r="750" spans="1:8" ht="15.75" x14ac:dyDescent="0.25">
      <c r="A750" s="236">
        <v>44653</v>
      </c>
      <c r="B750" s="439">
        <v>2</v>
      </c>
      <c r="C750" s="439">
        <v>0</v>
      </c>
      <c r="D750" s="439">
        <v>0</v>
      </c>
      <c r="E750" s="439">
        <v>0</v>
      </c>
      <c r="F750" s="439">
        <v>0</v>
      </c>
      <c r="G750" s="198">
        <v>2</v>
      </c>
      <c r="H750" s="188">
        <v>4492</v>
      </c>
    </row>
    <row r="751" spans="1:8" ht="15.75" x14ac:dyDescent="0.25">
      <c r="A751" s="236">
        <v>44654</v>
      </c>
      <c r="B751" s="439">
        <v>4</v>
      </c>
      <c r="C751" s="439">
        <v>1</v>
      </c>
      <c r="D751" s="439">
        <v>0</v>
      </c>
      <c r="E751" s="439">
        <v>0</v>
      </c>
      <c r="F751" s="439">
        <v>0</v>
      </c>
      <c r="G751" s="198">
        <v>5</v>
      </c>
      <c r="H751" s="188">
        <v>4497</v>
      </c>
    </row>
    <row r="752" spans="1:8" ht="15.75" x14ac:dyDescent="0.25">
      <c r="A752" s="236">
        <v>44655</v>
      </c>
      <c r="B752" s="439">
        <v>4</v>
      </c>
      <c r="C752" s="439">
        <v>0</v>
      </c>
      <c r="D752" s="439">
        <v>0</v>
      </c>
      <c r="E752" s="439">
        <v>1</v>
      </c>
      <c r="F752" s="439">
        <v>0</v>
      </c>
      <c r="G752" s="198">
        <v>5</v>
      </c>
      <c r="H752" s="188">
        <v>4502</v>
      </c>
    </row>
    <row r="753" spans="1:8" ht="15.75" x14ac:dyDescent="0.25">
      <c r="A753" s="236">
        <v>44656</v>
      </c>
      <c r="B753" s="439">
        <v>1</v>
      </c>
      <c r="C753" s="439">
        <v>0</v>
      </c>
      <c r="D753" s="439">
        <v>0</v>
      </c>
      <c r="E753" s="439">
        <v>2</v>
      </c>
      <c r="F753" s="439">
        <v>0</v>
      </c>
      <c r="G753" s="198">
        <v>3</v>
      </c>
      <c r="H753" s="188">
        <v>4505</v>
      </c>
    </row>
    <row r="754" spans="1:8" ht="15.75" x14ac:dyDescent="0.25">
      <c r="A754" s="236">
        <v>44657</v>
      </c>
      <c r="B754" s="439">
        <v>2</v>
      </c>
      <c r="C754" s="439">
        <v>1</v>
      </c>
      <c r="D754" s="439">
        <v>0</v>
      </c>
      <c r="E754" s="439">
        <v>1</v>
      </c>
      <c r="F754" s="439">
        <v>0</v>
      </c>
      <c r="G754" s="198">
        <v>4</v>
      </c>
      <c r="H754" s="188">
        <v>4509</v>
      </c>
    </row>
    <row r="755" spans="1:8" ht="15.75" x14ac:dyDescent="0.25">
      <c r="A755" s="236">
        <v>44658</v>
      </c>
      <c r="B755" s="439">
        <v>5</v>
      </c>
      <c r="C755" s="439">
        <v>0</v>
      </c>
      <c r="D755" s="439">
        <v>0</v>
      </c>
      <c r="E755" s="439">
        <v>1</v>
      </c>
      <c r="F755" s="439">
        <v>0</v>
      </c>
      <c r="G755" s="198">
        <v>6</v>
      </c>
      <c r="H755" s="188">
        <v>4515</v>
      </c>
    </row>
    <row r="756" spans="1:8" ht="15.75" x14ac:dyDescent="0.25">
      <c r="A756" s="236">
        <v>44659</v>
      </c>
      <c r="B756" s="439">
        <v>4</v>
      </c>
      <c r="C756" s="439">
        <v>0</v>
      </c>
      <c r="D756" s="439">
        <v>0</v>
      </c>
      <c r="E756" s="439">
        <v>0</v>
      </c>
      <c r="F756" s="439">
        <v>0</v>
      </c>
      <c r="G756" s="198">
        <v>4</v>
      </c>
      <c r="H756" s="188">
        <v>4519</v>
      </c>
    </row>
    <row r="757" spans="1:8" ht="15.75" x14ac:dyDescent="0.25">
      <c r="A757" s="236">
        <v>44660</v>
      </c>
      <c r="B757" s="439">
        <v>5</v>
      </c>
      <c r="C757" s="439">
        <v>0</v>
      </c>
      <c r="D757" s="439">
        <v>0</v>
      </c>
      <c r="E757" s="439">
        <v>1</v>
      </c>
      <c r="F757" s="439">
        <v>0</v>
      </c>
      <c r="G757" s="198">
        <v>6</v>
      </c>
      <c r="H757" s="188">
        <v>4525</v>
      </c>
    </row>
    <row r="758" spans="1:8" ht="15.75" x14ac:dyDescent="0.25">
      <c r="A758" s="236">
        <v>44661</v>
      </c>
      <c r="B758" s="439">
        <v>3</v>
      </c>
      <c r="C758" s="439">
        <v>1</v>
      </c>
      <c r="D758" s="439">
        <v>0</v>
      </c>
      <c r="E758" s="439">
        <v>0</v>
      </c>
      <c r="F758" s="439">
        <v>0</v>
      </c>
      <c r="G758" s="198">
        <v>4</v>
      </c>
      <c r="H758" s="188">
        <v>4529</v>
      </c>
    </row>
    <row r="759" spans="1:8" ht="15.75" x14ac:dyDescent="0.25">
      <c r="A759" s="236">
        <v>44662</v>
      </c>
      <c r="B759" s="439">
        <v>1</v>
      </c>
      <c r="C759" s="439">
        <v>0</v>
      </c>
      <c r="D759" s="439">
        <v>0</v>
      </c>
      <c r="E759" s="439">
        <v>1</v>
      </c>
      <c r="F759" s="439">
        <v>0</v>
      </c>
      <c r="G759" s="198">
        <v>2</v>
      </c>
      <c r="H759" s="188">
        <v>4531</v>
      </c>
    </row>
    <row r="760" spans="1:8" ht="15.75" x14ac:dyDescent="0.25">
      <c r="A760" s="236">
        <v>44663</v>
      </c>
      <c r="B760" s="439">
        <v>2</v>
      </c>
      <c r="C760" s="439">
        <v>1</v>
      </c>
      <c r="D760" s="439">
        <v>0</v>
      </c>
      <c r="E760" s="439">
        <v>0</v>
      </c>
      <c r="F760" s="439">
        <v>0</v>
      </c>
      <c r="G760" s="198">
        <v>3</v>
      </c>
      <c r="H760" s="188">
        <v>4534</v>
      </c>
    </row>
    <row r="761" spans="1:8" ht="15.75" x14ac:dyDescent="0.25">
      <c r="A761" s="236">
        <v>44664</v>
      </c>
      <c r="B761" s="439">
        <v>2</v>
      </c>
      <c r="C761" s="439">
        <v>1</v>
      </c>
      <c r="D761" s="439">
        <v>0</v>
      </c>
      <c r="E761" s="439">
        <v>0</v>
      </c>
      <c r="F761" s="439">
        <v>0</v>
      </c>
      <c r="G761" s="198">
        <v>3</v>
      </c>
      <c r="H761" s="188">
        <v>4537</v>
      </c>
    </row>
    <row r="762" spans="1:8" ht="15.75" x14ac:dyDescent="0.25">
      <c r="A762" s="236">
        <v>44665</v>
      </c>
      <c r="B762" s="439">
        <v>1</v>
      </c>
      <c r="C762" s="439">
        <v>1</v>
      </c>
      <c r="D762" s="439">
        <v>0</v>
      </c>
      <c r="E762" s="439">
        <v>0</v>
      </c>
      <c r="F762" s="439">
        <v>0</v>
      </c>
      <c r="G762" s="198">
        <v>2</v>
      </c>
      <c r="H762" s="188">
        <v>4539</v>
      </c>
    </row>
    <row r="763" spans="1:8" ht="15.75" x14ac:dyDescent="0.25">
      <c r="A763" s="236">
        <v>44666</v>
      </c>
      <c r="B763" s="439">
        <v>3</v>
      </c>
      <c r="C763" s="439">
        <v>0</v>
      </c>
      <c r="D763" s="439">
        <v>0</v>
      </c>
      <c r="E763" s="439">
        <v>1</v>
      </c>
      <c r="F763" s="439">
        <v>0</v>
      </c>
      <c r="G763" s="198">
        <v>4</v>
      </c>
      <c r="H763" s="188">
        <v>4543</v>
      </c>
    </row>
    <row r="764" spans="1:8" ht="15.75" x14ac:dyDescent="0.25">
      <c r="A764" s="236">
        <v>44667</v>
      </c>
      <c r="B764" s="439">
        <v>1</v>
      </c>
      <c r="C764" s="439">
        <v>0</v>
      </c>
      <c r="D764" s="439">
        <v>0</v>
      </c>
      <c r="E764" s="439">
        <v>2</v>
      </c>
      <c r="F764" s="439">
        <v>0</v>
      </c>
      <c r="G764" s="198">
        <v>3</v>
      </c>
      <c r="H764" s="188">
        <v>4546</v>
      </c>
    </row>
    <row r="765" spans="1:8" ht="15.75" x14ac:dyDescent="0.25">
      <c r="A765" s="236">
        <v>44668</v>
      </c>
      <c r="B765" s="439">
        <v>6</v>
      </c>
      <c r="C765" s="439">
        <v>0</v>
      </c>
      <c r="D765" s="439">
        <v>0</v>
      </c>
      <c r="E765" s="439">
        <v>1</v>
      </c>
      <c r="F765" s="439">
        <v>0</v>
      </c>
      <c r="G765" s="198">
        <v>7</v>
      </c>
      <c r="H765" s="188">
        <v>4553</v>
      </c>
    </row>
    <row r="766" spans="1:8" ht="15.75" x14ac:dyDescent="0.25">
      <c r="A766" s="236">
        <v>44669</v>
      </c>
      <c r="B766" s="439">
        <v>1</v>
      </c>
      <c r="C766" s="439">
        <v>2</v>
      </c>
      <c r="D766" s="439">
        <v>0</v>
      </c>
      <c r="E766" s="439">
        <v>1</v>
      </c>
      <c r="F766" s="439">
        <v>0</v>
      </c>
      <c r="G766" s="198">
        <v>4</v>
      </c>
      <c r="H766" s="188">
        <v>4557</v>
      </c>
    </row>
    <row r="767" spans="1:8" ht="15.75" x14ac:dyDescent="0.25">
      <c r="A767" s="236">
        <v>44670</v>
      </c>
      <c r="B767" s="439">
        <v>1</v>
      </c>
      <c r="C767" s="439">
        <v>0</v>
      </c>
      <c r="D767" s="439">
        <v>0</v>
      </c>
      <c r="E767" s="439">
        <v>0</v>
      </c>
      <c r="F767" s="439">
        <v>0</v>
      </c>
      <c r="G767" s="198">
        <v>1</v>
      </c>
      <c r="H767" s="188">
        <v>4558</v>
      </c>
    </row>
    <row r="768" spans="1:8" ht="15.75" x14ac:dyDescent="0.25">
      <c r="A768" s="236">
        <v>44671</v>
      </c>
      <c r="B768" s="439">
        <v>4</v>
      </c>
      <c r="C768" s="439">
        <v>1</v>
      </c>
      <c r="D768" s="439">
        <v>0</v>
      </c>
      <c r="E768" s="439">
        <v>0</v>
      </c>
      <c r="F768" s="439">
        <v>0</v>
      </c>
      <c r="G768" s="198">
        <v>5</v>
      </c>
      <c r="H768" s="188">
        <v>4563</v>
      </c>
    </row>
    <row r="769" spans="1:8" ht="15.75" x14ac:dyDescent="0.25">
      <c r="A769" s="236">
        <v>44672</v>
      </c>
      <c r="B769" s="439">
        <v>4</v>
      </c>
      <c r="C769" s="439">
        <v>1</v>
      </c>
      <c r="D769" s="439">
        <v>0</v>
      </c>
      <c r="E769" s="439">
        <v>0</v>
      </c>
      <c r="F769" s="439">
        <v>0</v>
      </c>
      <c r="G769" s="198">
        <v>5</v>
      </c>
      <c r="H769" s="188">
        <v>4568</v>
      </c>
    </row>
    <row r="770" spans="1:8" ht="15.75" x14ac:dyDescent="0.25">
      <c r="A770" s="236">
        <v>44673</v>
      </c>
      <c r="B770" s="439">
        <v>4</v>
      </c>
      <c r="C770" s="439">
        <v>1</v>
      </c>
      <c r="D770" s="439">
        <v>0</v>
      </c>
      <c r="E770" s="439">
        <v>0</v>
      </c>
      <c r="F770" s="439">
        <v>0</v>
      </c>
      <c r="G770" s="198">
        <v>5</v>
      </c>
      <c r="H770" s="188">
        <v>4573</v>
      </c>
    </row>
    <row r="771" spans="1:8" ht="15.75" x14ac:dyDescent="0.25">
      <c r="A771" s="236">
        <v>44674</v>
      </c>
      <c r="B771" s="439">
        <v>0</v>
      </c>
      <c r="C771" s="439">
        <v>0</v>
      </c>
      <c r="D771" s="439">
        <v>0</v>
      </c>
      <c r="E771" s="439">
        <v>0</v>
      </c>
      <c r="F771" s="439">
        <v>0</v>
      </c>
      <c r="G771" s="198">
        <v>0</v>
      </c>
      <c r="H771" s="188">
        <v>4573</v>
      </c>
    </row>
    <row r="772" spans="1:8" ht="15.75" x14ac:dyDescent="0.25">
      <c r="A772" s="236">
        <v>44675</v>
      </c>
      <c r="B772" s="439">
        <v>5</v>
      </c>
      <c r="C772" s="439">
        <v>0</v>
      </c>
      <c r="D772" s="439">
        <v>0</v>
      </c>
      <c r="E772" s="439">
        <v>1</v>
      </c>
      <c r="F772" s="439">
        <v>0</v>
      </c>
      <c r="G772" s="198">
        <v>6</v>
      </c>
      <c r="H772" s="188">
        <v>4579</v>
      </c>
    </row>
    <row r="773" spans="1:8" ht="15.75" x14ac:dyDescent="0.25">
      <c r="A773" s="236">
        <v>44676</v>
      </c>
      <c r="B773" s="439">
        <v>0</v>
      </c>
      <c r="C773" s="439">
        <v>0</v>
      </c>
      <c r="D773" s="439">
        <v>0</v>
      </c>
      <c r="E773" s="439">
        <v>0</v>
      </c>
      <c r="F773" s="439">
        <v>0</v>
      </c>
      <c r="G773" s="198">
        <v>0</v>
      </c>
      <c r="H773" s="188">
        <v>4579</v>
      </c>
    </row>
    <row r="774" spans="1:8" ht="15.75" x14ac:dyDescent="0.25">
      <c r="A774" s="236">
        <v>44677</v>
      </c>
      <c r="B774" s="439">
        <v>4</v>
      </c>
      <c r="C774" s="439">
        <v>0</v>
      </c>
      <c r="D774" s="439">
        <v>0</v>
      </c>
      <c r="E774" s="439">
        <v>0</v>
      </c>
      <c r="F774" s="439">
        <v>0</v>
      </c>
      <c r="G774" s="198">
        <v>4</v>
      </c>
      <c r="H774" s="188">
        <v>4583</v>
      </c>
    </row>
    <row r="775" spans="1:8" ht="15.75" x14ac:dyDescent="0.25">
      <c r="A775" s="236">
        <v>44678</v>
      </c>
      <c r="B775" s="439">
        <v>1</v>
      </c>
      <c r="C775" s="439">
        <v>0</v>
      </c>
      <c r="D775" s="439">
        <v>0</v>
      </c>
      <c r="E775" s="439">
        <v>2</v>
      </c>
      <c r="F775" s="439">
        <v>0</v>
      </c>
      <c r="G775" s="198">
        <v>3</v>
      </c>
      <c r="H775" s="188">
        <v>4586</v>
      </c>
    </row>
    <row r="776" spans="1:8" ht="15.75" x14ac:dyDescent="0.25">
      <c r="A776" s="236">
        <v>44679</v>
      </c>
      <c r="B776" s="439">
        <v>2</v>
      </c>
      <c r="C776" s="439">
        <v>0</v>
      </c>
      <c r="D776" s="439">
        <v>0</v>
      </c>
      <c r="E776" s="439">
        <v>0</v>
      </c>
      <c r="F776" s="439">
        <v>0</v>
      </c>
      <c r="G776" s="198">
        <v>2</v>
      </c>
      <c r="H776" s="188">
        <v>4588</v>
      </c>
    </row>
    <row r="777" spans="1:8" ht="15.75" x14ac:dyDescent="0.25">
      <c r="A777" s="236">
        <v>44680</v>
      </c>
      <c r="B777" s="439">
        <v>4</v>
      </c>
      <c r="C777" s="439">
        <v>0</v>
      </c>
      <c r="D777" s="439">
        <v>0</v>
      </c>
      <c r="E777" s="439">
        <v>0</v>
      </c>
      <c r="F777" s="439">
        <v>0</v>
      </c>
      <c r="G777" s="198">
        <v>4</v>
      </c>
      <c r="H777" s="188">
        <v>4592</v>
      </c>
    </row>
    <row r="778" spans="1:8" ht="15.75" x14ac:dyDescent="0.25">
      <c r="A778" s="236">
        <v>44681</v>
      </c>
      <c r="B778" s="439">
        <v>0</v>
      </c>
      <c r="C778" s="439">
        <v>1</v>
      </c>
      <c r="D778" s="439">
        <v>0</v>
      </c>
      <c r="E778" s="439">
        <v>0</v>
      </c>
      <c r="F778" s="439">
        <v>0</v>
      </c>
      <c r="G778" s="198">
        <v>1</v>
      </c>
      <c r="H778" s="188">
        <v>4593</v>
      </c>
    </row>
    <row r="779" spans="1:8" ht="15.75" x14ac:dyDescent="0.25">
      <c r="A779" s="236">
        <v>44682</v>
      </c>
      <c r="B779" s="439">
        <v>0</v>
      </c>
      <c r="C779" s="439">
        <v>0</v>
      </c>
      <c r="D779" s="439">
        <v>0</v>
      </c>
      <c r="E779" s="439">
        <v>0</v>
      </c>
      <c r="F779" s="439">
        <v>0</v>
      </c>
      <c r="G779" s="198">
        <v>0</v>
      </c>
      <c r="H779" s="188">
        <v>4593</v>
      </c>
    </row>
    <row r="780" spans="1:8" ht="15.75" x14ac:dyDescent="0.25">
      <c r="A780" s="236">
        <v>44683</v>
      </c>
      <c r="B780" s="439">
        <v>1</v>
      </c>
      <c r="C780" s="439">
        <v>0</v>
      </c>
      <c r="D780" s="439">
        <v>0</v>
      </c>
      <c r="E780" s="439">
        <v>0</v>
      </c>
      <c r="F780" s="439">
        <v>0</v>
      </c>
      <c r="G780" s="198">
        <v>1</v>
      </c>
      <c r="H780" s="188">
        <v>4594</v>
      </c>
    </row>
    <row r="781" spans="1:8" ht="15.75" x14ac:dyDescent="0.25">
      <c r="A781" s="236">
        <v>44684</v>
      </c>
      <c r="B781" s="439">
        <v>0</v>
      </c>
      <c r="C781" s="439">
        <v>0</v>
      </c>
      <c r="D781" s="439">
        <v>0</v>
      </c>
      <c r="E781" s="439">
        <v>0</v>
      </c>
      <c r="F781" s="439">
        <v>0</v>
      </c>
      <c r="G781" s="198">
        <v>0</v>
      </c>
      <c r="H781" s="188">
        <v>4594</v>
      </c>
    </row>
    <row r="782" spans="1:8" ht="15.75" x14ac:dyDescent="0.25">
      <c r="A782" s="236">
        <v>44685</v>
      </c>
      <c r="B782" s="439">
        <v>0</v>
      </c>
      <c r="C782" s="439">
        <v>1</v>
      </c>
      <c r="D782" s="439">
        <v>0</v>
      </c>
      <c r="E782" s="439">
        <v>0</v>
      </c>
      <c r="F782" s="439">
        <v>0</v>
      </c>
      <c r="G782" s="198">
        <v>1</v>
      </c>
      <c r="H782" s="188">
        <v>4595</v>
      </c>
    </row>
    <row r="783" spans="1:8" ht="15.75" x14ac:dyDescent="0.25">
      <c r="A783" s="236">
        <v>44686</v>
      </c>
      <c r="B783" s="439">
        <v>2</v>
      </c>
      <c r="C783" s="439">
        <v>0</v>
      </c>
      <c r="D783" s="439">
        <v>0</v>
      </c>
      <c r="E783" s="439">
        <v>0</v>
      </c>
      <c r="F783" s="439">
        <v>0</v>
      </c>
      <c r="G783" s="198">
        <v>2</v>
      </c>
      <c r="H783" s="188">
        <v>4597</v>
      </c>
    </row>
    <row r="784" spans="1:8" ht="15.75" x14ac:dyDescent="0.25">
      <c r="A784" s="236">
        <v>44687</v>
      </c>
      <c r="B784" s="439">
        <v>0</v>
      </c>
      <c r="C784" s="439">
        <v>0</v>
      </c>
      <c r="D784" s="439">
        <v>0</v>
      </c>
      <c r="E784" s="439">
        <v>0</v>
      </c>
      <c r="F784" s="439">
        <v>0</v>
      </c>
      <c r="G784" s="198">
        <v>0</v>
      </c>
      <c r="H784" s="188">
        <v>4597</v>
      </c>
    </row>
    <row r="785" spans="1:8" ht="15.75" x14ac:dyDescent="0.25">
      <c r="A785" s="236">
        <v>44688</v>
      </c>
      <c r="B785" s="439">
        <v>2</v>
      </c>
      <c r="C785" s="439">
        <v>0</v>
      </c>
      <c r="D785" s="439">
        <v>0</v>
      </c>
      <c r="E785" s="439">
        <v>1</v>
      </c>
      <c r="F785" s="439">
        <v>0</v>
      </c>
      <c r="G785" s="198">
        <v>3</v>
      </c>
      <c r="H785" s="188">
        <v>4600</v>
      </c>
    </row>
    <row r="786" spans="1:8" ht="15.75" x14ac:dyDescent="0.25">
      <c r="A786" s="236">
        <v>44689</v>
      </c>
      <c r="B786" s="439">
        <v>1</v>
      </c>
      <c r="C786" s="439">
        <v>0</v>
      </c>
      <c r="D786" s="439">
        <v>0</v>
      </c>
      <c r="E786" s="439">
        <v>0</v>
      </c>
      <c r="F786" s="439">
        <v>0</v>
      </c>
      <c r="G786" s="198">
        <v>1</v>
      </c>
      <c r="H786" s="188">
        <v>4601</v>
      </c>
    </row>
    <row r="787" spans="1:8" ht="15.75" x14ac:dyDescent="0.25">
      <c r="A787" s="236">
        <v>44690</v>
      </c>
      <c r="B787" s="439">
        <v>2</v>
      </c>
      <c r="C787" s="439">
        <v>0</v>
      </c>
      <c r="D787" s="439">
        <v>0</v>
      </c>
      <c r="E787" s="439">
        <v>0</v>
      </c>
      <c r="F787" s="439">
        <v>0</v>
      </c>
      <c r="G787" s="198">
        <v>2</v>
      </c>
      <c r="H787" s="188">
        <v>4603</v>
      </c>
    </row>
    <row r="788" spans="1:8" ht="15.75" x14ac:dyDescent="0.25">
      <c r="A788" s="236">
        <v>44691</v>
      </c>
      <c r="B788" s="439">
        <v>3</v>
      </c>
      <c r="C788" s="439">
        <v>0</v>
      </c>
      <c r="D788" s="439">
        <v>0</v>
      </c>
      <c r="E788" s="439">
        <v>0</v>
      </c>
      <c r="F788" s="439">
        <v>0</v>
      </c>
      <c r="G788" s="198">
        <v>3</v>
      </c>
      <c r="H788" s="188">
        <v>4606</v>
      </c>
    </row>
    <row r="789" spans="1:8" ht="15.75" x14ac:dyDescent="0.25">
      <c r="A789" s="236">
        <v>44692</v>
      </c>
      <c r="B789" s="439">
        <v>1</v>
      </c>
      <c r="C789" s="439">
        <v>0</v>
      </c>
      <c r="D789" s="439">
        <v>0</v>
      </c>
      <c r="E789" s="439">
        <v>1</v>
      </c>
      <c r="F789" s="439">
        <v>0</v>
      </c>
      <c r="G789" s="198">
        <v>2</v>
      </c>
      <c r="H789" s="188">
        <v>4608</v>
      </c>
    </row>
    <row r="790" spans="1:8" ht="15.75" x14ac:dyDescent="0.25">
      <c r="A790" s="236">
        <v>44693</v>
      </c>
      <c r="B790" s="439">
        <v>1</v>
      </c>
      <c r="C790" s="439">
        <v>1</v>
      </c>
      <c r="D790" s="439">
        <v>0</v>
      </c>
      <c r="E790" s="439">
        <v>0</v>
      </c>
      <c r="F790" s="439">
        <v>0</v>
      </c>
      <c r="G790" s="198">
        <v>2</v>
      </c>
      <c r="H790" s="188">
        <v>4610</v>
      </c>
    </row>
    <row r="791" spans="1:8" ht="15.75" x14ac:dyDescent="0.25">
      <c r="A791" s="236">
        <v>44694</v>
      </c>
      <c r="B791" s="439">
        <v>1</v>
      </c>
      <c r="C791" s="439">
        <v>1</v>
      </c>
      <c r="D791" s="439">
        <v>0</v>
      </c>
      <c r="E791" s="439">
        <v>0</v>
      </c>
      <c r="F791" s="439">
        <v>0</v>
      </c>
      <c r="G791" s="198">
        <v>2</v>
      </c>
      <c r="H791" s="188">
        <v>4612</v>
      </c>
    </row>
    <row r="792" spans="1:8" ht="15.75" x14ac:dyDescent="0.25">
      <c r="A792" s="236">
        <v>44695</v>
      </c>
      <c r="B792" s="439">
        <v>0</v>
      </c>
      <c r="C792" s="439">
        <v>1</v>
      </c>
      <c r="D792" s="439">
        <v>0</v>
      </c>
      <c r="E792" s="439">
        <v>1</v>
      </c>
      <c r="F792" s="439">
        <v>1</v>
      </c>
      <c r="G792" s="198">
        <v>3</v>
      </c>
      <c r="H792" s="188">
        <v>4615</v>
      </c>
    </row>
    <row r="793" spans="1:8" ht="15.75" x14ac:dyDescent="0.25">
      <c r="A793" s="236">
        <v>44696</v>
      </c>
      <c r="B793" s="439">
        <v>1</v>
      </c>
      <c r="C793" s="439">
        <v>0</v>
      </c>
      <c r="D793" s="439">
        <v>0</v>
      </c>
      <c r="E793" s="439">
        <v>1</v>
      </c>
      <c r="F793" s="439">
        <v>0</v>
      </c>
      <c r="G793" s="198">
        <v>2</v>
      </c>
      <c r="H793" s="188">
        <v>4617</v>
      </c>
    </row>
    <row r="794" spans="1:8" ht="15.75" x14ac:dyDescent="0.25">
      <c r="A794" s="236">
        <v>44697</v>
      </c>
      <c r="B794" s="439">
        <v>2</v>
      </c>
      <c r="C794" s="439">
        <v>0</v>
      </c>
      <c r="D794" s="439">
        <v>0</v>
      </c>
      <c r="E794" s="439">
        <v>0</v>
      </c>
      <c r="F794" s="439">
        <v>0</v>
      </c>
      <c r="G794" s="198">
        <v>2</v>
      </c>
      <c r="H794" s="188">
        <v>4619</v>
      </c>
    </row>
    <row r="795" spans="1:8" ht="15.75" x14ac:dyDescent="0.25">
      <c r="A795" s="236">
        <v>44698</v>
      </c>
      <c r="B795" s="439">
        <v>2</v>
      </c>
      <c r="C795" s="439">
        <v>0</v>
      </c>
      <c r="D795" s="439">
        <v>0</v>
      </c>
      <c r="E795" s="439">
        <v>0</v>
      </c>
      <c r="F795" s="439">
        <v>0</v>
      </c>
      <c r="G795" s="198">
        <v>2</v>
      </c>
      <c r="H795" s="188">
        <v>4621</v>
      </c>
    </row>
    <row r="796" spans="1:8" ht="15.75" x14ac:dyDescent="0.25">
      <c r="A796" s="236">
        <v>44699</v>
      </c>
      <c r="B796" s="439">
        <v>1</v>
      </c>
      <c r="C796" s="439">
        <v>0</v>
      </c>
      <c r="D796" s="439">
        <v>0</v>
      </c>
      <c r="E796" s="439">
        <v>0</v>
      </c>
      <c r="F796" s="439">
        <v>0</v>
      </c>
      <c r="G796" s="198">
        <v>1</v>
      </c>
      <c r="H796" s="188">
        <v>4622</v>
      </c>
    </row>
    <row r="797" spans="1:8" ht="15.75" x14ac:dyDescent="0.25">
      <c r="A797" s="236">
        <v>44700</v>
      </c>
      <c r="B797" s="439">
        <v>1</v>
      </c>
      <c r="C797" s="439">
        <v>1</v>
      </c>
      <c r="D797" s="439">
        <v>0</v>
      </c>
      <c r="E797" s="439">
        <v>1</v>
      </c>
      <c r="F797" s="439">
        <v>0</v>
      </c>
      <c r="G797" s="198">
        <v>3</v>
      </c>
      <c r="H797" s="188">
        <v>4625</v>
      </c>
    </row>
    <row r="798" spans="1:8" ht="15.75" x14ac:dyDescent="0.25">
      <c r="A798" s="236">
        <v>44701</v>
      </c>
      <c r="B798" s="439">
        <v>3</v>
      </c>
      <c r="C798" s="439">
        <v>1</v>
      </c>
      <c r="D798" s="439">
        <v>0</v>
      </c>
      <c r="E798" s="439">
        <v>0</v>
      </c>
      <c r="F798" s="439">
        <v>0</v>
      </c>
      <c r="G798" s="198">
        <v>4</v>
      </c>
      <c r="H798" s="188">
        <v>4629</v>
      </c>
    </row>
    <row r="799" spans="1:8" ht="15.75" x14ac:dyDescent="0.25">
      <c r="A799" s="236">
        <v>44702</v>
      </c>
      <c r="B799" s="439">
        <v>1</v>
      </c>
      <c r="C799" s="439">
        <v>0</v>
      </c>
      <c r="D799" s="439">
        <v>0</v>
      </c>
      <c r="E799" s="439">
        <v>1</v>
      </c>
      <c r="F799" s="439">
        <v>0</v>
      </c>
      <c r="G799" s="198">
        <v>2</v>
      </c>
      <c r="H799" s="188">
        <v>4631</v>
      </c>
    </row>
    <row r="800" spans="1:8" ht="15.75" x14ac:dyDescent="0.25">
      <c r="A800" s="236">
        <v>44703</v>
      </c>
      <c r="B800" s="439">
        <v>2</v>
      </c>
      <c r="C800" s="439">
        <v>0</v>
      </c>
      <c r="D800" s="439">
        <v>0</v>
      </c>
      <c r="E800" s="439">
        <v>0</v>
      </c>
      <c r="F800" s="439">
        <v>0</v>
      </c>
      <c r="G800" s="198">
        <v>2</v>
      </c>
      <c r="H800" s="188">
        <v>4633</v>
      </c>
    </row>
    <row r="801" spans="1:8" ht="15.75" x14ac:dyDescent="0.25">
      <c r="A801" s="236">
        <v>44704</v>
      </c>
      <c r="B801" s="439">
        <v>0</v>
      </c>
      <c r="C801" s="439">
        <v>0</v>
      </c>
      <c r="D801" s="439">
        <v>0</v>
      </c>
      <c r="E801" s="439">
        <v>0</v>
      </c>
      <c r="F801" s="439">
        <v>0</v>
      </c>
      <c r="G801" s="198">
        <v>0</v>
      </c>
      <c r="H801" s="188">
        <v>4633</v>
      </c>
    </row>
    <row r="802" spans="1:8" ht="15.75" x14ac:dyDescent="0.25">
      <c r="A802" s="236">
        <v>44705</v>
      </c>
      <c r="B802" s="439">
        <v>0</v>
      </c>
      <c r="C802" s="439">
        <v>0</v>
      </c>
      <c r="D802" s="439">
        <v>0</v>
      </c>
      <c r="E802" s="439">
        <v>0</v>
      </c>
      <c r="F802" s="439">
        <v>0</v>
      </c>
      <c r="G802" s="198">
        <v>0</v>
      </c>
      <c r="H802" s="188">
        <v>4633</v>
      </c>
    </row>
    <row r="803" spans="1:8" ht="15.75" x14ac:dyDescent="0.25">
      <c r="A803" s="236">
        <v>44706</v>
      </c>
      <c r="B803" s="439">
        <v>1</v>
      </c>
      <c r="C803" s="439">
        <v>0</v>
      </c>
      <c r="D803" s="439">
        <v>0</v>
      </c>
      <c r="E803" s="439">
        <v>0</v>
      </c>
      <c r="F803" s="439">
        <v>0</v>
      </c>
      <c r="G803" s="198">
        <v>1</v>
      </c>
      <c r="H803" s="188">
        <v>4634</v>
      </c>
    </row>
    <row r="804" spans="1:8" ht="15.75" x14ac:dyDescent="0.25">
      <c r="A804" s="236">
        <v>44707</v>
      </c>
      <c r="B804" s="439">
        <v>1</v>
      </c>
      <c r="C804" s="439">
        <v>0</v>
      </c>
      <c r="D804" s="439">
        <v>0</v>
      </c>
      <c r="E804" s="439">
        <v>0</v>
      </c>
      <c r="F804" s="439">
        <v>0</v>
      </c>
      <c r="G804" s="198">
        <v>1</v>
      </c>
      <c r="H804" s="188">
        <v>4635</v>
      </c>
    </row>
    <row r="805" spans="1:8" ht="15.75" x14ac:dyDescent="0.25">
      <c r="A805" s="236">
        <v>44708</v>
      </c>
      <c r="B805" s="439">
        <v>1</v>
      </c>
      <c r="C805" s="439">
        <v>1</v>
      </c>
      <c r="D805" s="439">
        <v>0</v>
      </c>
      <c r="E805" s="439">
        <v>0</v>
      </c>
      <c r="F805" s="439">
        <v>0</v>
      </c>
      <c r="G805" s="198">
        <v>2</v>
      </c>
      <c r="H805" s="188">
        <v>4637</v>
      </c>
    </row>
    <row r="806" spans="1:8" ht="15.75" x14ac:dyDescent="0.25">
      <c r="A806" s="236">
        <v>44709</v>
      </c>
      <c r="B806" s="439">
        <v>1</v>
      </c>
      <c r="C806" s="439">
        <v>0</v>
      </c>
      <c r="D806" s="439">
        <v>0</v>
      </c>
      <c r="E806" s="439">
        <v>0</v>
      </c>
      <c r="F806" s="439">
        <v>0</v>
      </c>
      <c r="G806" s="198">
        <v>1</v>
      </c>
      <c r="H806" s="188">
        <v>4638</v>
      </c>
    </row>
    <row r="807" spans="1:8" ht="15.75" x14ac:dyDescent="0.25">
      <c r="A807" s="236">
        <v>44710</v>
      </c>
      <c r="B807" s="439">
        <v>0</v>
      </c>
      <c r="C807" s="439">
        <v>0</v>
      </c>
      <c r="D807" s="439">
        <v>0</v>
      </c>
      <c r="E807" s="439">
        <v>1</v>
      </c>
      <c r="F807" s="439">
        <v>0</v>
      </c>
      <c r="G807" s="198">
        <v>1</v>
      </c>
      <c r="H807" s="188">
        <v>4639</v>
      </c>
    </row>
    <row r="808" spans="1:8" ht="15.75" x14ac:dyDescent="0.25">
      <c r="A808" s="236">
        <v>44711</v>
      </c>
      <c r="B808" s="439">
        <v>1</v>
      </c>
      <c r="C808" s="439">
        <v>0</v>
      </c>
      <c r="D808" s="439">
        <v>0</v>
      </c>
      <c r="E808" s="439">
        <v>0</v>
      </c>
      <c r="F808" s="439">
        <v>0</v>
      </c>
      <c r="G808" s="198">
        <v>1</v>
      </c>
      <c r="H808" s="188">
        <v>4640</v>
      </c>
    </row>
    <row r="809" spans="1:8" ht="15.75" x14ac:dyDescent="0.25">
      <c r="A809" s="236">
        <v>44712</v>
      </c>
      <c r="B809" s="439">
        <v>0</v>
      </c>
      <c r="C809" s="439">
        <v>0</v>
      </c>
      <c r="D809" s="439">
        <v>0</v>
      </c>
      <c r="E809" s="439">
        <v>1</v>
      </c>
      <c r="F809" s="439">
        <v>0</v>
      </c>
      <c r="G809" s="198">
        <v>1</v>
      </c>
      <c r="H809" s="188">
        <v>4641</v>
      </c>
    </row>
    <row r="810" spans="1:8" ht="15.75" x14ac:dyDescent="0.25">
      <c r="A810" s="236">
        <v>44713</v>
      </c>
      <c r="B810" s="439">
        <v>0</v>
      </c>
      <c r="C810" s="439">
        <v>0</v>
      </c>
      <c r="D810" s="439">
        <v>0</v>
      </c>
      <c r="E810" s="439">
        <v>0</v>
      </c>
      <c r="F810" s="439">
        <v>0</v>
      </c>
      <c r="G810" s="198">
        <v>0</v>
      </c>
      <c r="H810" s="188">
        <v>4641</v>
      </c>
    </row>
    <row r="811" spans="1:8" ht="15.75" x14ac:dyDescent="0.25">
      <c r="A811" s="236">
        <v>44714</v>
      </c>
      <c r="B811" s="439">
        <v>1</v>
      </c>
      <c r="C811" s="439">
        <v>0</v>
      </c>
      <c r="D811" s="439">
        <v>0</v>
      </c>
      <c r="E811" s="439">
        <v>0</v>
      </c>
      <c r="F811" s="439">
        <v>0</v>
      </c>
      <c r="G811" s="198">
        <v>1</v>
      </c>
      <c r="H811" s="188">
        <v>4642</v>
      </c>
    </row>
    <row r="812" spans="1:8" ht="15.75" x14ac:dyDescent="0.25">
      <c r="A812" s="236">
        <v>44715</v>
      </c>
      <c r="B812" s="439">
        <v>1</v>
      </c>
      <c r="C812" s="439">
        <v>0</v>
      </c>
      <c r="D812" s="439">
        <v>0</v>
      </c>
      <c r="E812" s="439">
        <v>0</v>
      </c>
      <c r="F812" s="439">
        <v>0</v>
      </c>
      <c r="G812" s="198">
        <v>1</v>
      </c>
      <c r="H812" s="188">
        <v>4643</v>
      </c>
    </row>
    <row r="813" spans="1:8" ht="15.75" x14ac:dyDescent="0.25">
      <c r="A813" s="236">
        <v>44716</v>
      </c>
      <c r="B813" s="439">
        <v>0</v>
      </c>
      <c r="C813" s="439">
        <v>0</v>
      </c>
      <c r="D813" s="439">
        <v>0</v>
      </c>
      <c r="E813" s="439">
        <v>0</v>
      </c>
      <c r="F813" s="439">
        <v>0</v>
      </c>
      <c r="G813" s="198">
        <v>0</v>
      </c>
      <c r="H813" s="188">
        <v>4643</v>
      </c>
    </row>
    <row r="814" spans="1:8" ht="15.75" x14ac:dyDescent="0.25">
      <c r="A814" s="236">
        <v>44717</v>
      </c>
      <c r="B814" s="439">
        <v>1</v>
      </c>
      <c r="C814" s="439">
        <v>0</v>
      </c>
      <c r="D814" s="439">
        <v>0</v>
      </c>
      <c r="E814" s="439">
        <v>0</v>
      </c>
      <c r="F814" s="439">
        <v>0</v>
      </c>
      <c r="G814" s="198">
        <v>1</v>
      </c>
      <c r="H814" s="188">
        <v>4644</v>
      </c>
    </row>
    <row r="815" spans="1:8" ht="15.75" x14ac:dyDescent="0.25">
      <c r="A815" s="236">
        <v>44718</v>
      </c>
      <c r="B815" s="439">
        <v>1</v>
      </c>
      <c r="C815" s="439">
        <v>0</v>
      </c>
      <c r="D815" s="439">
        <v>0</v>
      </c>
      <c r="E815" s="439">
        <v>0</v>
      </c>
      <c r="F815" s="439">
        <v>0</v>
      </c>
      <c r="G815" s="198">
        <v>1</v>
      </c>
      <c r="H815" s="188">
        <v>4645</v>
      </c>
    </row>
    <row r="816" spans="1:8" ht="15.75" x14ac:dyDescent="0.25">
      <c r="A816" s="236">
        <v>44719</v>
      </c>
      <c r="B816" s="439">
        <v>0</v>
      </c>
      <c r="C816" s="439">
        <v>0</v>
      </c>
      <c r="D816" s="439">
        <v>0</v>
      </c>
      <c r="E816" s="439">
        <v>0</v>
      </c>
      <c r="F816" s="439">
        <v>0</v>
      </c>
      <c r="G816" s="198">
        <v>0</v>
      </c>
      <c r="H816" s="188">
        <v>4645</v>
      </c>
    </row>
    <row r="817" spans="1:8" ht="15.75" x14ac:dyDescent="0.25">
      <c r="A817" s="236">
        <v>44720</v>
      </c>
      <c r="B817" s="439">
        <v>0</v>
      </c>
      <c r="C817" s="439">
        <v>0</v>
      </c>
      <c r="D817" s="439">
        <v>0</v>
      </c>
      <c r="E817" s="439">
        <v>0</v>
      </c>
      <c r="F817" s="439">
        <v>0</v>
      </c>
      <c r="G817" s="198">
        <v>0</v>
      </c>
      <c r="H817" s="188">
        <v>4645</v>
      </c>
    </row>
    <row r="818" spans="1:8" ht="15.75" x14ac:dyDescent="0.25">
      <c r="A818" s="236">
        <v>44721</v>
      </c>
      <c r="B818" s="439">
        <v>1</v>
      </c>
      <c r="C818" s="439">
        <v>0</v>
      </c>
      <c r="D818" s="439">
        <v>0</v>
      </c>
      <c r="E818" s="439">
        <v>1</v>
      </c>
      <c r="F818" s="439">
        <v>0</v>
      </c>
      <c r="G818" s="198">
        <v>2</v>
      </c>
      <c r="H818" s="188">
        <v>4647</v>
      </c>
    </row>
    <row r="819" spans="1:8" ht="15.75" x14ac:dyDescent="0.25">
      <c r="A819" s="236">
        <v>44722</v>
      </c>
      <c r="B819" s="439">
        <v>1</v>
      </c>
      <c r="C819" s="439">
        <v>0</v>
      </c>
      <c r="D819" s="439">
        <v>0</v>
      </c>
      <c r="E819" s="439">
        <v>0</v>
      </c>
      <c r="F819" s="439">
        <v>0</v>
      </c>
      <c r="G819" s="198">
        <v>1</v>
      </c>
      <c r="H819" s="188">
        <v>4648</v>
      </c>
    </row>
    <row r="820" spans="1:8" ht="15.75" x14ac:dyDescent="0.25">
      <c r="A820" s="236">
        <v>44723</v>
      </c>
      <c r="B820" s="439">
        <v>0</v>
      </c>
      <c r="C820" s="439">
        <v>1</v>
      </c>
      <c r="D820" s="439">
        <v>0</v>
      </c>
      <c r="E820" s="439">
        <v>0</v>
      </c>
      <c r="F820" s="439">
        <v>0</v>
      </c>
      <c r="G820" s="198">
        <v>1</v>
      </c>
      <c r="H820" s="188">
        <v>4649</v>
      </c>
    </row>
    <row r="821" spans="1:8" ht="15.75" x14ac:dyDescent="0.25">
      <c r="A821" s="236">
        <v>44724</v>
      </c>
      <c r="B821" s="439">
        <v>0</v>
      </c>
      <c r="C821" s="439">
        <v>0</v>
      </c>
      <c r="D821" s="439">
        <v>0</v>
      </c>
      <c r="E821" s="439">
        <v>0</v>
      </c>
      <c r="F821" s="439">
        <v>0</v>
      </c>
      <c r="G821" s="198">
        <v>0</v>
      </c>
      <c r="H821" s="188">
        <v>4649</v>
      </c>
    </row>
    <row r="822" spans="1:8" ht="15.75" x14ac:dyDescent="0.25">
      <c r="A822" s="236">
        <v>44725</v>
      </c>
      <c r="B822" s="439">
        <v>1</v>
      </c>
      <c r="C822" s="439">
        <v>0</v>
      </c>
      <c r="D822" s="439">
        <v>0</v>
      </c>
      <c r="E822" s="439">
        <v>0</v>
      </c>
      <c r="F822" s="439">
        <v>0</v>
      </c>
      <c r="G822" s="198">
        <v>1</v>
      </c>
      <c r="H822" s="188">
        <v>4650</v>
      </c>
    </row>
    <row r="823" spans="1:8" ht="15.75" x14ac:dyDescent="0.25">
      <c r="A823" s="236">
        <v>44726</v>
      </c>
      <c r="B823" s="439">
        <v>2</v>
      </c>
      <c r="C823" s="439">
        <v>0</v>
      </c>
      <c r="D823" s="439">
        <v>0</v>
      </c>
      <c r="E823" s="439">
        <v>0</v>
      </c>
      <c r="F823" s="439">
        <v>0</v>
      </c>
      <c r="G823" s="198">
        <v>2</v>
      </c>
      <c r="H823" s="188">
        <v>4652</v>
      </c>
    </row>
    <row r="824" spans="1:8" ht="15.75" x14ac:dyDescent="0.25">
      <c r="A824" s="236">
        <v>44727</v>
      </c>
      <c r="B824" s="439">
        <v>0</v>
      </c>
      <c r="C824" s="439">
        <v>0</v>
      </c>
      <c r="D824" s="439">
        <v>0</v>
      </c>
      <c r="E824" s="439">
        <v>0</v>
      </c>
      <c r="F824" s="439">
        <v>0</v>
      </c>
      <c r="G824" s="198">
        <v>0</v>
      </c>
      <c r="H824" s="188">
        <v>4652</v>
      </c>
    </row>
    <row r="825" spans="1:8" ht="15.75" x14ac:dyDescent="0.25">
      <c r="A825" s="236">
        <v>44728</v>
      </c>
      <c r="B825" s="439">
        <v>0</v>
      </c>
      <c r="C825" s="439">
        <v>0</v>
      </c>
      <c r="D825" s="439">
        <v>0</v>
      </c>
      <c r="E825" s="439">
        <v>0</v>
      </c>
      <c r="F825" s="439">
        <v>0</v>
      </c>
      <c r="G825" s="198">
        <v>0</v>
      </c>
      <c r="H825" s="188">
        <v>4652</v>
      </c>
    </row>
    <row r="826" spans="1:8" ht="15.75" x14ac:dyDescent="0.25">
      <c r="A826" s="236">
        <v>44729</v>
      </c>
      <c r="B826" s="439">
        <v>2</v>
      </c>
      <c r="C826" s="439">
        <v>0</v>
      </c>
      <c r="D826" s="439">
        <v>0</v>
      </c>
      <c r="E826" s="439">
        <v>0</v>
      </c>
      <c r="F826" s="439">
        <v>0</v>
      </c>
      <c r="G826" s="198">
        <v>2</v>
      </c>
      <c r="H826" s="188">
        <v>4654</v>
      </c>
    </row>
    <row r="827" spans="1:8" ht="15.75" x14ac:dyDescent="0.25">
      <c r="A827" s="236">
        <v>44730</v>
      </c>
      <c r="B827" s="439">
        <v>1</v>
      </c>
      <c r="C827" s="439">
        <v>1</v>
      </c>
      <c r="D827" s="439">
        <v>0</v>
      </c>
      <c r="E827" s="439">
        <v>0</v>
      </c>
      <c r="F827" s="439">
        <v>0</v>
      </c>
      <c r="G827" s="198">
        <v>2</v>
      </c>
      <c r="H827" s="188">
        <v>4656</v>
      </c>
    </row>
    <row r="828" spans="1:8" ht="15.75" x14ac:dyDescent="0.25">
      <c r="A828" s="236">
        <v>44731</v>
      </c>
      <c r="B828" s="439">
        <v>0</v>
      </c>
      <c r="C828" s="439">
        <v>0</v>
      </c>
      <c r="D828" s="439">
        <v>0</v>
      </c>
      <c r="E828" s="439">
        <v>0</v>
      </c>
      <c r="F828" s="439">
        <v>0</v>
      </c>
      <c r="G828" s="198">
        <v>0</v>
      </c>
      <c r="H828" s="188">
        <v>4656</v>
      </c>
    </row>
    <row r="829" spans="1:8" ht="15.75" x14ac:dyDescent="0.25">
      <c r="A829" s="236">
        <v>44732</v>
      </c>
      <c r="B829" s="439">
        <v>1</v>
      </c>
      <c r="C829" s="439">
        <v>0</v>
      </c>
      <c r="D829" s="439">
        <v>0</v>
      </c>
      <c r="E829" s="439">
        <v>0</v>
      </c>
      <c r="F829" s="439">
        <v>0</v>
      </c>
      <c r="G829" s="198">
        <v>1</v>
      </c>
      <c r="H829" s="188">
        <v>4657</v>
      </c>
    </row>
    <row r="830" spans="1:8" ht="15.75" x14ac:dyDescent="0.25">
      <c r="A830" s="236">
        <v>44733</v>
      </c>
      <c r="B830" s="439">
        <v>1</v>
      </c>
      <c r="C830" s="439">
        <v>0</v>
      </c>
      <c r="D830" s="439">
        <v>0</v>
      </c>
      <c r="E830" s="439">
        <v>0</v>
      </c>
      <c r="F830" s="439">
        <v>0</v>
      </c>
      <c r="G830" s="198">
        <v>1</v>
      </c>
      <c r="H830" s="188">
        <v>4658</v>
      </c>
    </row>
    <row r="831" spans="1:8" ht="15.75" x14ac:dyDescent="0.25">
      <c r="A831" s="236">
        <v>44734</v>
      </c>
      <c r="B831" s="439">
        <v>1</v>
      </c>
      <c r="C831" s="439">
        <v>0</v>
      </c>
      <c r="D831" s="439">
        <v>0</v>
      </c>
      <c r="E831" s="439">
        <v>2</v>
      </c>
      <c r="F831" s="439">
        <v>0</v>
      </c>
      <c r="G831" s="198">
        <v>3</v>
      </c>
      <c r="H831" s="188">
        <v>4661</v>
      </c>
    </row>
    <row r="832" spans="1:8" ht="15.75" x14ac:dyDescent="0.25">
      <c r="A832" s="236">
        <v>44735</v>
      </c>
      <c r="B832" s="439">
        <v>1</v>
      </c>
      <c r="C832" s="439">
        <v>0</v>
      </c>
      <c r="D832" s="439">
        <v>0</v>
      </c>
      <c r="E832" s="439">
        <v>1</v>
      </c>
      <c r="F832" s="439">
        <v>0</v>
      </c>
      <c r="G832" s="198">
        <v>2</v>
      </c>
      <c r="H832" s="188">
        <v>4663</v>
      </c>
    </row>
    <row r="833" spans="1:8" ht="15.75" x14ac:dyDescent="0.25">
      <c r="A833" s="236">
        <v>44736</v>
      </c>
      <c r="B833" s="439">
        <v>2</v>
      </c>
      <c r="C833" s="439">
        <v>0</v>
      </c>
      <c r="D833" s="439">
        <v>0</v>
      </c>
      <c r="E833" s="439">
        <v>0</v>
      </c>
      <c r="F833" s="439">
        <v>0</v>
      </c>
      <c r="G833" s="198">
        <v>2</v>
      </c>
      <c r="H833" s="188">
        <v>4665</v>
      </c>
    </row>
    <row r="834" spans="1:8" ht="15.75" x14ac:dyDescent="0.25">
      <c r="A834" s="236">
        <v>44737</v>
      </c>
      <c r="B834" s="439">
        <v>2</v>
      </c>
      <c r="C834" s="439">
        <v>0</v>
      </c>
      <c r="D834" s="439">
        <v>0</v>
      </c>
      <c r="E834" s="439">
        <v>1</v>
      </c>
      <c r="F834" s="439">
        <v>0</v>
      </c>
      <c r="G834" s="198">
        <v>3</v>
      </c>
      <c r="H834" s="188">
        <v>4668</v>
      </c>
    </row>
    <row r="835" spans="1:8" ht="15.75" x14ac:dyDescent="0.25">
      <c r="A835" s="236">
        <v>44738</v>
      </c>
      <c r="B835" s="439">
        <v>2</v>
      </c>
      <c r="C835" s="439">
        <v>0</v>
      </c>
      <c r="D835" s="439">
        <v>0</v>
      </c>
      <c r="E835" s="439">
        <v>0</v>
      </c>
      <c r="F835" s="439">
        <v>0</v>
      </c>
      <c r="G835" s="198">
        <v>2</v>
      </c>
      <c r="H835" s="188">
        <v>4670</v>
      </c>
    </row>
    <row r="836" spans="1:8" ht="15.75" x14ac:dyDescent="0.25">
      <c r="A836" s="236">
        <v>44739</v>
      </c>
      <c r="B836" s="439">
        <v>5</v>
      </c>
      <c r="C836" s="439">
        <v>0</v>
      </c>
      <c r="D836" s="439">
        <v>0</v>
      </c>
      <c r="E836" s="439">
        <v>0</v>
      </c>
      <c r="F836" s="439">
        <v>0</v>
      </c>
      <c r="G836" s="198">
        <v>5</v>
      </c>
      <c r="H836" s="188">
        <v>4675</v>
      </c>
    </row>
    <row r="837" spans="1:8" ht="15.75" x14ac:dyDescent="0.25">
      <c r="A837" s="236">
        <v>44740</v>
      </c>
      <c r="B837" s="439">
        <v>3</v>
      </c>
      <c r="C837" s="439">
        <v>0</v>
      </c>
      <c r="D837" s="439">
        <v>0</v>
      </c>
      <c r="E837" s="439">
        <v>0</v>
      </c>
      <c r="F837" s="439">
        <v>0</v>
      </c>
      <c r="G837" s="198">
        <v>3</v>
      </c>
      <c r="H837" s="188">
        <v>4678</v>
      </c>
    </row>
    <row r="838" spans="1:8" ht="15.75" x14ac:dyDescent="0.25">
      <c r="A838" s="236">
        <v>44741</v>
      </c>
      <c r="B838" s="439">
        <v>4</v>
      </c>
      <c r="C838" s="439">
        <v>0</v>
      </c>
      <c r="D838" s="439">
        <v>0</v>
      </c>
      <c r="E838" s="439">
        <v>0</v>
      </c>
      <c r="F838" s="439">
        <v>0</v>
      </c>
      <c r="G838" s="198">
        <v>4</v>
      </c>
      <c r="H838" s="188">
        <v>4682</v>
      </c>
    </row>
    <row r="839" spans="1:8" ht="15.75" x14ac:dyDescent="0.25">
      <c r="A839" s="236">
        <v>44742</v>
      </c>
      <c r="B839" s="439">
        <v>2</v>
      </c>
      <c r="C839" s="439">
        <v>0</v>
      </c>
      <c r="D839" s="439">
        <v>0</v>
      </c>
      <c r="E839" s="439">
        <v>0</v>
      </c>
      <c r="F839" s="439">
        <v>0</v>
      </c>
      <c r="G839" s="198">
        <v>2</v>
      </c>
      <c r="H839" s="188">
        <v>4684</v>
      </c>
    </row>
    <row r="840" spans="1:8" ht="15.75" x14ac:dyDescent="0.25">
      <c r="A840" s="236">
        <v>44743</v>
      </c>
      <c r="B840" s="439">
        <v>2</v>
      </c>
      <c r="C840" s="439">
        <v>0</v>
      </c>
      <c r="D840" s="439">
        <v>0</v>
      </c>
      <c r="E840" s="439">
        <v>0</v>
      </c>
      <c r="F840" s="439">
        <v>0</v>
      </c>
      <c r="G840" s="198">
        <v>2</v>
      </c>
      <c r="H840" s="188">
        <v>4686</v>
      </c>
    </row>
    <row r="841" spans="1:8" ht="15.75" x14ac:dyDescent="0.25">
      <c r="A841" s="236">
        <v>44744</v>
      </c>
      <c r="B841" s="439">
        <v>1</v>
      </c>
      <c r="C841" s="439">
        <v>0</v>
      </c>
      <c r="D841" s="439">
        <v>0</v>
      </c>
      <c r="E841" s="439">
        <v>0</v>
      </c>
      <c r="F841" s="439">
        <v>0</v>
      </c>
      <c r="G841" s="198">
        <v>1</v>
      </c>
      <c r="H841" s="188">
        <v>4687</v>
      </c>
    </row>
    <row r="842" spans="1:8" ht="15.75" x14ac:dyDescent="0.25">
      <c r="A842" s="236">
        <v>44745</v>
      </c>
      <c r="B842" s="439">
        <v>3</v>
      </c>
      <c r="C842" s="439">
        <v>1</v>
      </c>
      <c r="D842" s="439">
        <v>0</v>
      </c>
      <c r="E842" s="439">
        <v>1</v>
      </c>
      <c r="F842" s="439">
        <v>0</v>
      </c>
      <c r="G842" s="198">
        <v>5</v>
      </c>
      <c r="H842" s="188">
        <v>4692</v>
      </c>
    </row>
    <row r="843" spans="1:8" ht="15.75" x14ac:dyDescent="0.25">
      <c r="A843" s="236">
        <v>44746</v>
      </c>
      <c r="B843" s="439">
        <v>2</v>
      </c>
      <c r="C843" s="439">
        <v>0</v>
      </c>
      <c r="D843" s="439">
        <v>0</v>
      </c>
      <c r="E843" s="439">
        <v>1</v>
      </c>
      <c r="F843" s="439">
        <v>0</v>
      </c>
      <c r="G843" s="198">
        <v>3</v>
      </c>
      <c r="H843" s="188">
        <v>4695</v>
      </c>
    </row>
    <row r="844" spans="1:8" ht="15.75" x14ac:dyDescent="0.25">
      <c r="A844" s="236">
        <v>44747</v>
      </c>
      <c r="B844" s="439">
        <v>2</v>
      </c>
      <c r="C844" s="439">
        <v>1</v>
      </c>
      <c r="D844" s="439">
        <v>0</v>
      </c>
      <c r="E844" s="439">
        <v>0</v>
      </c>
      <c r="F844" s="439">
        <v>0</v>
      </c>
      <c r="G844" s="198">
        <v>3</v>
      </c>
      <c r="H844" s="188">
        <v>4698</v>
      </c>
    </row>
    <row r="845" spans="1:8" ht="15.75" x14ac:dyDescent="0.25">
      <c r="A845" s="236">
        <v>44748</v>
      </c>
      <c r="B845" s="439">
        <v>5</v>
      </c>
      <c r="C845" s="439">
        <v>0</v>
      </c>
      <c r="D845" s="439">
        <v>0</v>
      </c>
      <c r="E845" s="439">
        <v>1</v>
      </c>
      <c r="F845" s="439">
        <v>0</v>
      </c>
      <c r="G845" s="198">
        <v>6</v>
      </c>
      <c r="H845" s="188">
        <v>4704</v>
      </c>
    </row>
    <row r="846" spans="1:8" ht="15.75" x14ac:dyDescent="0.25">
      <c r="A846" s="236">
        <v>44749</v>
      </c>
      <c r="B846" s="439">
        <v>3</v>
      </c>
      <c r="C846" s="439">
        <v>0</v>
      </c>
      <c r="D846" s="439">
        <v>0</v>
      </c>
      <c r="E846" s="439">
        <v>2</v>
      </c>
      <c r="F846" s="439">
        <v>0</v>
      </c>
      <c r="G846" s="198">
        <v>5</v>
      </c>
      <c r="H846" s="188">
        <v>4709</v>
      </c>
    </row>
    <row r="847" spans="1:8" ht="15.75" x14ac:dyDescent="0.25">
      <c r="A847" s="236">
        <v>44750</v>
      </c>
      <c r="B847" s="439">
        <v>1</v>
      </c>
      <c r="C847" s="439">
        <v>3</v>
      </c>
      <c r="D847" s="439">
        <v>0</v>
      </c>
      <c r="E847" s="439">
        <v>1</v>
      </c>
      <c r="F847" s="439">
        <v>0</v>
      </c>
      <c r="G847" s="198">
        <v>5</v>
      </c>
      <c r="H847" s="188">
        <v>4714</v>
      </c>
    </row>
    <row r="848" spans="1:8" ht="15.75" x14ac:dyDescent="0.25">
      <c r="A848" s="236">
        <v>44751</v>
      </c>
      <c r="B848" s="439">
        <v>2</v>
      </c>
      <c r="C848" s="439">
        <v>0</v>
      </c>
      <c r="D848" s="439">
        <v>0</v>
      </c>
      <c r="E848" s="439">
        <v>0</v>
      </c>
      <c r="F848" s="439">
        <v>0</v>
      </c>
      <c r="G848" s="198">
        <v>2</v>
      </c>
      <c r="H848" s="188">
        <v>4716</v>
      </c>
    </row>
    <row r="849" spans="1:8" ht="15.75" x14ac:dyDescent="0.25">
      <c r="A849" s="236">
        <v>44752</v>
      </c>
      <c r="B849" s="439">
        <v>2</v>
      </c>
      <c r="C849" s="439">
        <v>0</v>
      </c>
      <c r="D849" s="439">
        <v>0</v>
      </c>
      <c r="E849" s="439">
        <v>0</v>
      </c>
      <c r="F849" s="439">
        <v>0</v>
      </c>
      <c r="G849" s="198">
        <v>2</v>
      </c>
      <c r="H849" s="188">
        <v>4718</v>
      </c>
    </row>
    <row r="850" spans="1:8" ht="15.75" x14ac:dyDescent="0.25">
      <c r="A850" s="236">
        <v>44753</v>
      </c>
      <c r="B850" s="439">
        <v>3</v>
      </c>
      <c r="C850" s="439">
        <v>0</v>
      </c>
      <c r="D850" s="439">
        <v>0</v>
      </c>
      <c r="E850" s="439">
        <v>0</v>
      </c>
      <c r="F850" s="439">
        <v>0</v>
      </c>
      <c r="G850" s="198">
        <v>3</v>
      </c>
      <c r="H850" s="188">
        <v>4721</v>
      </c>
    </row>
    <row r="851" spans="1:8" ht="15.75" x14ac:dyDescent="0.25">
      <c r="A851" s="236">
        <v>44754</v>
      </c>
      <c r="B851" s="439">
        <v>8</v>
      </c>
      <c r="C851" s="439">
        <v>0</v>
      </c>
      <c r="D851" s="439">
        <v>0</v>
      </c>
      <c r="E851" s="439">
        <v>1</v>
      </c>
      <c r="F851" s="439">
        <v>0</v>
      </c>
      <c r="G851" s="198">
        <v>9</v>
      </c>
      <c r="H851" s="188">
        <v>4730</v>
      </c>
    </row>
    <row r="852" spans="1:8" ht="15.75" x14ac:dyDescent="0.25">
      <c r="A852" s="236">
        <v>44755</v>
      </c>
      <c r="B852" s="439">
        <v>4</v>
      </c>
      <c r="C852" s="439">
        <v>0</v>
      </c>
      <c r="D852" s="439">
        <v>0</v>
      </c>
      <c r="E852" s="439">
        <v>0</v>
      </c>
      <c r="F852" s="439">
        <v>0</v>
      </c>
      <c r="G852" s="198">
        <v>4</v>
      </c>
      <c r="H852" s="188">
        <v>4734</v>
      </c>
    </row>
    <row r="853" spans="1:8" ht="15.75" x14ac:dyDescent="0.25">
      <c r="A853" s="236">
        <v>44756</v>
      </c>
      <c r="B853" s="439">
        <v>5</v>
      </c>
      <c r="C853" s="439">
        <v>1</v>
      </c>
      <c r="D853" s="439">
        <v>0</v>
      </c>
      <c r="E853" s="439">
        <v>0</v>
      </c>
      <c r="F853" s="439">
        <v>0</v>
      </c>
      <c r="G853" s="198">
        <v>6</v>
      </c>
      <c r="H853" s="188">
        <v>4740</v>
      </c>
    </row>
    <row r="854" spans="1:8" ht="15.75" x14ac:dyDescent="0.25">
      <c r="A854" s="236">
        <v>44757</v>
      </c>
      <c r="B854" s="439">
        <v>0</v>
      </c>
      <c r="C854" s="439">
        <v>2</v>
      </c>
      <c r="D854" s="439">
        <v>0</v>
      </c>
      <c r="E854" s="439">
        <v>0</v>
      </c>
      <c r="F854" s="439">
        <v>0</v>
      </c>
      <c r="G854" s="198">
        <v>2</v>
      </c>
      <c r="H854" s="188">
        <v>4742</v>
      </c>
    </row>
    <row r="855" spans="1:8" ht="15.75" x14ac:dyDescent="0.25">
      <c r="A855" s="236">
        <v>44758</v>
      </c>
      <c r="B855" s="439">
        <v>1</v>
      </c>
      <c r="C855" s="439">
        <v>1</v>
      </c>
      <c r="D855" s="439">
        <v>0</v>
      </c>
      <c r="E855" s="439">
        <v>0</v>
      </c>
      <c r="F855" s="439">
        <v>0</v>
      </c>
      <c r="G855" s="198">
        <v>2</v>
      </c>
      <c r="H855" s="188">
        <v>4744</v>
      </c>
    </row>
    <row r="856" spans="1:8" ht="15.75" x14ac:dyDescent="0.25">
      <c r="A856" s="236">
        <v>44759</v>
      </c>
      <c r="B856" s="439">
        <v>1</v>
      </c>
      <c r="C856" s="439">
        <v>0</v>
      </c>
      <c r="D856" s="439">
        <v>0</v>
      </c>
      <c r="E856" s="439">
        <v>2</v>
      </c>
      <c r="F856" s="439">
        <v>0</v>
      </c>
      <c r="G856" s="198">
        <v>3</v>
      </c>
      <c r="H856" s="188">
        <v>4747</v>
      </c>
    </row>
    <row r="857" spans="1:8" ht="15.75" x14ac:dyDescent="0.25">
      <c r="A857" s="236">
        <v>44760</v>
      </c>
      <c r="B857" s="439">
        <v>4</v>
      </c>
      <c r="C857" s="439">
        <v>0</v>
      </c>
      <c r="D857" s="439">
        <v>0</v>
      </c>
      <c r="E857" s="439">
        <v>0</v>
      </c>
      <c r="F857" s="439">
        <v>0</v>
      </c>
      <c r="G857" s="198">
        <v>4</v>
      </c>
      <c r="H857" s="188">
        <v>4751</v>
      </c>
    </row>
    <row r="858" spans="1:8" ht="15.75" x14ac:dyDescent="0.25">
      <c r="A858" s="236">
        <v>44761</v>
      </c>
      <c r="B858" s="439">
        <v>2</v>
      </c>
      <c r="C858" s="439">
        <v>0</v>
      </c>
      <c r="D858" s="439">
        <v>0</v>
      </c>
      <c r="E858" s="439">
        <v>1</v>
      </c>
      <c r="F858" s="439">
        <v>0</v>
      </c>
      <c r="G858" s="198">
        <v>3</v>
      </c>
      <c r="H858" s="188">
        <v>4754</v>
      </c>
    </row>
    <row r="859" spans="1:8" ht="15.75" x14ac:dyDescent="0.25">
      <c r="A859" s="236">
        <v>44762</v>
      </c>
      <c r="B859" s="439">
        <v>3</v>
      </c>
      <c r="C859" s="439">
        <v>0</v>
      </c>
      <c r="D859" s="439">
        <v>0</v>
      </c>
      <c r="E859" s="439">
        <v>0</v>
      </c>
      <c r="F859" s="439">
        <v>0</v>
      </c>
      <c r="G859" s="198">
        <v>3</v>
      </c>
      <c r="H859" s="188">
        <v>4757</v>
      </c>
    </row>
    <row r="860" spans="1:8" ht="15.75" x14ac:dyDescent="0.25">
      <c r="A860" s="236">
        <v>44763</v>
      </c>
      <c r="B860" s="439">
        <v>2</v>
      </c>
      <c r="C860" s="439">
        <v>0</v>
      </c>
      <c r="D860" s="439">
        <v>0</v>
      </c>
      <c r="E860" s="439">
        <v>0</v>
      </c>
      <c r="F860" s="439">
        <v>0</v>
      </c>
      <c r="G860" s="198">
        <v>2</v>
      </c>
      <c r="H860" s="188">
        <v>4759</v>
      </c>
    </row>
    <row r="861" spans="1:8" ht="15.75" x14ac:dyDescent="0.25">
      <c r="A861" s="236">
        <v>44764</v>
      </c>
      <c r="B861" s="439">
        <v>2</v>
      </c>
      <c r="C861" s="439">
        <v>0</v>
      </c>
      <c r="D861" s="439">
        <v>0</v>
      </c>
      <c r="E861" s="439">
        <v>0</v>
      </c>
      <c r="F861" s="439">
        <v>0</v>
      </c>
      <c r="G861" s="198">
        <v>2</v>
      </c>
      <c r="H861" s="188">
        <v>4761</v>
      </c>
    </row>
    <row r="862" spans="1:8" ht="15" customHeight="1" x14ac:dyDescent="0.2">
      <c r="A862" s="202" t="s">
        <v>171</v>
      </c>
      <c r="B862" s="23"/>
      <c r="C862" s="23"/>
      <c r="D862" s="23"/>
      <c r="E862" s="23"/>
      <c r="F862" s="23"/>
      <c r="G862" s="23"/>
      <c r="H862" s="23"/>
    </row>
    <row r="863" spans="1:8" ht="15.75" x14ac:dyDescent="0.2">
      <c r="A863" s="228" t="s">
        <v>301</v>
      </c>
      <c r="B863" s="35"/>
      <c r="C863" s="35"/>
      <c r="D863" s="35"/>
      <c r="E863" s="35"/>
      <c r="F863" s="35"/>
      <c r="G863" s="35"/>
      <c r="H863" s="35"/>
    </row>
    <row r="864" spans="1:8" ht="15.75" x14ac:dyDescent="0.2">
      <c r="A864" s="202" t="s">
        <v>209</v>
      </c>
      <c r="B864" s="35"/>
      <c r="C864" s="35"/>
      <c r="D864" s="35"/>
      <c r="E864" s="35"/>
      <c r="F864" s="35"/>
      <c r="G864" s="35"/>
      <c r="H864" s="35"/>
    </row>
    <row r="865" spans="1:8" ht="15.75" x14ac:dyDescent="0.2">
      <c r="A865" s="202" t="s">
        <v>182</v>
      </c>
      <c r="B865" s="35"/>
      <c r="C865" s="35"/>
      <c r="D865" s="35"/>
      <c r="E865" s="35"/>
      <c r="F865" s="35"/>
      <c r="G865" s="35"/>
      <c r="H865" s="35"/>
    </row>
    <row r="866" spans="1:8" ht="12.6" customHeight="1" x14ac:dyDescent="0.2">
      <c r="A866" s="202" t="s">
        <v>185</v>
      </c>
      <c r="B866" s="35"/>
      <c r="C866" s="35"/>
      <c r="D866" s="35"/>
      <c r="E866" s="35"/>
      <c r="F866" s="35"/>
      <c r="G866" s="35"/>
      <c r="H866" s="35"/>
    </row>
    <row r="867" spans="1:8" ht="0" hidden="1" customHeight="1" x14ac:dyDescent="0.2">
      <c r="A867" s="202" t="s">
        <v>186</v>
      </c>
      <c r="B867" s="35"/>
      <c r="C867" s="35"/>
      <c r="D867" s="35"/>
      <c r="E867" s="35"/>
      <c r="F867" s="35"/>
      <c r="G867" s="35"/>
      <c r="H867" s="35"/>
    </row>
    <row r="868" spans="1:8" ht="0" hidden="1" customHeight="1" x14ac:dyDescent="0.2"/>
    <row r="869" spans="1:8" ht="0" hidden="1" customHeight="1" x14ac:dyDescent="0.2"/>
    <row r="870" spans="1:8" ht="0" hidden="1" customHeight="1" x14ac:dyDescent="0.2"/>
    <row r="871" spans="1:8" ht="0" hidden="1" customHeight="1" x14ac:dyDescent="0.2"/>
    <row r="872" spans="1:8" ht="0" hidden="1" customHeight="1" x14ac:dyDescent="0.2"/>
    <row r="873" spans="1:8" ht="0" hidden="1" customHeight="1" x14ac:dyDescent="0.2"/>
    <row r="874" spans="1:8"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299</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297</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7"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292</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48"/>
  <sheetViews>
    <sheetView showGridLines="0" zoomScale="90" zoomScaleNormal="90" workbookViewId="0">
      <pane ySplit="4" topLeftCell="A26"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3">
        <v>2</v>
      </c>
      <c r="B6" s="64">
        <v>44575</v>
      </c>
      <c r="C6" s="401">
        <v>445</v>
      </c>
      <c r="D6" s="401">
        <v>443</v>
      </c>
      <c r="E6" s="401">
        <v>418</v>
      </c>
      <c r="F6" s="401">
        <v>405.4</v>
      </c>
      <c r="G6" s="402">
        <v>27</v>
      </c>
      <c r="H6" s="401">
        <v>332</v>
      </c>
      <c r="I6" s="401">
        <v>470</v>
      </c>
      <c r="J6" s="401">
        <v>123</v>
      </c>
      <c r="K6" s="403">
        <v>43</v>
      </c>
    </row>
    <row r="7" spans="1:12" ht="15.75" x14ac:dyDescent="0.25">
      <c r="A7" s="393">
        <v>3</v>
      </c>
      <c r="B7" s="64">
        <v>44582</v>
      </c>
      <c r="C7" s="400">
        <v>317</v>
      </c>
      <c r="D7" s="400">
        <v>474</v>
      </c>
      <c r="E7" s="400">
        <v>395.8</v>
      </c>
      <c r="F7" s="409">
        <v>400.8</v>
      </c>
      <c r="G7" s="410">
        <v>-78.800000000000011</v>
      </c>
      <c r="H7" s="400">
        <v>335</v>
      </c>
      <c r="I7" s="400">
        <v>474</v>
      </c>
      <c r="J7" s="400">
        <v>108</v>
      </c>
      <c r="K7" s="411">
        <v>43</v>
      </c>
    </row>
    <row r="8" spans="1:12" ht="15.75" x14ac:dyDescent="0.25">
      <c r="A8" s="393">
        <v>4</v>
      </c>
      <c r="B8" s="64">
        <v>44589</v>
      </c>
      <c r="C8" s="400">
        <v>336</v>
      </c>
      <c r="D8" s="400">
        <v>437</v>
      </c>
      <c r="E8" s="400">
        <v>375.2</v>
      </c>
      <c r="F8" s="409">
        <v>381.6</v>
      </c>
      <c r="G8" s="410">
        <v>-39.199999999999989</v>
      </c>
      <c r="H8" s="400">
        <v>296</v>
      </c>
      <c r="I8" s="400">
        <v>437</v>
      </c>
      <c r="J8" s="400">
        <v>94</v>
      </c>
      <c r="K8" s="411">
        <v>38</v>
      </c>
    </row>
    <row r="9" spans="1:12" ht="15.75" x14ac:dyDescent="0.25">
      <c r="A9" s="393">
        <v>5</v>
      </c>
      <c r="B9" s="64">
        <v>44596</v>
      </c>
      <c r="C9" s="400">
        <v>363</v>
      </c>
      <c r="D9" s="400">
        <v>462</v>
      </c>
      <c r="E9" s="400">
        <v>367</v>
      </c>
      <c r="F9" s="409">
        <v>363.4</v>
      </c>
      <c r="G9" s="410">
        <v>-4</v>
      </c>
      <c r="H9" s="400">
        <v>319</v>
      </c>
      <c r="I9" s="400">
        <v>462</v>
      </c>
      <c r="J9" s="400">
        <v>114</v>
      </c>
      <c r="K9" s="411">
        <v>30</v>
      </c>
    </row>
    <row r="10" spans="1:12" ht="15.75" x14ac:dyDescent="0.25">
      <c r="A10" s="393">
        <v>6</v>
      </c>
      <c r="B10" s="64">
        <v>44603</v>
      </c>
      <c r="C10" s="400">
        <v>375</v>
      </c>
      <c r="D10" s="400">
        <v>382</v>
      </c>
      <c r="E10" s="400">
        <v>346</v>
      </c>
      <c r="F10" s="409">
        <v>346.8</v>
      </c>
      <c r="G10" s="410">
        <v>29</v>
      </c>
      <c r="H10" s="400">
        <v>306</v>
      </c>
      <c r="I10" s="400">
        <v>382</v>
      </c>
      <c r="J10" s="400">
        <v>116</v>
      </c>
      <c r="K10" s="411">
        <v>40</v>
      </c>
    </row>
    <row r="11" spans="1:12" ht="15.75" x14ac:dyDescent="0.25">
      <c r="A11" s="393">
        <v>7</v>
      </c>
      <c r="B11" s="64">
        <v>44610</v>
      </c>
      <c r="C11" s="401">
        <v>319</v>
      </c>
      <c r="D11" s="401">
        <v>352</v>
      </c>
      <c r="E11" s="401">
        <v>337.8</v>
      </c>
      <c r="F11" s="409">
        <v>321.8</v>
      </c>
      <c r="G11" s="402">
        <v>-18.800000000000011</v>
      </c>
      <c r="H11" s="401">
        <v>297</v>
      </c>
      <c r="I11" s="401">
        <v>366</v>
      </c>
      <c r="J11" s="401">
        <v>87</v>
      </c>
      <c r="K11" s="403">
        <v>31</v>
      </c>
    </row>
    <row r="12" spans="1:12" ht="15.75" x14ac:dyDescent="0.25">
      <c r="A12" s="393">
        <v>8</v>
      </c>
      <c r="B12" s="64">
        <v>44617</v>
      </c>
      <c r="C12" s="400">
        <v>327</v>
      </c>
      <c r="D12" s="400">
        <v>351</v>
      </c>
      <c r="E12" s="400">
        <v>334.6</v>
      </c>
      <c r="F12" s="409">
        <v>349.8</v>
      </c>
      <c r="G12" s="410">
        <v>-7.6000000000000227</v>
      </c>
      <c r="H12" s="400">
        <v>310</v>
      </c>
      <c r="I12" s="400">
        <v>351</v>
      </c>
      <c r="J12" s="400">
        <v>108</v>
      </c>
      <c r="K12" s="411">
        <v>33</v>
      </c>
    </row>
    <row r="13" spans="1:12" ht="15.75" x14ac:dyDescent="0.25">
      <c r="A13" s="393">
        <v>9</v>
      </c>
      <c r="B13" s="64">
        <v>44624</v>
      </c>
      <c r="C13" s="401">
        <v>338</v>
      </c>
      <c r="D13" s="401">
        <v>319</v>
      </c>
      <c r="E13" s="401">
        <v>342.4</v>
      </c>
      <c r="F13" s="409">
        <v>339.6</v>
      </c>
      <c r="G13" s="402">
        <v>-4.3999999999999773</v>
      </c>
      <c r="H13" s="401">
        <v>312</v>
      </c>
      <c r="I13" s="401">
        <v>387</v>
      </c>
      <c r="J13" s="401">
        <v>101</v>
      </c>
      <c r="K13" s="403">
        <v>34</v>
      </c>
    </row>
    <row r="14" spans="1:12" ht="15.75" x14ac:dyDescent="0.25">
      <c r="A14" s="393">
        <v>10</v>
      </c>
      <c r="B14" s="64">
        <v>44631</v>
      </c>
      <c r="C14" s="400">
        <v>338</v>
      </c>
      <c r="D14" s="400">
        <v>339</v>
      </c>
      <c r="E14" s="400">
        <v>344.4</v>
      </c>
      <c r="F14" s="409">
        <v>341.4</v>
      </c>
      <c r="G14" s="410">
        <v>-6.3999999999999773</v>
      </c>
      <c r="H14" s="400">
        <v>324</v>
      </c>
      <c r="I14" s="400">
        <v>359</v>
      </c>
      <c r="J14" s="400">
        <v>102</v>
      </c>
      <c r="K14" s="411">
        <v>32</v>
      </c>
    </row>
    <row r="15" spans="1:12" ht="15.75" x14ac:dyDescent="0.25">
      <c r="A15" s="393">
        <v>11</v>
      </c>
      <c r="B15" s="64">
        <v>44638</v>
      </c>
      <c r="C15" s="65">
        <v>301</v>
      </c>
      <c r="D15" s="65">
        <v>253</v>
      </c>
      <c r="E15" s="65">
        <v>279</v>
      </c>
      <c r="F15" s="420">
        <v>283.2</v>
      </c>
      <c r="G15" s="421">
        <v>22</v>
      </c>
      <c r="H15" s="65">
        <v>251</v>
      </c>
      <c r="I15" s="65">
        <v>326</v>
      </c>
      <c r="J15" s="65">
        <v>84</v>
      </c>
      <c r="K15" s="67">
        <v>25</v>
      </c>
    </row>
    <row r="16" spans="1:12" ht="15.75" x14ac:dyDescent="0.25">
      <c r="A16" s="393">
        <v>12</v>
      </c>
      <c r="B16" s="64">
        <v>44645</v>
      </c>
      <c r="C16" s="423">
        <v>365</v>
      </c>
      <c r="D16" s="423">
        <v>307</v>
      </c>
      <c r="E16" s="423">
        <v>315.2</v>
      </c>
      <c r="F16" s="440">
        <v>319</v>
      </c>
      <c r="G16" s="441">
        <v>49.800000000000011</v>
      </c>
      <c r="H16" s="423">
        <v>287</v>
      </c>
      <c r="I16" s="423">
        <v>356</v>
      </c>
      <c r="J16" s="423">
        <v>115</v>
      </c>
      <c r="K16" s="442">
        <v>33</v>
      </c>
    </row>
    <row r="17" spans="1:11" ht="15.75" x14ac:dyDescent="0.25">
      <c r="A17" s="393">
        <v>13</v>
      </c>
      <c r="B17" s="64">
        <v>44652</v>
      </c>
      <c r="C17" s="423">
        <v>339</v>
      </c>
      <c r="D17" s="423">
        <v>288</v>
      </c>
      <c r="E17" s="423">
        <v>321.8</v>
      </c>
      <c r="F17" s="440">
        <v>291</v>
      </c>
      <c r="G17" s="441">
        <v>17.199999999999989</v>
      </c>
      <c r="H17" s="423">
        <v>286</v>
      </c>
      <c r="I17" s="423">
        <v>434</v>
      </c>
      <c r="J17" s="423">
        <v>100</v>
      </c>
      <c r="K17" s="442">
        <v>38</v>
      </c>
    </row>
    <row r="18" spans="1:11" ht="15.75" x14ac:dyDescent="0.25">
      <c r="A18" s="393">
        <v>14</v>
      </c>
      <c r="B18" s="64">
        <v>44659</v>
      </c>
      <c r="C18" s="423">
        <v>355</v>
      </c>
      <c r="D18" s="423">
        <v>245</v>
      </c>
      <c r="E18" s="423">
        <v>327.39999999999998</v>
      </c>
      <c r="F18" s="440">
        <v>299.39999999999998</v>
      </c>
      <c r="G18" s="441">
        <v>27.600000000000023</v>
      </c>
      <c r="H18" s="423">
        <v>245</v>
      </c>
      <c r="I18" s="423">
        <v>435</v>
      </c>
      <c r="J18" s="423">
        <v>103</v>
      </c>
      <c r="K18" s="442">
        <v>32</v>
      </c>
    </row>
    <row r="19" spans="1:11" ht="15.75" x14ac:dyDescent="0.25">
      <c r="A19" s="393">
        <v>15</v>
      </c>
      <c r="B19" s="64">
        <v>44666</v>
      </c>
      <c r="C19" s="423">
        <v>335</v>
      </c>
      <c r="D19" s="423">
        <v>289</v>
      </c>
      <c r="E19" s="423">
        <v>315.8</v>
      </c>
      <c r="F19" s="440">
        <v>289.39999999999998</v>
      </c>
      <c r="G19" s="441">
        <v>19.199999999999989</v>
      </c>
      <c r="H19" s="423">
        <v>270</v>
      </c>
      <c r="I19" s="423">
        <v>424</v>
      </c>
      <c r="J19" s="423">
        <v>99</v>
      </c>
      <c r="K19" s="442">
        <v>20</v>
      </c>
    </row>
    <row r="20" spans="1:11" ht="15.75" x14ac:dyDescent="0.25">
      <c r="A20" s="393">
        <v>16</v>
      </c>
      <c r="B20" s="64">
        <v>44673</v>
      </c>
      <c r="C20" s="423">
        <v>260</v>
      </c>
      <c r="D20" s="423">
        <v>305</v>
      </c>
      <c r="E20" s="423">
        <v>314.8</v>
      </c>
      <c r="F20" s="440">
        <v>279.39999999999998</v>
      </c>
      <c r="G20" s="441">
        <v>-54.800000000000011</v>
      </c>
      <c r="H20" s="423">
        <v>245</v>
      </c>
      <c r="I20" s="423">
        <v>470</v>
      </c>
      <c r="J20" s="423">
        <v>82</v>
      </c>
      <c r="K20" s="442">
        <v>22</v>
      </c>
    </row>
    <row r="21" spans="1:11" ht="15.75" x14ac:dyDescent="0.25">
      <c r="A21" s="393">
        <v>17</v>
      </c>
      <c r="B21" s="64">
        <v>44680</v>
      </c>
      <c r="C21" s="423">
        <v>365</v>
      </c>
      <c r="D21" s="423">
        <v>291</v>
      </c>
      <c r="E21" s="423">
        <v>338.8</v>
      </c>
      <c r="F21" s="440">
        <v>314.60000000000002</v>
      </c>
      <c r="G21" s="441">
        <v>26.199999999999989</v>
      </c>
      <c r="H21" s="423">
        <v>291</v>
      </c>
      <c r="I21" s="423">
        <v>427</v>
      </c>
      <c r="J21" s="423">
        <v>89</v>
      </c>
      <c r="K21" s="442">
        <v>28</v>
      </c>
    </row>
    <row r="22" spans="1:11" ht="15.75" x14ac:dyDescent="0.25">
      <c r="A22" s="393">
        <v>18</v>
      </c>
      <c r="B22" s="64">
        <v>44687</v>
      </c>
      <c r="C22" s="65">
        <v>281</v>
      </c>
      <c r="D22" s="65">
        <v>270</v>
      </c>
      <c r="E22" s="65">
        <v>276.39999999999998</v>
      </c>
      <c r="F22" s="420">
        <v>260.8</v>
      </c>
      <c r="G22" s="421">
        <v>4.6000000000000227</v>
      </c>
      <c r="H22" s="65">
        <v>230</v>
      </c>
      <c r="I22" s="65">
        <v>336</v>
      </c>
      <c r="J22" s="65">
        <v>75</v>
      </c>
      <c r="K22" s="67">
        <v>16</v>
      </c>
    </row>
    <row r="23" spans="1:11" ht="15.75" x14ac:dyDescent="0.25">
      <c r="A23" s="393">
        <v>19</v>
      </c>
      <c r="B23" s="64">
        <v>44694</v>
      </c>
      <c r="C23" s="423">
        <v>322</v>
      </c>
      <c r="D23" s="423">
        <v>326</v>
      </c>
      <c r="E23" s="423">
        <v>324.39999999999998</v>
      </c>
      <c r="F23" s="440">
        <v>308.8</v>
      </c>
      <c r="G23" s="441">
        <v>-2.3999999999999773</v>
      </c>
      <c r="H23" s="423">
        <v>268</v>
      </c>
      <c r="I23" s="423">
        <v>396</v>
      </c>
      <c r="J23" s="423">
        <v>84</v>
      </c>
      <c r="K23" s="442">
        <v>16</v>
      </c>
    </row>
    <row r="24" spans="1:11" ht="15.75" x14ac:dyDescent="0.25">
      <c r="A24" s="393">
        <v>20</v>
      </c>
      <c r="B24" s="64">
        <v>44701</v>
      </c>
      <c r="C24" s="423">
        <v>312</v>
      </c>
      <c r="D24" s="423">
        <v>319</v>
      </c>
      <c r="E24" s="423">
        <v>307</v>
      </c>
      <c r="F24" s="440">
        <v>293.8</v>
      </c>
      <c r="G24" s="441">
        <v>5</v>
      </c>
      <c r="H24" s="423">
        <v>268</v>
      </c>
      <c r="I24" s="423">
        <v>325</v>
      </c>
      <c r="J24" s="423">
        <v>84</v>
      </c>
      <c r="K24" s="442">
        <v>15</v>
      </c>
    </row>
    <row r="25" spans="1:11" ht="15.75" x14ac:dyDescent="0.25">
      <c r="A25" s="393">
        <v>21</v>
      </c>
      <c r="B25" s="64">
        <v>44708</v>
      </c>
      <c r="C25" s="423">
        <v>329</v>
      </c>
      <c r="D25" s="423">
        <v>265</v>
      </c>
      <c r="E25" s="423">
        <v>281.2</v>
      </c>
      <c r="F25" s="440">
        <v>274</v>
      </c>
      <c r="G25" s="441">
        <v>47.800000000000011</v>
      </c>
      <c r="H25" s="423">
        <v>245</v>
      </c>
      <c r="I25" s="423">
        <v>328</v>
      </c>
      <c r="J25" s="423">
        <v>77</v>
      </c>
      <c r="K25" s="442">
        <v>13</v>
      </c>
    </row>
    <row r="26" spans="1:11" ht="15.75" x14ac:dyDescent="0.25">
      <c r="A26" s="393">
        <v>22</v>
      </c>
      <c r="B26" s="64">
        <v>44715</v>
      </c>
      <c r="C26" s="423">
        <v>220</v>
      </c>
      <c r="D26" s="423">
        <v>282</v>
      </c>
      <c r="E26" s="423">
        <v>279.39999999999998</v>
      </c>
      <c r="F26" s="440">
        <v>275.39999999999998</v>
      </c>
      <c r="G26" s="441">
        <v>-59.399999999999977</v>
      </c>
      <c r="H26" s="423">
        <v>256</v>
      </c>
      <c r="I26" s="423">
        <v>304</v>
      </c>
      <c r="J26" s="423">
        <v>57</v>
      </c>
      <c r="K26" s="442">
        <v>5</v>
      </c>
    </row>
    <row r="27" spans="1:11" ht="15.75" x14ac:dyDescent="0.25">
      <c r="A27" s="393">
        <v>23</v>
      </c>
      <c r="B27" s="64">
        <v>44722</v>
      </c>
      <c r="C27" s="423">
        <v>342</v>
      </c>
      <c r="D27" s="423">
        <v>265</v>
      </c>
      <c r="E27" s="423">
        <v>281.60000000000002</v>
      </c>
      <c r="F27" s="440">
        <v>278.2</v>
      </c>
      <c r="G27" s="441">
        <v>60.399999999999977</v>
      </c>
      <c r="H27" s="423">
        <v>265</v>
      </c>
      <c r="I27" s="423">
        <v>293</v>
      </c>
      <c r="J27" s="423">
        <v>87</v>
      </c>
      <c r="K27" s="442">
        <v>12</v>
      </c>
    </row>
    <row r="28" spans="1:11" ht="15.75" x14ac:dyDescent="0.25">
      <c r="A28" s="393">
        <v>24</v>
      </c>
      <c r="B28" s="64">
        <v>44729</v>
      </c>
      <c r="C28" s="423">
        <v>298</v>
      </c>
      <c r="D28" s="423">
        <v>313</v>
      </c>
      <c r="E28" s="423">
        <v>292.8</v>
      </c>
      <c r="F28" s="440">
        <v>294.60000000000002</v>
      </c>
      <c r="G28" s="441">
        <v>5.1999999999999886</v>
      </c>
      <c r="H28" s="423">
        <v>265</v>
      </c>
      <c r="I28" s="423">
        <v>313</v>
      </c>
      <c r="J28" s="423">
        <v>83</v>
      </c>
      <c r="K28" s="442">
        <v>4</v>
      </c>
    </row>
    <row r="29" spans="1:11" ht="15.75" x14ac:dyDescent="0.25">
      <c r="A29" s="393">
        <v>25</v>
      </c>
      <c r="B29" s="64">
        <v>44736</v>
      </c>
      <c r="C29" s="423">
        <v>322</v>
      </c>
      <c r="D29" s="423">
        <v>319</v>
      </c>
      <c r="E29" s="423">
        <v>284</v>
      </c>
      <c r="F29" s="440">
        <v>275.39999999999998</v>
      </c>
      <c r="G29" s="441">
        <v>38</v>
      </c>
      <c r="H29" s="423">
        <v>261</v>
      </c>
      <c r="I29" s="423">
        <v>319</v>
      </c>
      <c r="J29" s="423">
        <v>91</v>
      </c>
      <c r="K29" s="442">
        <v>10</v>
      </c>
    </row>
    <row r="30" spans="1:11" ht="15.75" x14ac:dyDescent="0.25">
      <c r="A30" s="393">
        <v>26</v>
      </c>
      <c r="B30" s="64">
        <v>44743</v>
      </c>
      <c r="C30" s="423">
        <v>347</v>
      </c>
      <c r="D30" s="423">
        <v>272</v>
      </c>
      <c r="E30" s="423">
        <v>281.60000000000002</v>
      </c>
      <c r="F30" s="440">
        <v>282</v>
      </c>
      <c r="G30" s="441">
        <v>65.399999999999977</v>
      </c>
      <c r="H30" s="423">
        <v>266</v>
      </c>
      <c r="I30" s="423">
        <v>296</v>
      </c>
      <c r="J30" s="423">
        <v>82</v>
      </c>
      <c r="K30" s="442">
        <v>19</v>
      </c>
    </row>
    <row r="31" spans="1:11" ht="15.75" x14ac:dyDescent="0.25">
      <c r="A31" s="393">
        <v>27</v>
      </c>
      <c r="B31" s="64">
        <v>44750</v>
      </c>
      <c r="C31" s="423">
        <v>315</v>
      </c>
      <c r="D31" s="423">
        <v>298</v>
      </c>
      <c r="E31" s="423">
        <v>252.6</v>
      </c>
      <c r="F31" s="440">
        <v>254.8</v>
      </c>
      <c r="G31" s="441">
        <v>62.400000000000006</v>
      </c>
      <c r="H31" s="423">
        <v>172</v>
      </c>
      <c r="I31" s="423">
        <v>298</v>
      </c>
      <c r="J31" s="423">
        <v>96</v>
      </c>
      <c r="K31" s="442">
        <v>24</v>
      </c>
    </row>
    <row r="32" spans="1:11" ht="15.75" x14ac:dyDescent="0.25">
      <c r="A32" s="393">
        <v>28</v>
      </c>
      <c r="B32" s="64">
        <v>44757</v>
      </c>
      <c r="C32" s="423">
        <v>249</v>
      </c>
      <c r="D32" s="423">
        <v>231</v>
      </c>
      <c r="E32" s="423">
        <v>260.39999999999998</v>
      </c>
      <c r="F32" s="440">
        <v>259.8</v>
      </c>
      <c r="G32" s="441">
        <v>-11.399999999999977</v>
      </c>
      <c r="H32" s="423">
        <v>231</v>
      </c>
      <c r="I32" s="423">
        <v>298</v>
      </c>
      <c r="J32" s="423">
        <v>92</v>
      </c>
      <c r="K32" s="442">
        <v>27</v>
      </c>
    </row>
    <row r="33" spans="1:11" ht="15.75" x14ac:dyDescent="0.25">
      <c r="A33" s="393">
        <v>29</v>
      </c>
      <c r="B33" s="64">
        <v>44764</v>
      </c>
      <c r="C33" s="423">
        <v>340</v>
      </c>
      <c r="D33" s="423">
        <v>306</v>
      </c>
      <c r="E33" s="423">
        <v>290.39999999999998</v>
      </c>
      <c r="F33" s="440">
        <v>285.2</v>
      </c>
      <c r="G33" s="441">
        <v>49.600000000000023</v>
      </c>
      <c r="H33" s="423">
        <v>269</v>
      </c>
      <c r="I33" s="423">
        <v>307</v>
      </c>
      <c r="J33" s="423">
        <v>112</v>
      </c>
      <c r="K33" s="442">
        <v>27</v>
      </c>
    </row>
    <row r="34" spans="1:11" ht="15.75" x14ac:dyDescent="0.25">
      <c r="A34" s="249" t="s">
        <v>169</v>
      </c>
      <c r="B34" s="250"/>
      <c r="C34" s="251"/>
      <c r="D34" s="251"/>
      <c r="E34" s="251"/>
      <c r="F34" s="251"/>
      <c r="G34" s="251"/>
      <c r="H34" s="251"/>
      <c r="I34" s="251"/>
      <c r="J34" s="251"/>
      <c r="K34" s="143"/>
    </row>
    <row r="35" spans="1:11" ht="15.75" x14ac:dyDescent="0.25">
      <c r="A35" s="329" t="s">
        <v>213</v>
      </c>
      <c r="B35" s="253"/>
      <c r="C35" s="254"/>
      <c r="D35" s="254"/>
      <c r="E35" s="254"/>
      <c r="F35" s="254"/>
      <c r="G35" s="254"/>
      <c r="H35" s="254"/>
      <c r="I35" s="254"/>
      <c r="J35" s="254"/>
      <c r="K35" s="143"/>
    </row>
    <row r="36" spans="1:11" ht="15.75" x14ac:dyDescent="0.25">
      <c r="A36" s="252" t="s">
        <v>214</v>
      </c>
      <c r="B36" s="253"/>
      <c r="C36" s="254"/>
      <c r="D36" s="254"/>
      <c r="E36" s="254"/>
      <c r="F36" s="254"/>
      <c r="G36" s="254"/>
      <c r="H36" s="254"/>
      <c r="I36" s="254"/>
      <c r="J36" s="254"/>
      <c r="K36" s="143"/>
    </row>
    <row r="37" spans="1:11" ht="15.75" x14ac:dyDescent="0.25">
      <c r="A37" s="252" t="s">
        <v>215</v>
      </c>
      <c r="B37" s="253"/>
      <c r="C37" s="254"/>
      <c r="D37" s="254"/>
      <c r="E37" s="254"/>
      <c r="F37" s="254"/>
      <c r="G37" s="254"/>
      <c r="H37" s="254"/>
      <c r="I37" s="254"/>
      <c r="J37" s="254"/>
      <c r="K37" s="143"/>
    </row>
    <row r="38" spans="1:11" ht="15.75" x14ac:dyDescent="0.25">
      <c r="A38" s="162" t="s">
        <v>100</v>
      </c>
      <c r="B38" s="255"/>
      <c r="C38" s="256"/>
      <c r="D38" s="256"/>
      <c r="E38" s="143"/>
      <c r="F38" s="143"/>
      <c r="G38" s="143"/>
      <c r="H38" s="143"/>
      <c r="I38" s="143"/>
      <c r="J38" s="256"/>
      <c r="K38" s="143"/>
    </row>
    <row r="39" spans="1:11" x14ac:dyDescent="0.2">
      <c r="C39" s="140"/>
      <c r="D39" s="140"/>
    </row>
    <row r="40" spans="1:11" ht="15" x14ac:dyDescent="0.2">
      <c r="A40" s="141"/>
      <c r="C40" s="140"/>
      <c r="D40" s="140"/>
    </row>
    <row r="41" spans="1:11" x14ac:dyDescent="0.2"/>
    <row r="42" spans="1:11" x14ac:dyDescent="0.2"/>
    <row r="43" spans="1:11" x14ac:dyDescent="0.2"/>
    <row r="44" spans="1:11" x14ac:dyDescent="0.2"/>
    <row r="45" spans="1:11" x14ac:dyDescent="0.2"/>
    <row r="46" spans="1:11" x14ac:dyDescent="0.2"/>
    <row r="47" spans="1:11" x14ac:dyDescent="0.2"/>
    <row r="48" spans="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spans="1:11" x14ac:dyDescent="0.2"/>
    <row r="82" spans="1:11" x14ac:dyDescent="0.2"/>
    <row r="83" spans="1:11" x14ac:dyDescent="0.2"/>
    <row r="84" spans="1:11" x14ac:dyDescent="0.2"/>
    <row r="85" spans="1:11" s="143" customFormat="1" x14ac:dyDescent="0.2">
      <c r="A85" s="105"/>
      <c r="B85" s="134"/>
      <c r="C85" s="135"/>
      <c r="D85" s="135"/>
      <c r="E85" s="105"/>
      <c r="F85" s="105"/>
      <c r="G85" s="105"/>
      <c r="H85" s="105"/>
      <c r="I85" s="105"/>
      <c r="J85" s="135"/>
      <c r="K85" s="105"/>
    </row>
    <row r="86" spans="1:11" s="143" customFormat="1" x14ac:dyDescent="0.2">
      <c r="A86" s="105"/>
      <c r="B86" s="134"/>
      <c r="C86" s="135"/>
      <c r="D86" s="135"/>
      <c r="E86" s="105"/>
      <c r="F86" s="105"/>
      <c r="G86" s="105"/>
      <c r="H86" s="105"/>
      <c r="I86" s="105"/>
      <c r="J86" s="135"/>
      <c r="K86" s="105"/>
    </row>
    <row r="87" spans="1:11" s="143" customFormat="1" x14ac:dyDescent="0.2">
      <c r="A87" s="105"/>
      <c r="B87" s="134"/>
      <c r="C87" s="135"/>
      <c r="D87" s="135"/>
      <c r="E87" s="105"/>
      <c r="F87" s="105"/>
      <c r="G87" s="105"/>
      <c r="H87" s="105"/>
      <c r="I87" s="105"/>
      <c r="J87" s="135"/>
      <c r="K87" s="105"/>
    </row>
    <row r="88" spans="1:11" s="143" customFormat="1" x14ac:dyDescent="0.2">
      <c r="A88" s="105"/>
      <c r="B88" s="134"/>
      <c r="C88" s="135"/>
      <c r="D88" s="135"/>
      <c r="E88" s="105"/>
      <c r="F88" s="105"/>
      <c r="G88" s="105"/>
      <c r="H88" s="105"/>
      <c r="I88" s="105"/>
      <c r="J88" s="135"/>
      <c r="K88" s="105"/>
    </row>
    <row r="89" spans="1:11" x14ac:dyDescent="0.2"/>
    <row r="90" spans="1:11" x14ac:dyDescent="0.2"/>
    <row r="91" spans="1:11" x14ac:dyDescent="0.2"/>
    <row r="92" spans="1:11" x14ac:dyDescent="0.2"/>
    <row r="93" spans="1:11" x14ac:dyDescent="0.2"/>
    <row r="94" spans="1:11" x14ac:dyDescent="0.2"/>
    <row r="95" spans="1:11" x14ac:dyDescent="0.2"/>
    <row r="96" spans="1:11"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hidden="1" x14ac:dyDescent="0.2"/>
    <row r="148"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T41"/>
  <sheetViews>
    <sheetView showGridLines="0" zoomScale="90" zoomScaleNormal="90" zoomScaleSheetLayoutView="100" workbookViewId="0">
      <pane xSplit="3" topLeftCell="DP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6384" width="5.28515625" style="143"/>
  </cols>
  <sheetData>
    <row r="1" spans="1:202" ht="23.25" x14ac:dyDescent="0.35">
      <c r="A1" s="72" t="s">
        <v>255</v>
      </c>
      <c r="B1" s="142"/>
      <c r="C1" s="142"/>
      <c r="D1" s="142"/>
      <c r="E1" s="142"/>
      <c r="CC1" s="278" t="s">
        <v>31</v>
      </c>
    </row>
    <row r="2" spans="1:202" ht="15.75" x14ac:dyDescent="0.25">
      <c r="A2" s="58" t="s">
        <v>102</v>
      </c>
    </row>
    <row r="3" spans="1:202" ht="15.75" x14ac:dyDescent="0.25">
      <c r="A3" s="104" t="s">
        <v>170</v>
      </c>
    </row>
    <row r="4" spans="1:202"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2" t="s">
        <v>243</v>
      </c>
      <c r="CQ4" s="382" t="s">
        <v>244</v>
      </c>
      <c r="CR4" s="382" t="s">
        <v>245</v>
      </c>
      <c r="CS4" s="382" t="s">
        <v>246</v>
      </c>
      <c r="CT4" s="382" t="s">
        <v>265</v>
      </c>
      <c r="CU4" s="382" t="s">
        <v>267</v>
      </c>
      <c r="CV4" s="382" t="s">
        <v>268</v>
      </c>
      <c r="CW4" s="382" t="s">
        <v>269</v>
      </c>
      <c r="CX4" s="382" t="s">
        <v>270</v>
      </c>
      <c r="CY4" s="382" t="s">
        <v>271</v>
      </c>
      <c r="CZ4" s="382" t="s">
        <v>273</v>
      </c>
      <c r="DA4" s="382" t="s">
        <v>274</v>
      </c>
      <c r="DB4" s="382" t="s">
        <v>275</v>
      </c>
      <c r="DC4" s="382" t="s">
        <v>276</v>
      </c>
      <c r="DD4" s="422" t="s">
        <v>277</v>
      </c>
      <c r="DE4" s="422" t="s">
        <v>278</v>
      </c>
      <c r="DF4" s="422" t="s">
        <v>279</v>
      </c>
      <c r="DG4" s="422" t="s">
        <v>280</v>
      </c>
      <c r="DH4" s="422" t="s">
        <v>281</v>
      </c>
      <c r="DI4" s="422" t="s">
        <v>282</v>
      </c>
      <c r="DJ4" s="422" t="s">
        <v>283</v>
      </c>
      <c r="DK4" s="247" t="s">
        <v>285</v>
      </c>
      <c r="DL4" s="422" t="s">
        <v>287</v>
      </c>
      <c r="DM4" s="422" t="s">
        <v>288</v>
      </c>
      <c r="DN4" s="422" t="s">
        <v>289</v>
      </c>
      <c r="DO4" s="422" t="s">
        <v>290</v>
      </c>
      <c r="DP4" s="422" t="s">
        <v>291</v>
      </c>
      <c r="DQ4" s="422" t="s">
        <v>293</v>
      </c>
      <c r="DR4" s="422" t="s">
        <v>294</v>
      </c>
      <c r="DS4" s="422" t="s">
        <v>295</v>
      </c>
      <c r="DT4" s="422" t="s">
        <v>296</v>
      </c>
      <c r="DU4" s="422" t="s">
        <v>298</v>
      </c>
      <c r="DV4" s="422" t="s">
        <v>300</v>
      </c>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319">
        <v>40995</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319">
        <v>329</v>
      </c>
      <c r="DO5" s="319">
        <v>220</v>
      </c>
      <c r="DP5" s="319">
        <v>342</v>
      </c>
      <c r="DQ5" s="319">
        <v>298</v>
      </c>
      <c r="DR5" s="319">
        <v>322</v>
      </c>
      <c r="DS5" s="319">
        <v>347</v>
      </c>
      <c r="DT5" s="319">
        <v>315</v>
      </c>
      <c r="DU5" s="319">
        <v>249</v>
      </c>
      <c r="DV5" s="319">
        <v>340</v>
      </c>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1"/>
      <c r="B6" s="332" t="s">
        <v>218</v>
      </c>
      <c r="C6" s="320">
        <v>283</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320">
        <v>4</v>
      </c>
      <c r="DO6" s="320">
        <v>3</v>
      </c>
      <c r="DP6" s="320">
        <v>2</v>
      </c>
      <c r="DQ6" s="320">
        <v>5</v>
      </c>
      <c r="DR6" s="320">
        <v>0</v>
      </c>
      <c r="DS6" s="320">
        <v>2</v>
      </c>
      <c r="DT6" s="320">
        <v>3</v>
      </c>
      <c r="DU6" s="320">
        <v>0</v>
      </c>
      <c r="DV6" s="320">
        <v>2</v>
      </c>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20">
        <v>1424</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320">
        <v>14</v>
      </c>
      <c r="DO7" s="320">
        <v>7</v>
      </c>
      <c r="DP7" s="320">
        <v>12</v>
      </c>
      <c r="DQ7" s="320">
        <v>14</v>
      </c>
      <c r="DR7" s="320">
        <v>10</v>
      </c>
      <c r="DS7" s="320">
        <v>14</v>
      </c>
      <c r="DT7" s="320">
        <v>11</v>
      </c>
      <c r="DU7" s="320">
        <v>6</v>
      </c>
      <c r="DV7" s="320">
        <v>8</v>
      </c>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20">
        <v>5552</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320">
        <v>55</v>
      </c>
      <c r="DO8" s="320">
        <v>28</v>
      </c>
      <c r="DP8" s="320">
        <v>46</v>
      </c>
      <c r="DQ8" s="320">
        <v>47</v>
      </c>
      <c r="DR8" s="320">
        <v>35</v>
      </c>
      <c r="DS8" s="320">
        <v>43</v>
      </c>
      <c r="DT8" s="320">
        <v>42</v>
      </c>
      <c r="DU8" s="320">
        <v>24</v>
      </c>
      <c r="DV8" s="320">
        <v>40</v>
      </c>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20">
        <v>6961</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320">
        <v>55</v>
      </c>
      <c r="DO9" s="320">
        <v>37</v>
      </c>
      <c r="DP9" s="320">
        <v>58</v>
      </c>
      <c r="DQ9" s="320">
        <v>54</v>
      </c>
      <c r="DR9" s="320">
        <v>69</v>
      </c>
      <c r="DS9" s="320">
        <v>68</v>
      </c>
      <c r="DT9" s="320">
        <v>63</v>
      </c>
      <c r="DU9" s="320">
        <v>34</v>
      </c>
      <c r="DV9" s="320">
        <v>53</v>
      </c>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20">
        <v>12109</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320">
        <v>86</v>
      </c>
      <c r="DO10" s="320">
        <v>61</v>
      </c>
      <c r="DP10" s="320">
        <v>101</v>
      </c>
      <c r="DQ10" s="320">
        <v>81</v>
      </c>
      <c r="DR10" s="320">
        <v>87</v>
      </c>
      <c r="DS10" s="320">
        <v>110</v>
      </c>
      <c r="DT10" s="320">
        <v>85</v>
      </c>
      <c r="DU10" s="320">
        <v>81</v>
      </c>
      <c r="DV10" s="320">
        <v>122</v>
      </c>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20">
        <v>14666</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320">
        <v>115</v>
      </c>
      <c r="DO11" s="320">
        <v>84</v>
      </c>
      <c r="DP11" s="320">
        <v>123</v>
      </c>
      <c r="DQ11" s="320">
        <v>97</v>
      </c>
      <c r="DR11" s="320">
        <v>121</v>
      </c>
      <c r="DS11" s="320">
        <v>110</v>
      </c>
      <c r="DT11" s="320">
        <v>111</v>
      </c>
      <c r="DU11" s="320">
        <v>104</v>
      </c>
      <c r="DV11" s="320">
        <v>115</v>
      </c>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3" t="s">
        <v>46</v>
      </c>
      <c r="B12" s="81" t="s">
        <v>32</v>
      </c>
      <c r="C12" s="319">
        <v>20546</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319">
        <v>162</v>
      </c>
      <c r="DO12" s="319">
        <v>102</v>
      </c>
      <c r="DP12" s="319">
        <v>165</v>
      </c>
      <c r="DQ12" s="319">
        <v>155</v>
      </c>
      <c r="DR12" s="319">
        <v>168</v>
      </c>
      <c r="DS12" s="319">
        <v>164</v>
      </c>
      <c r="DT12" s="319">
        <v>152</v>
      </c>
      <c r="DU12" s="319">
        <v>126</v>
      </c>
      <c r="DV12" s="319">
        <v>183</v>
      </c>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1"/>
      <c r="B13" s="332" t="s">
        <v>218</v>
      </c>
      <c r="C13" s="338">
        <v>156</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338">
        <v>3</v>
      </c>
      <c r="DO13" s="338">
        <v>3</v>
      </c>
      <c r="DP13" s="338">
        <v>0</v>
      </c>
      <c r="DQ13" s="338">
        <v>3</v>
      </c>
      <c r="DR13" s="338">
        <v>0</v>
      </c>
      <c r="DS13" s="338">
        <v>2</v>
      </c>
      <c r="DT13" s="338">
        <v>2</v>
      </c>
      <c r="DU13" s="338">
        <v>0</v>
      </c>
      <c r="DV13" s="338">
        <v>2</v>
      </c>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8">
        <v>956</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338">
        <v>11</v>
      </c>
      <c r="DO14" s="338">
        <v>4</v>
      </c>
      <c r="DP14" s="338">
        <v>7</v>
      </c>
      <c r="DQ14" s="338">
        <v>8</v>
      </c>
      <c r="DR14" s="338">
        <v>6</v>
      </c>
      <c r="DS14" s="338">
        <v>9</v>
      </c>
      <c r="DT14" s="338">
        <v>8</v>
      </c>
      <c r="DU14" s="338">
        <v>3</v>
      </c>
      <c r="DV14" s="338">
        <v>5</v>
      </c>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8">
        <v>3299</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338">
        <v>35</v>
      </c>
      <c r="DO15" s="338">
        <v>17</v>
      </c>
      <c r="DP15" s="338">
        <v>25</v>
      </c>
      <c r="DQ15" s="338">
        <v>29</v>
      </c>
      <c r="DR15" s="338">
        <v>18</v>
      </c>
      <c r="DS15" s="338">
        <v>25</v>
      </c>
      <c r="DT15" s="338">
        <v>31</v>
      </c>
      <c r="DU15" s="338">
        <v>15</v>
      </c>
      <c r="DV15" s="338">
        <v>29</v>
      </c>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8">
        <v>4006</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338">
        <v>31</v>
      </c>
      <c r="DO16" s="338">
        <v>21</v>
      </c>
      <c r="DP16" s="338">
        <v>38</v>
      </c>
      <c r="DQ16" s="338">
        <v>33</v>
      </c>
      <c r="DR16" s="338">
        <v>47</v>
      </c>
      <c r="DS16" s="338">
        <v>36</v>
      </c>
      <c r="DT16" s="338">
        <v>33</v>
      </c>
      <c r="DU16" s="338">
        <v>25</v>
      </c>
      <c r="DV16" s="338">
        <v>29</v>
      </c>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8">
        <v>6401</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338">
        <v>39</v>
      </c>
      <c r="DO17" s="338">
        <v>28</v>
      </c>
      <c r="DP17" s="338">
        <v>49</v>
      </c>
      <c r="DQ17" s="338">
        <v>41</v>
      </c>
      <c r="DR17" s="338">
        <v>49</v>
      </c>
      <c r="DS17" s="338">
        <v>51</v>
      </c>
      <c r="DT17" s="338">
        <v>37</v>
      </c>
      <c r="DU17" s="338">
        <v>41</v>
      </c>
      <c r="DV17" s="338">
        <v>68</v>
      </c>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8">
        <v>5728</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338">
        <v>43</v>
      </c>
      <c r="DO18" s="338">
        <v>29</v>
      </c>
      <c r="DP18" s="338">
        <v>46</v>
      </c>
      <c r="DQ18" s="338">
        <v>41</v>
      </c>
      <c r="DR18" s="338">
        <v>48</v>
      </c>
      <c r="DS18" s="338">
        <v>41</v>
      </c>
      <c r="DT18" s="338">
        <v>41</v>
      </c>
      <c r="DU18" s="338">
        <v>42</v>
      </c>
      <c r="DV18" s="338">
        <v>50</v>
      </c>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9">
        <v>20449</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319">
        <v>167</v>
      </c>
      <c r="DO19" s="319">
        <v>118</v>
      </c>
      <c r="DP19" s="319">
        <v>177</v>
      </c>
      <c r="DQ19" s="319">
        <v>143</v>
      </c>
      <c r="DR19" s="319">
        <v>154</v>
      </c>
      <c r="DS19" s="319">
        <v>183</v>
      </c>
      <c r="DT19" s="319">
        <v>163</v>
      </c>
      <c r="DU19" s="319">
        <v>123</v>
      </c>
      <c r="DV19" s="319">
        <v>157</v>
      </c>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1"/>
      <c r="B20" s="332" t="s">
        <v>218</v>
      </c>
      <c r="C20" s="320">
        <v>127</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320">
        <v>1</v>
      </c>
      <c r="DO20" s="320">
        <v>0</v>
      </c>
      <c r="DP20" s="320">
        <v>2</v>
      </c>
      <c r="DQ20" s="320">
        <v>2</v>
      </c>
      <c r="DR20" s="320">
        <v>0</v>
      </c>
      <c r="DS20" s="320">
        <v>0</v>
      </c>
      <c r="DT20" s="320">
        <v>1</v>
      </c>
      <c r="DU20" s="320">
        <v>0</v>
      </c>
      <c r="DV20" s="320">
        <v>0</v>
      </c>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20">
        <v>468</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320">
        <v>3</v>
      </c>
      <c r="DO21" s="320">
        <v>3</v>
      </c>
      <c r="DP21" s="320">
        <v>5</v>
      </c>
      <c r="DQ21" s="320">
        <v>6</v>
      </c>
      <c r="DR21" s="320">
        <v>4</v>
      </c>
      <c r="DS21" s="320">
        <v>5</v>
      </c>
      <c r="DT21" s="320">
        <v>3</v>
      </c>
      <c r="DU21" s="320">
        <v>3</v>
      </c>
      <c r="DV21" s="320">
        <v>3</v>
      </c>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20">
        <v>2253</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320">
        <v>20</v>
      </c>
      <c r="DO22" s="320">
        <v>11</v>
      </c>
      <c r="DP22" s="320">
        <v>21</v>
      </c>
      <c r="DQ22" s="320">
        <v>18</v>
      </c>
      <c r="DR22" s="320">
        <v>17</v>
      </c>
      <c r="DS22" s="320">
        <v>18</v>
      </c>
      <c r="DT22" s="320">
        <v>11</v>
      </c>
      <c r="DU22" s="320">
        <v>9</v>
      </c>
      <c r="DV22" s="320">
        <v>11</v>
      </c>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20">
        <v>2955</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320">
        <v>24</v>
      </c>
      <c r="DO23" s="320">
        <v>16</v>
      </c>
      <c r="DP23" s="320">
        <v>20</v>
      </c>
      <c r="DQ23" s="320">
        <v>21</v>
      </c>
      <c r="DR23" s="320">
        <v>22</v>
      </c>
      <c r="DS23" s="320">
        <v>32</v>
      </c>
      <c r="DT23" s="320">
        <v>30</v>
      </c>
      <c r="DU23" s="320">
        <v>9</v>
      </c>
      <c r="DV23" s="320">
        <v>24</v>
      </c>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20">
        <v>5708</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320">
        <v>47</v>
      </c>
      <c r="DO24" s="320">
        <v>33</v>
      </c>
      <c r="DP24" s="320">
        <v>52</v>
      </c>
      <c r="DQ24" s="320">
        <v>40</v>
      </c>
      <c r="DR24" s="320">
        <v>38</v>
      </c>
      <c r="DS24" s="320">
        <v>59</v>
      </c>
      <c r="DT24" s="320">
        <v>48</v>
      </c>
      <c r="DU24" s="320">
        <v>40</v>
      </c>
      <c r="DV24" s="320">
        <v>54</v>
      </c>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20">
        <v>8938</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320">
        <v>72</v>
      </c>
      <c r="DO25" s="320">
        <v>55</v>
      </c>
      <c r="DP25" s="320">
        <v>77</v>
      </c>
      <c r="DQ25" s="320">
        <v>56</v>
      </c>
      <c r="DR25" s="320">
        <v>73</v>
      </c>
      <c r="DS25" s="320">
        <v>69</v>
      </c>
      <c r="DT25" s="320">
        <v>70</v>
      </c>
      <c r="DU25" s="320">
        <v>62</v>
      </c>
      <c r="DV25" s="320">
        <v>65</v>
      </c>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50"/>
  <sheetViews>
    <sheetView showGridLines="0" zoomScale="85" zoomScaleNormal="85" workbookViewId="0">
      <pane ySplit="4" topLeftCell="A118"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9"/>
      <c r="J1" s="399"/>
      <c r="K1" s="399"/>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3">
        <v>36</v>
      </c>
      <c r="D95" s="383">
        <v>35</v>
      </c>
      <c r="E95" s="383">
        <v>25</v>
      </c>
      <c r="F95" s="383">
        <v>71</v>
      </c>
      <c r="G95" s="383">
        <v>33</v>
      </c>
      <c r="H95" s="383">
        <v>33</v>
      </c>
      <c r="I95" s="383">
        <v>26</v>
      </c>
      <c r="J95" s="383">
        <v>27</v>
      </c>
      <c r="K95" s="383">
        <v>29</v>
      </c>
      <c r="L95" s="383">
        <v>24</v>
      </c>
      <c r="M95" s="383">
        <v>29</v>
      </c>
      <c r="N95" s="384">
        <v>368</v>
      </c>
    </row>
    <row r="96" spans="1:14" ht="17.45" customHeight="1" x14ac:dyDescent="0.25">
      <c r="A96" s="354">
        <v>50</v>
      </c>
      <c r="B96" s="64">
        <v>44547</v>
      </c>
      <c r="C96" s="383">
        <v>26</v>
      </c>
      <c r="D96" s="383">
        <v>27</v>
      </c>
      <c r="E96" s="383">
        <v>46</v>
      </c>
      <c r="F96" s="383">
        <v>58</v>
      </c>
      <c r="G96" s="383">
        <v>36</v>
      </c>
      <c r="H96" s="383">
        <v>26</v>
      </c>
      <c r="I96" s="383">
        <v>18</v>
      </c>
      <c r="J96" s="383">
        <v>27</v>
      </c>
      <c r="K96" s="383">
        <v>39</v>
      </c>
      <c r="L96" s="383">
        <v>25</v>
      </c>
      <c r="M96" s="383">
        <v>35</v>
      </c>
      <c r="N96" s="384">
        <v>363</v>
      </c>
    </row>
    <row r="97" spans="1:14" ht="17.45" customHeight="1" x14ac:dyDescent="0.25">
      <c r="A97" s="354">
        <v>51</v>
      </c>
      <c r="B97" s="64">
        <v>44554</v>
      </c>
      <c r="C97" s="383">
        <v>23</v>
      </c>
      <c r="D97" s="383">
        <v>38</v>
      </c>
      <c r="E97" s="383">
        <v>29</v>
      </c>
      <c r="F97" s="383">
        <v>72</v>
      </c>
      <c r="G97" s="383">
        <v>34</v>
      </c>
      <c r="H97" s="383">
        <v>17</v>
      </c>
      <c r="I97" s="383">
        <v>22</v>
      </c>
      <c r="J97" s="383">
        <v>17</v>
      </c>
      <c r="K97" s="383">
        <v>42</v>
      </c>
      <c r="L97" s="383">
        <v>23</v>
      </c>
      <c r="M97" s="383">
        <v>30</v>
      </c>
      <c r="N97" s="384">
        <v>347</v>
      </c>
    </row>
    <row r="98" spans="1:14" ht="17.45" customHeight="1" x14ac:dyDescent="0.25">
      <c r="A98" s="354">
        <v>52</v>
      </c>
      <c r="B98" s="64">
        <v>44561</v>
      </c>
      <c r="C98" s="383">
        <v>26</v>
      </c>
      <c r="D98" s="383">
        <v>40</v>
      </c>
      <c r="E98" s="383">
        <v>23</v>
      </c>
      <c r="F98" s="383">
        <v>52</v>
      </c>
      <c r="G98" s="383">
        <v>22</v>
      </c>
      <c r="H98" s="383">
        <v>15</v>
      </c>
      <c r="I98" s="383">
        <v>7</v>
      </c>
      <c r="J98" s="383">
        <v>15</v>
      </c>
      <c r="K98" s="383">
        <v>37</v>
      </c>
      <c r="L98" s="383">
        <v>3</v>
      </c>
      <c r="M98" s="383">
        <v>3</v>
      </c>
      <c r="N98" s="384">
        <v>243</v>
      </c>
    </row>
    <row r="99" spans="1:14" ht="17.45" customHeight="1" x14ac:dyDescent="0.25">
      <c r="A99" s="393">
        <v>1</v>
      </c>
      <c r="B99" s="64">
        <v>44568</v>
      </c>
      <c r="C99" s="394">
        <v>36</v>
      </c>
      <c r="D99" s="394">
        <v>35</v>
      </c>
      <c r="E99" s="394">
        <v>25</v>
      </c>
      <c r="F99" s="394">
        <v>68</v>
      </c>
      <c r="G99" s="394">
        <v>23</v>
      </c>
      <c r="H99" s="394">
        <v>31</v>
      </c>
      <c r="I99" s="394">
        <v>43</v>
      </c>
      <c r="J99" s="394">
        <v>26</v>
      </c>
      <c r="K99" s="394">
        <v>40</v>
      </c>
      <c r="L99" s="394">
        <v>43</v>
      </c>
      <c r="M99" s="394">
        <v>46</v>
      </c>
      <c r="N99" s="395">
        <v>416</v>
      </c>
    </row>
    <row r="100" spans="1:14" ht="17.45" customHeight="1" x14ac:dyDescent="0.25">
      <c r="A100" s="393">
        <v>2</v>
      </c>
      <c r="B100" s="64">
        <v>44575</v>
      </c>
      <c r="C100" s="394">
        <v>27</v>
      </c>
      <c r="D100" s="394">
        <v>33</v>
      </c>
      <c r="E100" s="394">
        <v>61</v>
      </c>
      <c r="F100" s="394">
        <v>76</v>
      </c>
      <c r="G100" s="394">
        <v>29</v>
      </c>
      <c r="H100" s="394">
        <v>45</v>
      </c>
      <c r="I100" s="394">
        <v>32</v>
      </c>
      <c r="J100" s="394">
        <v>36</v>
      </c>
      <c r="K100" s="394">
        <v>25</v>
      </c>
      <c r="L100" s="394">
        <v>43</v>
      </c>
      <c r="M100" s="394">
        <v>38</v>
      </c>
      <c r="N100" s="395">
        <v>445</v>
      </c>
    </row>
    <row r="101" spans="1:14" ht="17.45" customHeight="1" x14ac:dyDescent="0.25">
      <c r="A101" s="393">
        <v>3</v>
      </c>
      <c r="B101" s="64">
        <v>44582</v>
      </c>
      <c r="C101" s="383">
        <v>25</v>
      </c>
      <c r="D101" s="383">
        <v>26</v>
      </c>
      <c r="E101" s="383">
        <v>23</v>
      </c>
      <c r="F101" s="383">
        <v>65</v>
      </c>
      <c r="G101" s="383">
        <v>18</v>
      </c>
      <c r="H101" s="383">
        <v>36</v>
      </c>
      <c r="I101" s="383">
        <v>23</v>
      </c>
      <c r="J101" s="383">
        <v>32</v>
      </c>
      <c r="K101" s="383">
        <v>20</v>
      </c>
      <c r="L101" s="383">
        <v>19</v>
      </c>
      <c r="M101" s="383">
        <v>30</v>
      </c>
      <c r="N101" s="384">
        <v>317</v>
      </c>
    </row>
    <row r="102" spans="1:14" ht="17.45" customHeight="1" x14ac:dyDescent="0.25">
      <c r="A102" s="393">
        <v>4</v>
      </c>
      <c r="B102" s="64">
        <v>44589</v>
      </c>
      <c r="C102" s="383">
        <v>27</v>
      </c>
      <c r="D102" s="383">
        <v>30</v>
      </c>
      <c r="E102" s="383">
        <v>48</v>
      </c>
      <c r="F102" s="383">
        <v>63</v>
      </c>
      <c r="G102" s="383">
        <v>25</v>
      </c>
      <c r="H102" s="383">
        <v>31</v>
      </c>
      <c r="I102" s="383">
        <v>20</v>
      </c>
      <c r="J102" s="383">
        <v>26</v>
      </c>
      <c r="K102" s="383">
        <v>21</v>
      </c>
      <c r="L102" s="383">
        <v>18</v>
      </c>
      <c r="M102" s="383">
        <v>27</v>
      </c>
      <c r="N102" s="384">
        <v>336</v>
      </c>
    </row>
    <row r="103" spans="1:14" ht="17.45" customHeight="1" x14ac:dyDescent="0.25">
      <c r="A103" s="393">
        <v>5</v>
      </c>
      <c r="B103" s="64">
        <v>44596</v>
      </c>
      <c r="C103" s="383">
        <v>30</v>
      </c>
      <c r="D103" s="383">
        <v>36</v>
      </c>
      <c r="E103" s="383">
        <v>35</v>
      </c>
      <c r="F103" s="383">
        <v>49</v>
      </c>
      <c r="G103" s="383">
        <v>27</v>
      </c>
      <c r="H103" s="383">
        <v>37</v>
      </c>
      <c r="I103" s="383">
        <v>16</v>
      </c>
      <c r="J103" s="383">
        <v>32</v>
      </c>
      <c r="K103" s="383">
        <v>32</v>
      </c>
      <c r="L103" s="383">
        <v>36</v>
      </c>
      <c r="M103" s="383">
        <v>33</v>
      </c>
      <c r="N103" s="384">
        <v>363</v>
      </c>
    </row>
    <row r="104" spans="1:14" ht="17.45" customHeight="1" x14ac:dyDescent="0.25">
      <c r="A104" s="393">
        <v>6</v>
      </c>
      <c r="B104" s="64">
        <v>44603</v>
      </c>
      <c r="C104" s="383">
        <v>28</v>
      </c>
      <c r="D104" s="383">
        <v>36</v>
      </c>
      <c r="E104" s="383">
        <v>42</v>
      </c>
      <c r="F104" s="383">
        <v>66</v>
      </c>
      <c r="G104" s="383">
        <v>23</v>
      </c>
      <c r="H104" s="383">
        <v>41</v>
      </c>
      <c r="I104" s="383">
        <v>20</v>
      </c>
      <c r="J104" s="383">
        <v>30</v>
      </c>
      <c r="K104" s="383">
        <v>26</v>
      </c>
      <c r="L104" s="383">
        <v>26</v>
      </c>
      <c r="M104" s="383">
        <v>37</v>
      </c>
      <c r="N104" s="384">
        <v>375</v>
      </c>
    </row>
    <row r="105" spans="1:14" ht="17.45" customHeight="1" x14ac:dyDescent="0.25">
      <c r="A105" s="393">
        <v>7</v>
      </c>
      <c r="B105" s="64">
        <v>44610</v>
      </c>
      <c r="C105" s="394">
        <v>17</v>
      </c>
      <c r="D105" s="394">
        <v>36</v>
      </c>
      <c r="E105" s="394">
        <v>39</v>
      </c>
      <c r="F105" s="394">
        <v>63</v>
      </c>
      <c r="G105" s="394">
        <v>22</v>
      </c>
      <c r="H105" s="394">
        <v>20</v>
      </c>
      <c r="I105" s="394">
        <v>10</v>
      </c>
      <c r="J105" s="394">
        <v>20</v>
      </c>
      <c r="K105" s="394">
        <v>30</v>
      </c>
      <c r="L105" s="394">
        <v>26</v>
      </c>
      <c r="M105" s="394">
        <v>36</v>
      </c>
      <c r="N105" s="395">
        <v>319</v>
      </c>
    </row>
    <row r="106" spans="1:14" ht="17.45" customHeight="1" x14ac:dyDescent="0.25">
      <c r="A106" s="393">
        <v>8</v>
      </c>
      <c r="B106" s="64">
        <v>44617</v>
      </c>
      <c r="C106" s="394">
        <v>30</v>
      </c>
      <c r="D106" s="394">
        <v>34</v>
      </c>
      <c r="E106" s="394">
        <v>29</v>
      </c>
      <c r="F106" s="394">
        <v>62</v>
      </c>
      <c r="G106" s="394">
        <v>19</v>
      </c>
      <c r="H106" s="394">
        <v>32</v>
      </c>
      <c r="I106" s="394">
        <v>19</v>
      </c>
      <c r="J106" s="394">
        <v>26</v>
      </c>
      <c r="K106" s="394">
        <v>32</v>
      </c>
      <c r="L106" s="394">
        <v>18</v>
      </c>
      <c r="M106" s="394">
        <v>26</v>
      </c>
      <c r="N106" s="395">
        <v>327</v>
      </c>
    </row>
    <row r="107" spans="1:14" ht="17.45" customHeight="1" x14ac:dyDescent="0.25">
      <c r="A107" s="393">
        <v>9</v>
      </c>
      <c r="B107" s="64">
        <v>44624</v>
      </c>
      <c r="C107" s="383">
        <v>21</v>
      </c>
      <c r="D107" s="383">
        <v>31</v>
      </c>
      <c r="E107" s="383">
        <v>37</v>
      </c>
      <c r="F107" s="383">
        <v>58</v>
      </c>
      <c r="G107" s="383">
        <v>28</v>
      </c>
      <c r="H107" s="383">
        <v>28</v>
      </c>
      <c r="I107" s="383">
        <v>18</v>
      </c>
      <c r="J107" s="383">
        <v>34</v>
      </c>
      <c r="K107" s="383">
        <v>31</v>
      </c>
      <c r="L107" s="383">
        <v>18</v>
      </c>
      <c r="M107" s="383">
        <v>34</v>
      </c>
      <c r="N107" s="384">
        <v>338</v>
      </c>
    </row>
    <row r="108" spans="1:14" ht="17.45" customHeight="1" x14ac:dyDescent="0.25">
      <c r="A108" s="393">
        <v>10</v>
      </c>
      <c r="B108" s="64">
        <v>44631</v>
      </c>
      <c r="C108" s="394">
        <v>21</v>
      </c>
      <c r="D108" s="394">
        <v>24</v>
      </c>
      <c r="E108" s="394">
        <v>36</v>
      </c>
      <c r="F108" s="394">
        <v>61</v>
      </c>
      <c r="G108" s="394">
        <v>38</v>
      </c>
      <c r="H108" s="394">
        <v>17</v>
      </c>
      <c r="I108" s="394">
        <v>17</v>
      </c>
      <c r="J108" s="394">
        <v>41</v>
      </c>
      <c r="K108" s="394">
        <v>25</v>
      </c>
      <c r="L108" s="394">
        <v>27</v>
      </c>
      <c r="M108" s="394">
        <v>31</v>
      </c>
      <c r="N108" s="395">
        <v>338</v>
      </c>
    </row>
    <row r="109" spans="1:14" ht="17.45" customHeight="1" x14ac:dyDescent="0.25">
      <c r="A109" s="393">
        <v>11</v>
      </c>
      <c r="B109" s="64">
        <v>44638</v>
      </c>
      <c r="C109" s="427">
        <v>27</v>
      </c>
      <c r="D109" s="427">
        <v>26</v>
      </c>
      <c r="E109" s="427">
        <v>34</v>
      </c>
      <c r="F109" s="427">
        <v>55</v>
      </c>
      <c r="G109" s="427">
        <v>23</v>
      </c>
      <c r="H109" s="427">
        <v>25</v>
      </c>
      <c r="I109" s="427">
        <v>17</v>
      </c>
      <c r="J109" s="427">
        <v>21</v>
      </c>
      <c r="K109" s="427">
        <v>28</v>
      </c>
      <c r="L109" s="427">
        <v>20</v>
      </c>
      <c r="M109" s="427">
        <v>25</v>
      </c>
      <c r="N109" s="428">
        <v>301</v>
      </c>
    </row>
    <row r="110" spans="1:14" ht="17.45" customHeight="1" x14ac:dyDescent="0.25">
      <c r="A110" s="393">
        <v>12</v>
      </c>
      <c r="B110" s="64">
        <v>44645</v>
      </c>
      <c r="C110" s="427">
        <v>16</v>
      </c>
      <c r="D110" s="427">
        <v>40</v>
      </c>
      <c r="E110" s="427">
        <v>38</v>
      </c>
      <c r="F110" s="427">
        <v>82</v>
      </c>
      <c r="G110" s="427">
        <v>23</v>
      </c>
      <c r="H110" s="427">
        <v>25</v>
      </c>
      <c r="I110" s="427">
        <v>21</v>
      </c>
      <c r="J110" s="427">
        <v>26</v>
      </c>
      <c r="K110" s="427">
        <v>24</v>
      </c>
      <c r="L110" s="427">
        <v>36</v>
      </c>
      <c r="M110" s="427">
        <v>34</v>
      </c>
      <c r="N110" s="428">
        <v>365</v>
      </c>
    </row>
    <row r="111" spans="1:14" ht="17.45" customHeight="1" x14ac:dyDescent="0.25">
      <c r="A111" s="393">
        <v>13</v>
      </c>
      <c r="B111" s="64">
        <v>44652</v>
      </c>
      <c r="C111" s="427">
        <v>17</v>
      </c>
      <c r="D111" s="427">
        <v>40</v>
      </c>
      <c r="E111" s="427">
        <v>26</v>
      </c>
      <c r="F111" s="427">
        <v>71</v>
      </c>
      <c r="G111" s="427">
        <v>32</v>
      </c>
      <c r="H111" s="427">
        <v>35</v>
      </c>
      <c r="I111" s="427">
        <v>19</v>
      </c>
      <c r="J111" s="427">
        <v>21</v>
      </c>
      <c r="K111" s="427">
        <v>22</v>
      </c>
      <c r="L111" s="427">
        <v>22</v>
      </c>
      <c r="M111" s="427">
        <v>34</v>
      </c>
      <c r="N111" s="428">
        <v>339</v>
      </c>
    </row>
    <row r="112" spans="1:14" ht="17.45" customHeight="1" x14ac:dyDescent="0.25">
      <c r="A112" s="393">
        <v>14</v>
      </c>
      <c r="B112" s="64">
        <v>44659</v>
      </c>
      <c r="C112" s="427">
        <v>26</v>
      </c>
      <c r="D112" s="427">
        <v>34</v>
      </c>
      <c r="E112" s="427">
        <v>36</v>
      </c>
      <c r="F112" s="427">
        <v>64</v>
      </c>
      <c r="G112" s="427">
        <v>28</v>
      </c>
      <c r="H112" s="427">
        <v>29</v>
      </c>
      <c r="I112" s="427">
        <v>27</v>
      </c>
      <c r="J112" s="427">
        <v>26</v>
      </c>
      <c r="K112" s="427">
        <v>24</v>
      </c>
      <c r="L112" s="427">
        <v>23</v>
      </c>
      <c r="M112" s="427">
        <v>38</v>
      </c>
      <c r="N112" s="428">
        <v>355</v>
      </c>
    </row>
    <row r="113" spans="1:14" ht="17.45" customHeight="1" x14ac:dyDescent="0.25">
      <c r="A113" s="393">
        <v>15</v>
      </c>
      <c r="B113" s="64">
        <v>44666</v>
      </c>
      <c r="C113" s="427">
        <v>28</v>
      </c>
      <c r="D113" s="427">
        <v>37</v>
      </c>
      <c r="E113" s="427">
        <v>42</v>
      </c>
      <c r="F113" s="427">
        <v>75</v>
      </c>
      <c r="G113" s="427">
        <v>22</v>
      </c>
      <c r="H113" s="427">
        <v>15</v>
      </c>
      <c r="I113" s="427">
        <v>25</v>
      </c>
      <c r="J113" s="427">
        <v>16</v>
      </c>
      <c r="K113" s="427">
        <v>30</v>
      </c>
      <c r="L113" s="427">
        <v>9</v>
      </c>
      <c r="M113" s="427">
        <v>36</v>
      </c>
      <c r="N113" s="428">
        <v>335</v>
      </c>
    </row>
    <row r="114" spans="1:14" ht="17.45" customHeight="1" x14ac:dyDescent="0.25">
      <c r="A114" s="393">
        <v>16</v>
      </c>
      <c r="B114" s="64">
        <v>44673</v>
      </c>
      <c r="C114" s="427">
        <v>21</v>
      </c>
      <c r="D114" s="427">
        <v>35</v>
      </c>
      <c r="E114" s="427">
        <v>16</v>
      </c>
      <c r="F114" s="427">
        <v>54</v>
      </c>
      <c r="G114" s="427">
        <v>28</v>
      </c>
      <c r="H114" s="427">
        <v>12</v>
      </c>
      <c r="I114" s="427">
        <v>15</v>
      </c>
      <c r="J114" s="427">
        <v>21</v>
      </c>
      <c r="K114" s="427">
        <v>22</v>
      </c>
      <c r="L114" s="427">
        <v>10</v>
      </c>
      <c r="M114" s="427">
        <v>26</v>
      </c>
      <c r="N114" s="428">
        <v>260</v>
      </c>
    </row>
    <row r="115" spans="1:14" ht="17.45" customHeight="1" x14ac:dyDescent="0.25">
      <c r="A115" s="393">
        <v>17</v>
      </c>
      <c r="B115" s="64">
        <v>44680</v>
      </c>
      <c r="C115" s="427">
        <v>22</v>
      </c>
      <c r="D115" s="427">
        <v>38</v>
      </c>
      <c r="E115" s="427">
        <v>48</v>
      </c>
      <c r="F115" s="427">
        <v>65</v>
      </c>
      <c r="G115" s="427">
        <v>32</v>
      </c>
      <c r="H115" s="427">
        <v>34</v>
      </c>
      <c r="I115" s="427">
        <v>20</v>
      </c>
      <c r="J115" s="427">
        <v>26</v>
      </c>
      <c r="K115" s="427">
        <v>30</v>
      </c>
      <c r="L115" s="427">
        <v>25</v>
      </c>
      <c r="M115" s="427">
        <v>25</v>
      </c>
      <c r="N115" s="428">
        <v>365</v>
      </c>
    </row>
    <row r="116" spans="1:14" ht="17.45" customHeight="1" x14ac:dyDescent="0.25">
      <c r="A116" s="393">
        <v>18</v>
      </c>
      <c r="B116" s="64">
        <v>44687</v>
      </c>
      <c r="C116" s="427">
        <v>23</v>
      </c>
      <c r="D116" s="427">
        <v>44</v>
      </c>
      <c r="E116" s="427">
        <v>28</v>
      </c>
      <c r="F116" s="427">
        <v>48</v>
      </c>
      <c r="G116" s="427">
        <v>18</v>
      </c>
      <c r="H116" s="427">
        <v>24</v>
      </c>
      <c r="I116" s="427">
        <v>24</v>
      </c>
      <c r="J116" s="427">
        <v>12</v>
      </c>
      <c r="K116" s="427">
        <v>18</v>
      </c>
      <c r="L116" s="427">
        <v>28</v>
      </c>
      <c r="M116" s="427">
        <v>14</v>
      </c>
      <c r="N116" s="428">
        <v>281</v>
      </c>
    </row>
    <row r="117" spans="1:14" ht="17.45" customHeight="1" x14ac:dyDescent="0.25">
      <c r="A117" s="393">
        <v>19</v>
      </c>
      <c r="B117" s="64">
        <v>44694</v>
      </c>
      <c r="C117" s="427">
        <v>25</v>
      </c>
      <c r="D117" s="427">
        <v>35</v>
      </c>
      <c r="E117" s="427">
        <v>39</v>
      </c>
      <c r="F117" s="427">
        <v>44</v>
      </c>
      <c r="G117" s="427">
        <v>27</v>
      </c>
      <c r="H117" s="427">
        <v>21</v>
      </c>
      <c r="I117" s="427">
        <v>18</v>
      </c>
      <c r="J117" s="427">
        <v>37</v>
      </c>
      <c r="K117" s="427">
        <v>19</v>
      </c>
      <c r="L117" s="427">
        <v>23</v>
      </c>
      <c r="M117" s="427">
        <v>34</v>
      </c>
      <c r="N117" s="428">
        <v>322</v>
      </c>
    </row>
    <row r="118" spans="1:14" ht="17.45" customHeight="1" x14ac:dyDescent="0.25">
      <c r="A118" s="393">
        <v>20</v>
      </c>
      <c r="B118" s="64">
        <v>44701</v>
      </c>
      <c r="C118" s="427">
        <v>20</v>
      </c>
      <c r="D118" s="427">
        <v>28</v>
      </c>
      <c r="E118" s="427">
        <v>30</v>
      </c>
      <c r="F118" s="427">
        <v>58</v>
      </c>
      <c r="G118" s="427">
        <v>35</v>
      </c>
      <c r="H118" s="427">
        <v>23</v>
      </c>
      <c r="I118" s="427">
        <v>18</v>
      </c>
      <c r="J118" s="427">
        <v>27</v>
      </c>
      <c r="K118" s="427">
        <v>17</v>
      </c>
      <c r="L118" s="427">
        <v>28</v>
      </c>
      <c r="M118" s="427">
        <v>28</v>
      </c>
      <c r="N118" s="428">
        <v>312</v>
      </c>
    </row>
    <row r="119" spans="1:14" ht="17.45" customHeight="1" x14ac:dyDescent="0.25">
      <c r="A119" s="393">
        <v>21</v>
      </c>
      <c r="B119" s="64">
        <v>44708</v>
      </c>
      <c r="C119" s="427">
        <v>20</v>
      </c>
      <c r="D119" s="427">
        <v>35</v>
      </c>
      <c r="E119" s="427">
        <v>36</v>
      </c>
      <c r="F119" s="427">
        <v>66</v>
      </c>
      <c r="G119" s="427">
        <v>19</v>
      </c>
      <c r="H119" s="427">
        <v>22</v>
      </c>
      <c r="I119" s="427">
        <v>27</v>
      </c>
      <c r="J119" s="427">
        <v>20</v>
      </c>
      <c r="K119" s="427">
        <v>23</v>
      </c>
      <c r="L119" s="427">
        <v>30</v>
      </c>
      <c r="M119" s="427">
        <v>31</v>
      </c>
      <c r="N119" s="428">
        <v>329</v>
      </c>
    </row>
    <row r="120" spans="1:14" ht="17.45" customHeight="1" x14ac:dyDescent="0.25">
      <c r="A120" s="393">
        <v>22</v>
      </c>
      <c r="B120" s="64">
        <v>44715</v>
      </c>
      <c r="C120" s="427">
        <v>15</v>
      </c>
      <c r="D120" s="427">
        <v>34</v>
      </c>
      <c r="E120" s="427">
        <v>22</v>
      </c>
      <c r="F120" s="427">
        <v>41</v>
      </c>
      <c r="G120" s="427">
        <v>23</v>
      </c>
      <c r="H120" s="427">
        <v>14</v>
      </c>
      <c r="I120" s="427">
        <v>10</v>
      </c>
      <c r="J120" s="427">
        <v>18</v>
      </c>
      <c r="K120" s="427">
        <v>20</v>
      </c>
      <c r="L120" s="427">
        <v>10</v>
      </c>
      <c r="M120" s="427">
        <v>13</v>
      </c>
      <c r="N120" s="428">
        <v>220</v>
      </c>
    </row>
    <row r="121" spans="1:14" ht="17.45" customHeight="1" x14ac:dyDescent="0.25">
      <c r="A121" s="393">
        <v>23</v>
      </c>
      <c r="B121" s="64">
        <v>44722</v>
      </c>
      <c r="C121" s="427">
        <v>22</v>
      </c>
      <c r="D121" s="427">
        <v>29</v>
      </c>
      <c r="E121" s="427">
        <v>40</v>
      </c>
      <c r="F121" s="427">
        <v>54</v>
      </c>
      <c r="G121" s="427">
        <v>29</v>
      </c>
      <c r="H121" s="427">
        <v>25</v>
      </c>
      <c r="I121" s="427">
        <v>24</v>
      </c>
      <c r="J121" s="427">
        <v>29</v>
      </c>
      <c r="K121" s="427">
        <v>28</v>
      </c>
      <c r="L121" s="427">
        <v>29</v>
      </c>
      <c r="M121" s="427">
        <v>33</v>
      </c>
      <c r="N121" s="122">
        <v>342</v>
      </c>
    </row>
    <row r="122" spans="1:14" ht="17.45" customHeight="1" x14ac:dyDescent="0.25">
      <c r="A122" s="393">
        <v>24</v>
      </c>
      <c r="B122" s="64">
        <v>44729</v>
      </c>
      <c r="C122" s="427">
        <v>24</v>
      </c>
      <c r="D122" s="427">
        <v>37</v>
      </c>
      <c r="E122" s="427">
        <v>28</v>
      </c>
      <c r="F122" s="427">
        <v>54</v>
      </c>
      <c r="G122" s="427">
        <v>30</v>
      </c>
      <c r="H122" s="427">
        <v>24</v>
      </c>
      <c r="I122" s="427">
        <v>13</v>
      </c>
      <c r="J122" s="427">
        <v>32</v>
      </c>
      <c r="K122" s="427">
        <v>20</v>
      </c>
      <c r="L122" s="427">
        <v>16</v>
      </c>
      <c r="M122" s="427">
        <v>20</v>
      </c>
      <c r="N122" s="428">
        <v>298</v>
      </c>
    </row>
    <row r="123" spans="1:14" ht="17.45" customHeight="1" x14ac:dyDescent="0.25">
      <c r="A123" s="393">
        <v>25</v>
      </c>
      <c r="B123" s="64">
        <v>44736</v>
      </c>
      <c r="C123" s="427">
        <v>20</v>
      </c>
      <c r="D123" s="427">
        <v>22</v>
      </c>
      <c r="E123" s="427">
        <v>47</v>
      </c>
      <c r="F123" s="427">
        <v>52</v>
      </c>
      <c r="G123" s="427">
        <v>36</v>
      </c>
      <c r="H123" s="427">
        <v>25</v>
      </c>
      <c r="I123" s="427">
        <v>15</v>
      </c>
      <c r="J123" s="427">
        <v>27</v>
      </c>
      <c r="K123" s="427">
        <v>31</v>
      </c>
      <c r="L123" s="427">
        <v>21</v>
      </c>
      <c r="M123" s="427">
        <v>26</v>
      </c>
      <c r="N123" s="428">
        <v>322</v>
      </c>
    </row>
    <row r="124" spans="1:14" ht="17.45" customHeight="1" x14ac:dyDescent="0.25">
      <c r="A124" s="393">
        <v>26</v>
      </c>
      <c r="B124" s="64">
        <v>44743</v>
      </c>
      <c r="C124" s="427">
        <v>33</v>
      </c>
      <c r="D124" s="427">
        <v>32</v>
      </c>
      <c r="E124" s="427">
        <v>31</v>
      </c>
      <c r="F124" s="427">
        <v>59</v>
      </c>
      <c r="G124" s="427">
        <v>27</v>
      </c>
      <c r="H124" s="427">
        <v>28</v>
      </c>
      <c r="I124" s="427">
        <v>19</v>
      </c>
      <c r="J124" s="427">
        <v>33</v>
      </c>
      <c r="K124" s="427">
        <v>30</v>
      </c>
      <c r="L124" s="427">
        <v>26</v>
      </c>
      <c r="M124" s="427">
        <v>29</v>
      </c>
      <c r="N124" s="428">
        <v>347</v>
      </c>
    </row>
    <row r="125" spans="1:14" ht="17.45" customHeight="1" x14ac:dyDescent="0.25">
      <c r="A125" s="393">
        <v>27</v>
      </c>
      <c r="B125" s="64">
        <v>44750</v>
      </c>
      <c r="C125" s="427">
        <v>32</v>
      </c>
      <c r="D125" s="427">
        <v>32</v>
      </c>
      <c r="E125" s="427">
        <v>22</v>
      </c>
      <c r="F125" s="427">
        <v>63</v>
      </c>
      <c r="G125" s="427">
        <v>28</v>
      </c>
      <c r="H125" s="427">
        <v>18</v>
      </c>
      <c r="I125" s="427">
        <v>20</v>
      </c>
      <c r="J125" s="427">
        <v>31</v>
      </c>
      <c r="K125" s="427">
        <v>30</v>
      </c>
      <c r="L125" s="427">
        <v>13</v>
      </c>
      <c r="M125" s="427">
        <v>26</v>
      </c>
      <c r="N125" s="428">
        <v>315</v>
      </c>
    </row>
    <row r="126" spans="1:14" ht="17.45" customHeight="1" x14ac:dyDescent="0.25">
      <c r="A126" s="393">
        <v>28</v>
      </c>
      <c r="B126" s="64">
        <v>44757</v>
      </c>
      <c r="C126" s="427">
        <v>23</v>
      </c>
      <c r="D126" s="427">
        <v>25</v>
      </c>
      <c r="E126" s="427">
        <v>22</v>
      </c>
      <c r="F126" s="427">
        <v>45</v>
      </c>
      <c r="G126" s="427">
        <v>19</v>
      </c>
      <c r="H126" s="427">
        <v>14</v>
      </c>
      <c r="I126" s="427">
        <v>15</v>
      </c>
      <c r="J126" s="427">
        <v>30</v>
      </c>
      <c r="K126" s="427">
        <v>19</v>
      </c>
      <c r="L126" s="427">
        <v>14</v>
      </c>
      <c r="M126" s="427">
        <v>23</v>
      </c>
      <c r="N126" s="428">
        <v>249</v>
      </c>
    </row>
    <row r="127" spans="1:14" ht="17.45" customHeight="1" x14ac:dyDescent="0.25">
      <c r="A127" s="393">
        <v>29</v>
      </c>
      <c r="B127" s="64">
        <v>44764</v>
      </c>
      <c r="C127" s="427">
        <v>23</v>
      </c>
      <c r="D127" s="427">
        <v>31</v>
      </c>
      <c r="E127" s="427">
        <v>34</v>
      </c>
      <c r="F127" s="427">
        <v>62</v>
      </c>
      <c r="G127" s="427">
        <v>35</v>
      </c>
      <c r="H127" s="427">
        <v>18</v>
      </c>
      <c r="I127" s="427">
        <v>22</v>
      </c>
      <c r="J127" s="427">
        <v>33</v>
      </c>
      <c r="K127" s="427">
        <v>36</v>
      </c>
      <c r="L127" s="427">
        <v>21</v>
      </c>
      <c r="M127" s="427">
        <v>25</v>
      </c>
      <c r="N127" s="428">
        <v>340</v>
      </c>
    </row>
    <row r="128" spans="1:14" ht="15.75" x14ac:dyDescent="0.25">
      <c r="A128" s="270" t="s">
        <v>171</v>
      </c>
      <c r="B128" s="271"/>
      <c r="C128" s="272"/>
      <c r="D128" s="272"/>
      <c r="E128" s="272"/>
      <c r="F128" s="272"/>
      <c r="G128" s="272"/>
      <c r="H128" s="272"/>
      <c r="I128" s="272"/>
      <c r="J128" s="272"/>
      <c r="K128" s="272"/>
      <c r="L128" s="272"/>
      <c r="M128" s="272"/>
      <c r="N128" s="272"/>
    </row>
    <row r="129" spans="1:14" ht="15.75" x14ac:dyDescent="0.25">
      <c r="A129" s="273" t="s">
        <v>174</v>
      </c>
      <c r="B129" s="274"/>
      <c r="C129" s="275"/>
      <c r="D129" s="275"/>
      <c r="E129" s="275"/>
      <c r="F129" s="275"/>
      <c r="G129" s="275"/>
      <c r="H129" s="275"/>
      <c r="I129" s="275"/>
      <c r="J129" s="275"/>
      <c r="K129" s="275"/>
      <c r="L129" s="275"/>
      <c r="M129" s="275"/>
      <c r="N129" s="275"/>
    </row>
    <row r="130" spans="1:14" ht="15.75" x14ac:dyDescent="0.25">
      <c r="A130" s="71" t="s">
        <v>175</v>
      </c>
      <c r="B130" s="71"/>
      <c r="C130" s="71"/>
      <c r="D130" s="71"/>
      <c r="E130" s="71"/>
      <c r="F130" s="71"/>
      <c r="G130" s="71"/>
      <c r="H130" s="71"/>
      <c r="I130" s="71"/>
      <c r="J130" s="71"/>
      <c r="K130" s="71"/>
      <c r="L130" s="71"/>
      <c r="M130" s="71"/>
      <c r="N130" s="71"/>
    </row>
    <row r="131" spans="1:14" ht="15.75" x14ac:dyDescent="0.25">
      <c r="A131" s="8" t="s">
        <v>101</v>
      </c>
      <c r="B131" s="8"/>
      <c r="C131" s="8"/>
      <c r="D131" s="8"/>
      <c r="E131" s="8"/>
      <c r="F131" s="8"/>
      <c r="G131" s="8"/>
      <c r="H131" s="8"/>
      <c r="I131" s="8"/>
      <c r="J131" s="8"/>
      <c r="K131" s="8"/>
      <c r="L131" s="8"/>
      <c r="M131" s="8"/>
      <c r="N131" s="8"/>
    </row>
    <row r="132" spans="1:14" ht="15.75" x14ac:dyDescent="0.25">
      <c r="A132" s="8" t="s">
        <v>100</v>
      </c>
      <c r="B132" s="8"/>
      <c r="C132" s="8"/>
      <c r="D132" s="8"/>
      <c r="E132" s="8"/>
      <c r="F132" s="8"/>
      <c r="G132" s="8"/>
      <c r="H132" s="8"/>
      <c r="I132" s="8"/>
      <c r="J132" s="8"/>
      <c r="K132" s="8"/>
      <c r="L132" s="8"/>
      <c r="M132" s="8"/>
      <c r="N132" s="8"/>
    </row>
    <row r="133" spans="1:14" x14ac:dyDescent="0.2">
      <c r="C133" s="152"/>
      <c r="D133" s="152"/>
      <c r="E133" s="152"/>
      <c r="F133" s="152"/>
      <c r="G133" s="152"/>
      <c r="H133" s="152"/>
      <c r="I133" s="152"/>
      <c r="J133" s="152"/>
      <c r="K133" s="152"/>
      <c r="L133" s="152"/>
      <c r="M133" s="152"/>
    </row>
    <row r="134" spans="1:14" x14ac:dyDescent="0.2"/>
    <row r="135" spans="1:14" x14ac:dyDescent="0.2"/>
    <row r="136" spans="1:14" x14ac:dyDescent="0.2"/>
    <row r="137" spans="1:14" x14ac:dyDescent="0.2"/>
    <row r="138" spans="1:14" x14ac:dyDescent="0.2"/>
    <row r="139" spans="1:14" ht="23.25" x14ac:dyDescent="0.35">
      <c r="D139" s="153"/>
    </row>
    <row r="140" spans="1:14" x14ac:dyDescent="0.2"/>
    <row r="141" spans="1:14" x14ac:dyDescent="0.2"/>
    <row r="142" spans="1:14" x14ac:dyDescent="0.2"/>
    <row r="143" spans="1:14" x14ac:dyDescent="0.2"/>
    <row r="144" spans="1:14" x14ac:dyDescent="0.2"/>
    <row r="145" x14ac:dyDescent="0.2"/>
    <row r="146" x14ac:dyDescent="0.2"/>
    <row r="147" x14ac:dyDescent="0.2"/>
    <row r="148" x14ac:dyDescent="0.2"/>
    <row r="149" x14ac:dyDescent="0.2"/>
    <row r="150"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44"/>
  <sheetViews>
    <sheetView zoomScale="85" zoomScaleNormal="85" workbookViewId="0">
      <pane ySplit="4" topLeftCell="A20"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400">
        <v>200</v>
      </c>
      <c r="D6" s="400">
        <v>70</v>
      </c>
      <c r="E6" s="400">
        <v>14</v>
      </c>
      <c r="F6" s="400">
        <v>152</v>
      </c>
      <c r="G6" s="404">
        <v>9</v>
      </c>
      <c r="H6" s="405">
        <v>445</v>
      </c>
      <c r="I6" s="154"/>
    </row>
    <row r="7" spans="1:9" ht="15.75" x14ac:dyDescent="0.25">
      <c r="A7" s="63">
        <v>3</v>
      </c>
      <c r="B7" s="64">
        <v>44582</v>
      </c>
      <c r="C7" s="400">
        <v>160</v>
      </c>
      <c r="D7" s="400">
        <v>57</v>
      </c>
      <c r="E7" s="400">
        <v>5</v>
      </c>
      <c r="F7" s="400">
        <v>85</v>
      </c>
      <c r="G7" s="404">
        <v>10</v>
      </c>
      <c r="H7" s="405">
        <v>317</v>
      </c>
      <c r="I7" s="154"/>
    </row>
    <row r="8" spans="1:9" ht="15.75" x14ac:dyDescent="0.25">
      <c r="A8" s="63">
        <v>4</v>
      </c>
      <c r="B8" s="64">
        <v>44589</v>
      </c>
      <c r="C8" s="400">
        <v>150</v>
      </c>
      <c r="D8" s="400">
        <v>72</v>
      </c>
      <c r="E8" s="400">
        <v>6</v>
      </c>
      <c r="F8" s="400">
        <v>103</v>
      </c>
      <c r="G8" s="404">
        <v>5</v>
      </c>
      <c r="H8" s="405">
        <v>336</v>
      </c>
      <c r="I8" s="154"/>
    </row>
    <row r="9" spans="1:9" ht="15.75" x14ac:dyDescent="0.25">
      <c r="A9" s="63">
        <v>5</v>
      </c>
      <c r="B9" s="64">
        <v>44596</v>
      </c>
      <c r="C9" s="400">
        <v>182</v>
      </c>
      <c r="D9" s="400">
        <v>67</v>
      </c>
      <c r="E9" s="400">
        <v>8</v>
      </c>
      <c r="F9" s="400">
        <v>102</v>
      </c>
      <c r="G9" s="404">
        <v>4</v>
      </c>
      <c r="H9" s="405">
        <v>363</v>
      </c>
      <c r="I9" s="154"/>
    </row>
    <row r="10" spans="1:9" ht="15.75" x14ac:dyDescent="0.25">
      <c r="A10" s="63">
        <v>6</v>
      </c>
      <c r="B10" s="64">
        <v>44603</v>
      </c>
      <c r="C10" s="400">
        <v>166</v>
      </c>
      <c r="D10" s="400">
        <v>72</v>
      </c>
      <c r="E10" s="400">
        <v>6</v>
      </c>
      <c r="F10" s="400">
        <v>125</v>
      </c>
      <c r="G10" s="404">
        <v>6</v>
      </c>
      <c r="H10" s="405">
        <v>375</v>
      </c>
      <c r="I10" s="154"/>
    </row>
    <row r="11" spans="1:9" ht="15.75" x14ac:dyDescent="0.25">
      <c r="A11" s="393">
        <v>7</v>
      </c>
      <c r="B11" s="413">
        <v>44610</v>
      </c>
      <c r="C11" s="401">
        <v>138</v>
      </c>
      <c r="D11" s="401">
        <v>50</v>
      </c>
      <c r="E11" s="401">
        <v>11</v>
      </c>
      <c r="F11" s="401">
        <v>108</v>
      </c>
      <c r="G11" s="414">
        <v>12</v>
      </c>
      <c r="H11" s="415">
        <v>319</v>
      </c>
      <c r="I11" s="154"/>
    </row>
    <row r="12" spans="1:9" ht="15.75" x14ac:dyDescent="0.25">
      <c r="A12" s="393">
        <v>8</v>
      </c>
      <c r="B12" s="413">
        <v>44617</v>
      </c>
      <c r="C12" s="400">
        <v>167</v>
      </c>
      <c r="D12" s="400">
        <v>53</v>
      </c>
      <c r="E12" s="400">
        <v>6</v>
      </c>
      <c r="F12" s="400">
        <v>92</v>
      </c>
      <c r="G12" s="404">
        <v>9</v>
      </c>
      <c r="H12" s="405">
        <v>327</v>
      </c>
      <c r="I12" s="154"/>
    </row>
    <row r="13" spans="1:9" ht="15.75" x14ac:dyDescent="0.25">
      <c r="A13" s="393">
        <v>9</v>
      </c>
      <c r="B13" s="413">
        <v>44624</v>
      </c>
      <c r="C13" s="400">
        <v>140</v>
      </c>
      <c r="D13" s="400">
        <v>72</v>
      </c>
      <c r="E13" s="400">
        <v>8</v>
      </c>
      <c r="F13" s="400">
        <v>108</v>
      </c>
      <c r="G13" s="404">
        <v>10</v>
      </c>
      <c r="H13" s="405">
        <v>338</v>
      </c>
      <c r="I13" s="154"/>
    </row>
    <row r="14" spans="1:9" ht="15.75" x14ac:dyDescent="0.25">
      <c r="A14" s="393">
        <v>10</v>
      </c>
      <c r="B14" s="413">
        <v>44631</v>
      </c>
      <c r="C14" s="401">
        <v>155</v>
      </c>
      <c r="D14" s="401">
        <v>70</v>
      </c>
      <c r="E14" s="401">
        <v>7</v>
      </c>
      <c r="F14" s="401">
        <v>97</v>
      </c>
      <c r="G14" s="414">
        <v>9</v>
      </c>
      <c r="H14" s="415">
        <v>338</v>
      </c>
      <c r="I14" s="154"/>
    </row>
    <row r="15" spans="1:9" ht="15.75" x14ac:dyDescent="0.25">
      <c r="A15" s="393">
        <v>11</v>
      </c>
      <c r="B15" s="413">
        <v>44638</v>
      </c>
      <c r="C15" s="423">
        <v>122</v>
      </c>
      <c r="D15" s="423">
        <v>53</v>
      </c>
      <c r="E15" s="423">
        <v>5</v>
      </c>
      <c r="F15" s="423">
        <v>103</v>
      </c>
      <c r="G15" s="424">
        <v>18</v>
      </c>
      <c r="H15" s="425">
        <v>301</v>
      </c>
      <c r="I15" s="154"/>
    </row>
    <row r="16" spans="1:9" ht="15.75" x14ac:dyDescent="0.25">
      <c r="A16" s="393">
        <v>12</v>
      </c>
      <c r="B16" s="413">
        <v>44645</v>
      </c>
      <c r="C16" s="423">
        <v>171</v>
      </c>
      <c r="D16" s="423">
        <v>62</v>
      </c>
      <c r="E16" s="423">
        <v>8</v>
      </c>
      <c r="F16" s="423">
        <v>116</v>
      </c>
      <c r="G16" s="424">
        <v>8</v>
      </c>
      <c r="H16" s="425">
        <v>365</v>
      </c>
      <c r="I16" s="154"/>
    </row>
    <row r="17" spans="1:9" ht="15.75" x14ac:dyDescent="0.25">
      <c r="A17" s="393">
        <v>13</v>
      </c>
      <c r="B17" s="413">
        <v>44652</v>
      </c>
      <c r="C17" s="423">
        <v>178</v>
      </c>
      <c r="D17" s="423">
        <v>48</v>
      </c>
      <c r="E17" s="423">
        <v>5</v>
      </c>
      <c r="F17" s="423">
        <v>97</v>
      </c>
      <c r="G17" s="424">
        <v>11</v>
      </c>
      <c r="H17" s="425">
        <v>339</v>
      </c>
      <c r="I17" s="154"/>
    </row>
    <row r="18" spans="1:9" ht="15.75" x14ac:dyDescent="0.25">
      <c r="A18" s="393">
        <v>14</v>
      </c>
      <c r="B18" s="413">
        <v>44659</v>
      </c>
      <c r="C18" s="423">
        <v>166</v>
      </c>
      <c r="D18" s="423">
        <v>49</v>
      </c>
      <c r="E18" s="423">
        <v>7</v>
      </c>
      <c r="F18" s="423">
        <v>128</v>
      </c>
      <c r="G18" s="424">
        <v>5</v>
      </c>
      <c r="H18" s="425">
        <v>355</v>
      </c>
      <c r="I18" s="154"/>
    </row>
    <row r="19" spans="1:9" ht="15.75" x14ac:dyDescent="0.25">
      <c r="A19" s="393">
        <v>15</v>
      </c>
      <c r="B19" s="413">
        <v>44666</v>
      </c>
      <c r="C19" s="423">
        <v>156</v>
      </c>
      <c r="D19" s="423">
        <v>48</v>
      </c>
      <c r="E19" s="423">
        <v>11</v>
      </c>
      <c r="F19" s="423">
        <v>113</v>
      </c>
      <c r="G19" s="424">
        <v>7</v>
      </c>
      <c r="H19" s="425">
        <v>335</v>
      </c>
      <c r="I19" s="154"/>
    </row>
    <row r="20" spans="1:9" ht="15.75" x14ac:dyDescent="0.25">
      <c r="A20" s="393">
        <v>16</v>
      </c>
      <c r="B20" s="413">
        <v>44673</v>
      </c>
      <c r="C20" s="423">
        <v>122</v>
      </c>
      <c r="D20" s="423">
        <v>53</v>
      </c>
      <c r="E20" s="423">
        <v>10</v>
      </c>
      <c r="F20" s="423">
        <v>72</v>
      </c>
      <c r="G20" s="424">
        <v>3</v>
      </c>
      <c r="H20" s="425">
        <v>260</v>
      </c>
      <c r="I20" s="154"/>
    </row>
    <row r="21" spans="1:9" ht="15.75" x14ac:dyDescent="0.25">
      <c r="A21" s="393">
        <v>17</v>
      </c>
      <c r="B21" s="413">
        <v>44680</v>
      </c>
      <c r="C21" s="423">
        <v>158</v>
      </c>
      <c r="D21" s="423">
        <v>61</v>
      </c>
      <c r="E21" s="423">
        <v>8</v>
      </c>
      <c r="F21" s="423">
        <v>130</v>
      </c>
      <c r="G21" s="424">
        <v>8</v>
      </c>
      <c r="H21" s="425">
        <v>365</v>
      </c>
      <c r="I21" s="154"/>
    </row>
    <row r="22" spans="1:9" ht="15.75" x14ac:dyDescent="0.25">
      <c r="A22" s="393">
        <v>18</v>
      </c>
      <c r="B22" s="413">
        <v>44687</v>
      </c>
      <c r="C22" s="423">
        <v>112</v>
      </c>
      <c r="D22" s="423">
        <v>61</v>
      </c>
      <c r="E22" s="423">
        <v>6</v>
      </c>
      <c r="F22" s="423">
        <v>96</v>
      </c>
      <c r="G22" s="424">
        <v>6</v>
      </c>
      <c r="H22" s="425">
        <v>281</v>
      </c>
      <c r="I22" s="154"/>
    </row>
    <row r="23" spans="1:9" ht="15.75" x14ac:dyDescent="0.25">
      <c r="A23" s="393">
        <v>19</v>
      </c>
      <c r="B23" s="413">
        <v>44694</v>
      </c>
      <c r="C23" s="423">
        <v>141</v>
      </c>
      <c r="D23" s="423">
        <v>56</v>
      </c>
      <c r="E23" s="423">
        <v>11</v>
      </c>
      <c r="F23" s="423">
        <v>103</v>
      </c>
      <c r="G23" s="424">
        <v>11</v>
      </c>
      <c r="H23" s="425">
        <v>322</v>
      </c>
      <c r="I23" s="154"/>
    </row>
    <row r="24" spans="1:9" ht="15.75" x14ac:dyDescent="0.25">
      <c r="A24" s="393">
        <v>20</v>
      </c>
      <c r="B24" s="413">
        <v>44701</v>
      </c>
      <c r="C24" s="423">
        <v>145</v>
      </c>
      <c r="D24" s="423">
        <v>43</v>
      </c>
      <c r="E24" s="423">
        <v>7</v>
      </c>
      <c r="F24" s="423">
        <v>109</v>
      </c>
      <c r="G24" s="424">
        <v>8</v>
      </c>
      <c r="H24" s="425">
        <v>312</v>
      </c>
      <c r="I24" s="154"/>
    </row>
    <row r="25" spans="1:9" ht="15.75" x14ac:dyDescent="0.25">
      <c r="A25" s="393">
        <v>21</v>
      </c>
      <c r="B25" s="413">
        <v>44708</v>
      </c>
      <c r="C25" s="423">
        <v>156</v>
      </c>
      <c r="D25" s="423">
        <v>47</v>
      </c>
      <c r="E25" s="423">
        <v>6</v>
      </c>
      <c r="F25" s="423">
        <v>107</v>
      </c>
      <c r="G25" s="424">
        <v>13</v>
      </c>
      <c r="H25" s="425">
        <v>329</v>
      </c>
      <c r="I25" s="154"/>
    </row>
    <row r="26" spans="1:9" ht="15.75" x14ac:dyDescent="0.25">
      <c r="A26" s="393">
        <v>22</v>
      </c>
      <c r="B26" s="413">
        <v>44715</v>
      </c>
      <c r="C26" s="423">
        <v>99</v>
      </c>
      <c r="D26" s="423">
        <v>43</v>
      </c>
      <c r="E26" s="423">
        <v>7</v>
      </c>
      <c r="F26" s="423">
        <v>64</v>
      </c>
      <c r="G26" s="424">
        <v>7</v>
      </c>
      <c r="H26" s="425">
        <v>220</v>
      </c>
      <c r="I26" s="154"/>
    </row>
    <row r="27" spans="1:9" ht="15.75" x14ac:dyDescent="0.25">
      <c r="A27" s="393">
        <v>23</v>
      </c>
      <c r="B27" s="413">
        <v>44722</v>
      </c>
      <c r="C27" s="423">
        <v>146</v>
      </c>
      <c r="D27" s="423">
        <v>53</v>
      </c>
      <c r="E27" s="423">
        <v>11</v>
      </c>
      <c r="F27" s="423">
        <v>124</v>
      </c>
      <c r="G27" s="424">
        <v>8</v>
      </c>
      <c r="H27" s="425">
        <v>342</v>
      </c>
      <c r="I27" s="154"/>
    </row>
    <row r="28" spans="1:9" ht="15.75" x14ac:dyDescent="0.25">
      <c r="A28" s="393">
        <v>24</v>
      </c>
      <c r="B28" s="413">
        <v>44729</v>
      </c>
      <c r="C28" s="423">
        <v>131</v>
      </c>
      <c r="D28" s="423">
        <v>47</v>
      </c>
      <c r="E28" s="423">
        <v>8</v>
      </c>
      <c r="F28" s="423">
        <v>101</v>
      </c>
      <c r="G28" s="424">
        <v>11</v>
      </c>
      <c r="H28" s="425">
        <v>298</v>
      </c>
      <c r="I28" s="154"/>
    </row>
    <row r="29" spans="1:9" ht="15.75" x14ac:dyDescent="0.25">
      <c r="A29" s="393">
        <v>25</v>
      </c>
      <c r="B29" s="413">
        <v>44736</v>
      </c>
      <c r="C29" s="423">
        <v>163</v>
      </c>
      <c r="D29" s="423">
        <v>46</v>
      </c>
      <c r="E29" s="423">
        <v>5</v>
      </c>
      <c r="F29" s="423">
        <v>99</v>
      </c>
      <c r="G29" s="424">
        <v>9</v>
      </c>
      <c r="H29" s="425">
        <v>322</v>
      </c>
      <c r="I29" s="154"/>
    </row>
    <row r="30" spans="1:9" ht="15.75" x14ac:dyDescent="0.25">
      <c r="A30" s="393">
        <v>26</v>
      </c>
      <c r="B30" s="413">
        <v>44743</v>
      </c>
      <c r="C30" s="423">
        <v>159</v>
      </c>
      <c r="D30" s="423">
        <v>50</v>
      </c>
      <c r="E30" s="423">
        <v>12</v>
      </c>
      <c r="F30" s="423">
        <v>115</v>
      </c>
      <c r="G30" s="424">
        <v>11</v>
      </c>
      <c r="H30" s="425">
        <v>347</v>
      </c>
      <c r="I30" s="154"/>
    </row>
    <row r="31" spans="1:9" ht="15.75" x14ac:dyDescent="0.25">
      <c r="A31" s="393">
        <v>27</v>
      </c>
      <c r="B31" s="413">
        <v>44750</v>
      </c>
      <c r="C31" s="423">
        <v>147</v>
      </c>
      <c r="D31" s="423">
        <v>57</v>
      </c>
      <c r="E31" s="423">
        <v>8</v>
      </c>
      <c r="F31" s="423">
        <v>96</v>
      </c>
      <c r="G31" s="424">
        <v>7</v>
      </c>
      <c r="H31" s="425">
        <v>315</v>
      </c>
      <c r="I31" s="154"/>
    </row>
    <row r="32" spans="1:9" ht="15.75" x14ac:dyDescent="0.25">
      <c r="A32" s="393">
        <v>28</v>
      </c>
      <c r="B32" s="413">
        <v>44757</v>
      </c>
      <c r="C32" s="423">
        <v>122</v>
      </c>
      <c r="D32" s="423">
        <v>41</v>
      </c>
      <c r="E32" s="423">
        <v>6</v>
      </c>
      <c r="F32" s="423">
        <v>75</v>
      </c>
      <c r="G32" s="424">
        <v>5</v>
      </c>
      <c r="H32" s="425">
        <v>249</v>
      </c>
      <c r="I32" s="154"/>
    </row>
    <row r="33" spans="1:9" ht="15.75" x14ac:dyDescent="0.25">
      <c r="A33" s="393">
        <v>29</v>
      </c>
      <c r="B33" s="413">
        <v>44764</v>
      </c>
      <c r="C33" s="423">
        <v>164</v>
      </c>
      <c r="D33" s="423">
        <v>52</v>
      </c>
      <c r="E33" s="423">
        <v>9</v>
      </c>
      <c r="F33" s="423">
        <v>107</v>
      </c>
      <c r="G33" s="424">
        <v>8</v>
      </c>
      <c r="H33" s="425">
        <v>340</v>
      </c>
      <c r="I33" s="154"/>
    </row>
    <row r="34" spans="1:9" ht="15.75" x14ac:dyDescent="0.25">
      <c r="A34" s="8" t="s">
        <v>171</v>
      </c>
      <c r="I34" s="154"/>
    </row>
    <row r="35" spans="1:9" ht="15.75" x14ac:dyDescent="0.25">
      <c r="A35" s="71" t="s">
        <v>172</v>
      </c>
      <c r="B35" s="139"/>
      <c r="C35" s="139"/>
      <c r="D35" s="139"/>
      <c r="E35" s="139"/>
      <c r="F35" s="139"/>
      <c r="G35" s="139"/>
      <c r="H35" s="139"/>
      <c r="I35" s="154"/>
    </row>
    <row r="36" spans="1:9" ht="15.75" x14ac:dyDescent="0.25">
      <c r="A36" s="8" t="s">
        <v>180</v>
      </c>
      <c r="I36" s="154"/>
    </row>
    <row r="37" spans="1:9" ht="15.75" x14ac:dyDescent="0.25">
      <c r="A37" s="8" t="s">
        <v>179</v>
      </c>
      <c r="D37" s="134"/>
      <c r="E37" s="134"/>
      <c r="F37" s="134"/>
      <c r="G37" s="134"/>
      <c r="H37" s="134"/>
      <c r="I37" s="154"/>
    </row>
    <row r="38" spans="1:9" ht="15.75" x14ac:dyDescent="0.25">
      <c r="A38" s="8" t="s">
        <v>100</v>
      </c>
      <c r="D38" s="134"/>
      <c r="E38" s="134"/>
      <c r="F38" s="134"/>
      <c r="G38" s="134"/>
      <c r="H38" s="134"/>
      <c r="I38" s="154"/>
    </row>
    <row r="39" spans="1:9" x14ac:dyDescent="0.2">
      <c r="I39" s="154"/>
    </row>
    <row r="40" spans="1:9" x14ac:dyDescent="0.2">
      <c r="I40" s="154"/>
    </row>
    <row r="41" spans="1:9" x14ac:dyDescent="0.2">
      <c r="I41" s="154"/>
    </row>
    <row r="42" spans="1:9" x14ac:dyDescent="0.2">
      <c r="I42" s="154"/>
    </row>
    <row r="43" spans="1:9" x14ac:dyDescent="0.2">
      <c r="I43" s="154"/>
    </row>
    <row r="44" spans="1:9" x14ac:dyDescent="0.2">
      <c r="I44" s="154"/>
    </row>
    <row r="45" spans="1:9" x14ac:dyDescent="0.2">
      <c r="I45" s="154"/>
    </row>
    <row r="46" spans="1:9" x14ac:dyDescent="0.2">
      <c r="I46" s="154"/>
    </row>
    <row r="47" spans="1:9" x14ac:dyDescent="0.2">
      <c r="I47" s="154"/>
    </row>
    <row r="48" spans="1: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1:9" x14ac:dyDescent="0.2">
      <c r="I81" s="154"/>
    </row>
    <row r="82" spans="1:9" x14ac:dyDescent="0.2">
      <c r="I82" s="154"/>
    </row>
    <row r="83" spans="1:9" x14ac:dyDescent="0.2">
      <c r="I83" s="154"/>
    </row>
    <row r="84" spans="1:9" x14ac:dyDescent="0.2">
      <c r="I84" s="154"/>
    </row>
    <row r="85" spans="1:9" x14ac:dyDescent="0.2"/>
    <row r="86" spans="1:9" x14ac:dyDescent="0.2">
      <c r="I86" s="139"/>
    </row>
    <row r="87" spans="1:9" x14ac:dyDescent="0.2"/>
    <row r="88" spans="1:9" s="134" customFormat="1" x14ac:dyDescent="0.2">
      <c r="A88" s="105"/>
      <c r="C88" s="135"/>
      <c r="D88" s="105"/>
      <c r="E88" s="105"/>
      <c r="F88" s="105"/>
      <c r="G88" s="105"/>
      <c r="H88" s="105"/>
    </row>
    <row r="89" spans="1:9" s="134" customFormat="1" ht="12.6" customHeight="1" x14ac:dyDescent="0.2">
      <c r="A89" s="105"/>
      <c r="C89" s="135"/>
      <c r="D89" s="105"/>
      <c r="E89" s="105"/>
      <c r="F89" s="105"/>
      <c r="G89" s="105"/>
      <c r="H89" s="105"/>
    </row>
    <row r="90" spans="1:9" x14ac:dyDescent="0.2"/>
    <row r="91" spans="1:9" x14ac:dyDescent="0.2"/>
    <row r="92" spans="1:9" x14ac:dyDescent="0.2"/>
    <row r="93" spans="1:9" x14ac:dyDescent="0.2"/>
    <row r="94" spans="1:9" x14ac:dyDescent="0.2"/>
    <row r="95" spans="1:9" x14ac:dyDescent="0.2"/>
    <row r="96" spans="1:9"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DV41"/>
  <sheetViews>
    <sheetView showGridLines="0" zoomScale="85" zoomScaleNormal="85" workbookViewId="0">
      <pane xSplit="3" ySplit="4" topLeftCell="DN1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6384" width="8.7109375" style="37"/>
  </cols>
  <sheetData>
    <row r="1" spans="1:126" ht="23.25" x14ac:dyDescent="0.35">
      <c r="A1" s="153" t="s">
        <v>256</v>
      </c>
      <c r="CC1" s="278" t="s">
        <v>31</v>
      </c>
    </row>
    <row r="2" spans="1:126"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26"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26" s="20" customFormat="1" ht="94.5" x14ac:dyDescent="0.25">
      <c r="A4" s="164" t="s">
        <v>94</v>
      </c>
      <c r="B4" s="165" t="s">
        <v>95</v>
      </c>
      <c r="C4" s="377"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2" t="s">
        <v>243</v>
      </c>
      <c r="CQ4" s="382" t="s">
        <v>244</v>
      </c>
      <c r="CR4" s="382" t="s">
        <v>245</v>
      </c>
      <c r="CS4" s="382" t="s">
        <v>246</v>
      </c>
      <c r="CT4" s="382" t="s">
        <v>265</v>
      </c>
      <c r="CU4" s="382" t="s">
        <v>267</v>
      </c>
      <c r="CV4" s="382" t="s">
        <v>268</v>
      </c>
      <c r="CW4" s="382" t="s">
        <v>269</v>
      </c>
      <c r="CX4" s="382" t="s">
        <v>270</v>
      </c>
      <c r="CY4" s="382" t="s">
        <v>271</v>
      </c>
      <c r="CZ4" s="382" t="s">
        <v>273</v>
      </c>
      <c r="DA4" s="382" t="s">
        <v>274</v>
      </c>
      <c r="DB4" s="382" t="s">
        <v>275</v>
      </c>
      <c r="DC4" s="382" t="s">
        <v>276</v>
      </c>
      <c r="DD4" s="422" t="s">
        <v>277</v>
      </c>
      <c r="DE4" s="422" t="s">
        <v>278</v>
      </c>
      <c r="DF4" s="422" t="s">
        <v>279</v>
      </c>
      <c r="DG4" s="422" t="s">
        <v>280</v>
      </c>
      <c r="DH4" s="422" t="s">
        <v>281</v>
      </c>
      <c r="DI4" s="422" t="s">
        <v>282</v>
      </c>
      <c r="DJ4" s="422" t="s">
        <v>283</v>
      </c>
      <c r="DK4" s="422" t="s">
        <v>286</v>
      </c>
      <c r="DL4" s="422" t="s">
        <v>287</v>
      </c>
      <c r="DM4" s="422" t="s">
        <v>288</v>
      </c>
      <c r="DN4" s="422" t="s">
        <v>289</v>
      </c>
      <c r="DO4" s="422" t="s">
        <v>290</v>
      </c>
      <c r="DP4" s="422" t="s">
        <v>291</v>
      </c>
      <c r="DQ4" s="422" t="s">
        <v>293</v>
      </c>
      <c r="DR4" s="422" t="s">
        <v>294</v>
      </c>
      <c r="DS4" s="422" t="s">
        <v>295</v>
      </c>
      <c r="DT4" s="422" t="s">
        <v>296</v>
      </c>
      <c r="DU4" s="422" t="s">
        <v>298</v>
      </c>
      <c r="DV4" s="422" t="s">
        <v>300</v>
      </c>
    </row>
    <row r="5" spans="1:126" s="20" customFormat="1" ht="15.75" x14ac:dyDescent="0.25">
      <c r="A5" s="166" t="s">
        <v>47</v>
      </c>
      <c r="B5" s="358" t="s">
        <v>32</v>
      </c>
      <c r="C5" s="314">
        <v>4752</v>
      </c>
      <c r="D5" s="419">
        <v>1</v>
      </c>
      <c r="E5" s="419">
        <v>9</v>
      </c>
      <c r="F5" s="419">
        <v>55</v>
      </c>
      <c r="G5" s="419">
        <v>76</v>
      </c>
      <c r="H5" s="419">
        <v>101</v>
      </c>
      <c r="I5" s="419">
        <v>128</v>
      </c>
      <c r="J5" s="419">
        <v>124</v>
      </c>
      <c r="K5" s="419">
        <v>84</v>
      </c>
      <c r="L5" s="419">
        <v>74</v>
      </c>
      <c r="M5" s="419">
        <v>53</v>
      </c>
      <c r="N5" s="419">
        <v>49</v>
      </c>
      <c r="O5" s="419">
        <v>20</v>
      </c>
      <c r="P5" s="419">
        <v>21</v>
      </c>
      <c r="Q5" s="419">
        <v>17</v>
      </c>
      <c r="R5" s="419">
        <v>12</v>
      </c>
      <c r="S5" s="419">
        <v>11</v>
      </c>
      <c r="T5" s="419">
        <v>9</v>
      </c>
      <c r="U5" s="419">
        <v>2</v>
      </c>
      <c r="V5" s="419">
        <v>7</v>
      </c>
      <c r="W5" s="419">
        <v>1</v>
      </c>
      <c r="X5" s="419">
        <v>5</v>
      </c>
      <c r="Y5" s="419">
        <v>4</v>
      </c>
      <c r="Z5" s="419">
        <v>6</v>
      </c>
      <c r="AA5" s="419">
        <v>4</v>
      </c>
      <c r="AB5" s="419">
        <v>3</v>
      </c>
      <c r="AC5" s="419">
        <v>7</v>
      </c>
      <c r="AD5" s="419">
        <v>8</v>
      </c>
      <c r="AE5" s="419">
        <v>9</v>
      </c>
      <c r="AF5" s="419">
        <v>2</v>
      </c>
      <c r="AG5" s="419">
        <v>11</v>
      </c>
      <c r="AH5" s="419">
        <v>17</v>
      </c>
      <c r="AI5" s="419">
        <v>42</v>
      </c>
      <c r="AJ5" s="419">
        <v>51</v>
      </c>
      <c r="AK5" s="419">
        <v>82</v>
      </c>
      <c r="AL5" s="419">
        <v>96</v>
      </c>
      <c r="AM5" s="419">
        <v>100</v>
      </c>
      <c r="AN5" s="419">
        <v>81</v>
      </c>
      <c r="AO5" s="419">
        <v>98</v>
      </c>
      <c r="AP5" s="419">
        <v>87</v>
      </c>
      <c r="AQ5" s="419">
        <v>82</v>
      </c>
      <c r="AR5" s="419">
        <v>88</v>
      </c>
      <c r="AS5" s="419">
        <v>94</v>
      </c>
      <c r="AT5" s="419">
        <v>145</v>
      </c>
      <c r="AU5" s="419">
        <v>153</v>
      </c>
      <c r="AV5" s="419">
        <v>182</v>
      </c>
      <c r="AW5" s="419">
        <v>137</v>
      </c>
      <c r="AX5" s="419">
        <v>126</v>
      </c>
      <c r="AY5" s="419">
        <v>99</v>
      </c>
      <c r="AZ5" s="419">
        <v>78</v>
      </c>
      <c r="BA5" s="419">
        <v>55</v>
      </c>
      <c r="BB5" s="419">
        <v>33</v>
      </c>
      <c r="BC5" s="419">
        <v>32</v>
      </c>
      <c r="BD5" s="419">
        <v>15</v>
      </c>
      <c r="BE5" s="419">
        <v>19</v>
      </c>
      <c r="BF5" s="419">
        <v>12</v>
      </c>
      <c r="BG5" s="419">
        <v>9</v>
      </c>
      <c r="BH5" s="419">
        <v>16</v>
      </c>
      <c r="BI5" s="419">
        <v>7</v>
      </c>
      <c r="BJ5" s="419">
        <v>8</v>
      </c>
      <c r="BK5" s="419">
        <v>3</v>
      </c>
      <c r="BL5" s="419">
        <v>7</v>
      </c>
      <c r="BM5" s="419">
        <v>4</v>
      </c>
      <c r="BN5" s="419">
        <v>3</v>
      </c>
      <c r="BO5" s="419">
        <v>2</v>
      </c>
      <c r="BP5" s="419">
        <v>2</v>
      </c>
      <c r="BQ5" s="419">
        <v>1</v>
      </c>
      <c r="BR5" s="419">
        <v>2</v>
      </c>
      <c r="BS5" s="419">
        <v>1</v>
      </c>
      <c r="BT5" s="419">
        <v>3</v>
      </c>
      <c r="BU5" s="419">
        <v>3</v>
      </c>
      <c r="BV5" s="419">
        <v>9</v>
      </c>
      <c r="BW5" s="419">
        <v>18</v>
      </c>
      <c r="BX5" s="419">
        <v>31</v>
      </c>
      <c r="BY5" s="419">
        <v>40</v>
      </c>
      <c r="BZ5" s="419">
        <v>43</v>
      </c>
      <c r="CA5" s="419">
        <v>53</v>
      </c>
      <c r="CB5" s="419">
        <v>64</v>
      </c>
      <c r="CC5" s="419">
        <v>61</v>
      </c>
      <c r="CD5" s="419">
        <v>63</v>
      </c>
      <c r="CE5" s="419">
        <v>55</v>
      </c>
      <c r="CF5" s="419">
        <v>48</v>
      </c>
      <c r="CG5" s="419">
        <v>28</v>
      </c>
      <c r="CH5" s="419">
        <v>38</v>
      </c>
      <c r="CI5" s="419">
        <v>52</v>
      </c>
      <c r="CJ5" s="419">
        <v>50</v>
      </c>
      <c r="CK5" s="419">
        <v>59</v>
      </c>
      <c r="CL5" s="419">
        <v>62</v>
      </c>
      <c r="CM5" s="419">
        <v>42</v>
      </c>
      <c r="CN5" s="419">
        <v>65</v>
      </c>
      <c r="CO5" s="419">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c r="DN5" s="314">
        <v>13</v>
      </c>
      <c r="DO5" s="314">
        <v>5</v>
      </c>
      <c r="DP5" s="314">
        <v>12</v>
      </c>
      <c r="DQ5" s="314">
        <v>4</v>
      </c>
      <c r="DR5" s="314">
        <v>10</v>
      </c>
      <c r="DS5" s="314">
        <v>19</v>
      </c>
      <c r="DT5" s="314">
        <v>24</v>
      </c>
      <c r="DU5" s="314">
        <v>27</v>
      </c>
      <c r="DV5" s="314">
        <v>27</v>
      </c>
    </row>
    <row r="6" spans="1:126" s="20" customFormat="1" ht="15.75" x14ac:dyDescent="0.25">
      <c r="A6" s="333"/>
      <c r="B6" s="378"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c r="DN6" s="341">
        <v>0</v>
      </c>
      <c r="DO6" s="341">
        <v>0</v>
      </c>
      <c r="DP6" s="341">
        <v>0</v>
      </c>
      <c r="DQ6" s="341">
        <v>0</v>
      </c>
      <c r="DR6" s="341">
        <v>0</v>
      </c>
      <c r="DS6" s="341">
        <v>0</v>
      </c>
      <c r="DT6" s="341">
        <v>0</v>
      </c>
      <c r="DU6" s="341">
        <v>0</v>
      </c>
      <c r="DV6" s="341">
        <v>0</v>
      </c>
    </row>
    <row r="7" spans="1:126" s="20" customFormat="1" ht="15.75" x14ac:dyDescent="0.25">
      <c r="A7" s="170"/>
      <c r="B7" s="379" t="s">
        <v>4</v>
      </c>
      <c r="C7" s="341">
        <v>59</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c r="DN7" s="341">
        <v>0</v>
      </c>
      <c r="DO7" s="341">
        <v>0</v>
      </c>
      <c r="DP7" s="341">
        <v>1</v>
      </c>
      <c r="DQ7" s="341">
        <v>0</v>
      </c>
      <c r="DR7" s="341">
        <v>0</v>
      </c>
      <c r="DS7" s="341">
        <v>0</v>
      </c>
      <c r="DT7" s="341">
        <v>0</v>
      </c>
      <c r="DU7" s="341">
        <v>0</v>
      </c>
      <c r="DV7" s="341">
        <v>0</v>
      </c>
    </row>
    <row r="8" spans="1:126" s="20" customFormat="1" ht="15.75" x14ac:dyDescent="0.25">
      <c r="A8" s="170"/>
      <c r="B8" s="379" t="s">
        <v>5</v>
      </c>
      <c r="C8" s="341">
        <v>458</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c r="DN8" s="341">
        <v>2</v>
      </c>
      <c r="DO8" s="341">
        <v>0</v>
      </c>
      <c r="DP8" s="341">
        <v>3</v>
      </c>
      <c r="DQ8" s="341">
        <v>0</v>
      </c>
      <c r="DR8" s="341">
        <v>2</v>
      </c>
      <c r="DS8" s="341">
        <v>0</v>
      </c>
      <c r="DT8" s="341">
        <v>2</v>
      </c>
      <c r="DU8" s="341">
        <v>1</v>
      </c>
      <c r="DV8" s="341">
        <v>0</v>
      </c>
    </row>
    <row r="9" spans="1:126" s="20" customFormat="1" ht="15.75" x14ac:dyDescent="0.25">
      <c r="A9" s="170"/>
      <c r="B9" s="379" t="s">
        <v>6</v>
      </c>
      <c r="C9" s="341">
        <v>723</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c r="DN9" s="341">
        <v>1</v>
      </c>
      <c r="DO9" s="341">
        <v>1</v>
      </c>
      <c r="DP9" s="341">
        <v>2</v>
      </c>
      <c r="DQ9" s="341">
        <v>1</v>
      </c>
      <c r="DR9" s="341">
        <v>1</v>
      </c>
      <c r="DS9" s="341">
        <v>2</v>
      </c>
      <c r="DT9" s="341">
        <v>10</v>
      </c>
      <c r="DU9" s="341">
        <v>4</v>
      </c>
      <c r="DV9" s="341">
        <v>2</v>
      </c>
    </row>
    <row r="10" spans="1:126" s="20" customFormat="1" ht="15.75" x14ac:dyDescent="0.25">
      <c r="A10" s="170"/>
      <c r="B10" s="94" t="s">
        <v>7</v>
      </c>
      <c r="C10" s="341">
        <v>1581</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c r="DN10" s="341">
        <v>1</v>
      </c>
      <c r="DO10" s="341">
        <v>1</v>
      </c>
      <c r="DP10" s="341">
        <v>2</v>
      </c>
      <c r="DQ10" s="341">
        <v>1</v>
      </c>
      <c r="DR10" s="341">
        <v>2</v>
      </c>
      <c r="DS10" s="341">
        <v>8</v>
      </c>
      <c r="DT10" s="341">
        <v>5</v>
      </c>
      <c r="DU10" s="341">
        <v>9</v>
      </c>
      <c r="DV10" s="341">
        <v>14</v>
      </c>
    </row>
    <row r="11" spans="1:126" s="20" customFormat="1" ht="15.75" x14ac:dyDescent="0.25">
      <c r="A11" s="173"/>
      <c r="B11" s="96" t="s">
        <v>8</v>
      </c>
      <c r="C11" s="341">
        <v>1930</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c r="DN11" s="341">
        <v>9</v>
      </c>
      <c r="DO11" s="341">
        <v>3</v>
      </c>
      <c r="DP11" s="341">
        <v>4</v>
      </c>
      <c r="DQ11" s="341">
        <v>2</v>
      </c>
      <c r="DR11" s="341">
        <v>5</v>
      </c>
      <c r="DS11" s="341">
        <v>9</v>
      </c>
      <c r="DT11" s="341">
        <v>7</v>
      </c>
      <c r="DU11" s="341">
        <v>13</v>
      </c>
      <c r="DV11" s="341">
        <v>11</v>
      </c>
    </row>
    <row r="12" spans="1:126" s="20" customFormat="1" ht="15.75" x14ac:dyDescent="0.25">
      <c r="A12" s="166" t="s">
        <v>46</v>
      </c>
      <c r="B12" s="358" t="s">
        <v>32</v>
      </c>
      <c r="C12" s="314">
        <v>2525</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c r="DN12" s="314">
        <v>3</v>
      </c>
      <c r="DO12" s="314">
        <v>1</v>
      </c>
      <c r="DP12" s="314">
        <v>5</v>
      </c>
      <c r="DQ12" s="314">
        <v>1</v>
      </c>
      <c r="DR12" s="314">
        <v>2</v>
      </c>
      <c r="DS12" s="314">
        <v>9</v>
      </c>
      <c r="DT12" s="314">
        <v>14</v>
      </c>
      <c r="DU12" s="314">
        <v>21</v>
      </c>
      <c r="DV12" s="314">
        <v>19</v>
      </c>
    </row>
    <row r="13" spans="1:126" s="20" customFormat="1" ht="15.75" x14ac:dyDescent="0.25">
      <c r="A13" s="333"/>
      <c r="B13" s="378"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c r="DN13" s="341">
        <v>0</v>
      </c>
      <c r="DO13" s="341">
        <v>0</v>
      </c>
      <c r="DP13" s="341">
        <v>0</v>
      </c>
      <c r="DQ13" s="341">
        <v>0</v>
      </c>
      <c r="DR13" s="341">
        <v>0</v>
      </c>
      <c r="DS13" s="341">
        <v>0</v>
      </c>
      <c r="DT13" s="341">
        <v>0</v>
      </c>
      <c r="DU13" s="341">
        <v>0</v>
      </c>
      <c r="DV13" s="341">
        <v>0</v>
      </c>
    </row>
    <row r="14" spans="1:126" s="20" customFormat="1" ht="15.75" x14ac:dyDescent="0.25">
      <c r="A14" s="170"/>
      <c r="B14" s="379" t="s">
        <v>4</v>
      </c>
      <c r="C14" s="341">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c r="DN14" s="341">
        <v>0</v>
      </c>
      <c r="DO14" s="341">
        <v>0</v>
      </c>
      <c r="DP14" s="341">
        <v>1</v>
      </c>
      <c r="DQ14" s="341">
        <v>0</v>
      </c>
      <c r="DR14" s="341">
        <v>0</v>
      </c>
      <c r="DS14" s="341">
        <v>0</v>
      </c>
      <c r="DT14" s="341">
        <v>0</v>
      </c>
      <c r="DU14" s="341">
        <v>0</v>
      </c>
      <c r="DV14" s="341">
        <v>0</v>
      </c>
    </row>
    <row r="15" spans="1:126" s="20" customFormat="1" ht="15.75" x14ac:dyDescent="0.25">
      <c r="A15" s="170"/>
      <c r="B15" s="379" t="s">
        <v>5</v>
      </c>
      <c r="C15" s="341">
        <v>274</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c r="DN15" s="341">
        <v>1</v>
      </c>
      <c r="DO15" s="341">
        <v>0</v>
      </c>
      <c r="DP15" s="341">
        <v>2</v>
      </c>
      <c r="DQ15" s="341">
        <v>0</v>
      </c>
      <c r="DR15" s="341">
        <v>0</v>
      </c>
      <c r="DS15" s="341">
        <v>0</v>
      </c>
      <c r="DT15" s="341">
        <v>1</v>
      </c>
      <c r="DU15" s="341">
        <v>1</v>
      </c>
      <c r="DV15" s="341">
        <v>0</v>
      </c>
    </row>
    <row r="16" spans="1:126" s="20" customFormat="1" ht="15.75" x14ac:dyDescent="0.25">
      <c r="A16" s="170"/>
      <c r="B16" s="379" t="s">
        <v>6</v>
      </c>
      <c r="C16" s="341">
        <v>446</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c r="DN16" s="341">
        <v>0</v>
      </c>
      <c r="DO16" s="341">
        <v>0</v>
      </c>
      <c r="DP16" s="341">
        <v>0</v>
      </c>
      <c r="DQ16" s="341">
        <v>0</v>
      </c>
      <c r="DR16" s="341">
        <v>0</v>
      </c>
      <c r="DS16" s="341">
        <v>2</v>
      </c>
      <c r="DT16" s="341">
        <v>7</v>
      </c>
      <c r="DU16" s="341">
        <v>2</v>
      </c>
      <c r="DV16" s="341">
        <v>1</v>
      </c>
    </row>
    <row r="17" spans="1:126" s="20" customFormat="1" ht="15.75" x14ac:dyDescent="0.25">
      <c r="A17" s="170"/>
      <c r="B17" s="94" t="s">
        <v>7</v>
      </c>
      <c r="C17" s="341">
        <v>940</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c r="DN17" s="341">
        <v>0</v>
      </c>
      <c r="DO17" s="341">
        <v>1</v>
      </c>
      <c r="DP17" s="341">
        <v>1</v>
      </c>
      <c r="DQ17" s="341">
        <v>1</v>
      </c>
      <c r="DR17" s="341">
        <v>2</v>
      </c>
      <c r="DS17" s="341">
        <v>3</v>
      </c>
      <c r="DT17" s="341">
        <v>3</v>
      </c>
      <c r="DU17" s="341">
        <v>7</v>
      </c>
      <c r="DV17" s="341">
        <v>10</v>
      </c>
    </row>
    <row r="18" spans="1:126" s="20" customFormat="1" ht="15.75" x14ac:dyDescent="0.25">
      <c r="A18" s="173"/>
      <c r="B18" s="96" t="s">
        <v>8</v>
      </c>
      <c r="C18" s="341">
        <v>834</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c r="DN18" s="341">
        <v>2</v>
      </c>
      <c r="DO18" s="341">
        <v>0</v>
      </c>
      <c r="DP18" s="341">
        <v>1</v>
      </c>
      <c r="DQ18" s="341">
        <v>0</v>
      </c>
      <c r="DR18" s="341">
        <v>0</v>
      </c>
      <c r="DS18" s="341">
        <v>4</v>
      </c>
      <c r="DT18" s="341">
        <v>3</v>
      </c>
      <c r="DU18" s="341">
        <v>11</v>
      </c>
      <c r="DV18" s="341">
        <v>8</v>
      </c>
    </row>
    <row r="19" spans="1:126" s="20" customFormat="1" ht="15.75" x14ac:dyDescent="0.25">
      <c r="A19" s="166" t="s">
        <v>10</v>
      </c>
      <c r="B19" s="358" t="s">
        <v>32</v>
      </c>
      <c r="C19" s="327">
        <v>2227</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c r="DN19" s="327">
        <v>10</v>
      </c>
      <c r="DO19" s="327">
        <v>4</v>
      </c>
      <c r="DP19" s="327">
        <v>7</v>
      </c>
      <c r="DQ19" s="327">
        <v>3</v>
      </c>
      <c r="DR19" s="327">
        <v>8</v>
      </c>
      <c r="DS19" s="327">
        <v>10</v>
      </c>
      <c r="DT19" s="327">
        <v>10</v>
      </c>
      <c r="DU19" s="327">
        <v>6</v>
      </c>
      <c r="DV19" s="327">
        <v>8</v>
      </c>
    </row>
    <row r="20" spans="1:126" s="20" customFormat="1" ht="15.75" x14ac:dyDescent="0.25">
      <c r="A20" s="333"/>
      <c r="B20" s="380"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c r="DN20" s="341">
        <v>0</v>
      </c>
      <c r="DO20" s="341">
        <v>0</v>
      </c>
      <c r="DP20" s="341">
        <v>0</v>
      </c>
      <c r="DQ20" s="341">
        <v>0</v>
      </c>
      <c r="DR20" s="341">
        <v>0</v>
      </c>
      <c r="DS20" s="341">
        <v>0</v>
      </c>
      <c r="DT20" s="341">
        <v>0</v>
      </c>
      <c r="DU20" s="341">
        <v>0</v>
      </c>
      <c r="DV20" s="341">
        <v>0</v>
      </c>
    </row>
    <row r="21" spans="1:126" s="20" customFormat="1" ht="15.75" x14ac:dyDescent="0.25">
      <c r="A21" s="170"/>
      <c r="B21" s="379" t="s">
        <v>4</v>
      </c>
      <c r="C21" s="341">
        <v>29</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c r="DN21" s="341">
        <v>0</v>
      </c>
      <c r="DO21" s="341">
        <v>0</v>
      </c>
      <c r="DP21" s="341">
        <v>0</v>
      </c>
      <c r="DQ21" s="341">
        <v>0</v>
      </c>
      <c r="DR21" s="341">
        <v>0</v>
      </c>
      <c r="DS21" s="341">
        <v>0</v>
      </c>
      <c r="DT21" s="341">
        <v>0</v>
      </c>
      <c r="DU21" s="341">
        <v>0</v>
      </c>
      <c r="DV21" s="341">
        <v>0</v>
      </c>
    </row>
    <row r="22" spans="1:126" s="20" customFormat="1" ht="15.75" x14ac:dyDescent="0.25">
      <c r="A22" s="170"/>
      <c r="B22" s="379" t="s">
        <v>5</v>
      </c>
      <c r="C22" s="341">
        <v>184</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c r="DN22" s="341">
        <v>1</v>
      </c>
      <c r="DO22" s="341">
        <v>0</v>
      </c>
      <c r="DP22" s="341">
        <v>1</v>
      </c>
      <c r="DQ22" s="341">
        <v>0</v>
      </c>
      <c r="DR22" s="341">
        <v>2</v>
      </c>
      <c r="DS22" s="341">
        <v>0</v>
      </c>
      <c r="DT22" s="341">
        <v>1</v>
      </c>
      <c r="DU22" s="341">
        <v>0</v>
      </c>
      <c r="DV22" s="341">
        <v>0</v>
      </c>
    </row>
    <row r="23" spans="1:126" s="20" customFormat="1" ht="15.75" x14ac:dyDescent="0.25">
      <c r="A23" s="170"/>
      <c r="B23" s="379" t="s">
        <v>6</v>
      </c>
      <c r="C23" s="341">
        <v>277</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c r="DN23" s="341">
        <v>1</v>
      </c>
      <c r="DO23" s="341">
        <v>1</v>
      </c>
      <c r="DP23" s="341">
        <v>2</v>
      </c>
      <c r="DQ23" s="341">
        <v>1</v>
      </c>
      <c r="DR23" s="341">
        <v>1</v>
      </c>
      <c r="DS23" s="341">
        <v>0</v>
      </c>
      <c r="DT23" s="341">
        <v>3</v>
      </c>
      <c r="DU23" s="341">
        <v>2</v>
      </c>
      <c r="DV23" s="341">
        <v>1</v>
      </c>
    </row>
    <row r="24" spans="1:126" s="20" customFormat="1" ht="15.75" x14ac:dyDescent="0.25">
      <c r="A24" s="170"/>
      <c r="B24" s="94" t="s">
        <v>7</v>
      </c>
      <c r="C24" s="341">
        <v>641</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c r="DN24" s="341">
        <v>1</v>
      </c>
      <c r="DO24" s="341">
        <v>0</v>
      </c>
      <c r="DP24" s="341">
        <v>1</v>
      </c>
      <c r="DQ24" s="341">
        <v>0</v>
      </c>
      <c r="DR24" s="341">
        <v>0</v>
      </c>
      <c r="DS24" s="341">
        <v>5</v>
      </c>
      <c r="DT24" s="341">
        <v>2</v>
      </c>
      <c r="DU24" s="341">
        <v>2</v>
      </c>
      <c r="DV24" s="341">
        <v>4</v>
      </c>
    </row>
    <row r="25" spans="1:126" s="20" customFormat="1" ht="15.75" x14ac:dyDescent="0.25">
      <c r="A25" s="170"/>
      <c r="B25" s="94" t="s">
        <v>8</v>
      </c>
      <c r="C25" s="341">
        <v>1096</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c r="DN25" s="341">
        <v>7</v>
      </c>
      <c r="DO25" s="341">
        <v>3</v>
      </c>
      <c r="DP25" s="341">
        <v>3</v>
      </c>
      <c r="DQ25" s="341">
        <v>2</v>
      </c>
      <c r="DR25" s="341">
        <v>5</v>
      </c>
      <c r="DS25" s="341">
        <v>5</v>
      </c>
      <c r="DT25" s="341">
        <v>4</v>
      </c>
      <c r="DU25" s="341">
        <v>2</v>
      </c>
      <c r="DV25" s="341">
        <v>3</v>
      </c>
    </row>
    <row r="26" spans="1:126"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26"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26"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26"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26" x14ac:dyDescent="0.2"/>
    <row r="31" spans="1:126" x14ac:dyDescent="0.2"/>
    <row r="32" spans="1:126"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50"/>
  <sheetViews>
    <sheetView showGridLines="0" zoomScale="85" zoomScaleNormal="85" workbookViewId="0">
      <pane ySplit="4" topLeftCell="A115"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1">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1">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1">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1">
        <v>50</v>
      </c>
      <c r="B96" s="351">
        <v>44547</v>
      </c>
      <c r="C96" s="387">
        <v>0</v>
      </c>
      <c r="D96" s="387">
        <v>2</v>
      </c>
      <c r="E96" s="387">
        <v>6</v>
      </c>
      <c r="F96" s="387">
        <v>7</v>
      </c>
      <c r="G96" s="387">
        <v>5</v>
      </c>
      <c r="H96" s="387">
        <v>1</v>
      </c>
      <c r="I96" s="387">
        <v>1</v>
      </c>
      <c r="J96" s="387">
        <v>2</v>
      </c>
      <c r="K96" s="387">
        <v>4</v>
      </c>
      <c r="L96" s="387">
        <v>1</v>
      </c>
      <c r="M96" s="387">
        <v>3</v>
      </c>
      <c r="N96" s="391">
        <v>32</v>
      </c>
      <c r="O96" s="12"/>
    </row>
    <row r="97" spans="1:15" s="38" customFormat="1" ht="15.95" customHeight="1" x14ac:dyDescent="0.25">
      <c r="A97" s="392">
        <v>51</v>
      </c>
      <c r="B97" s="351">
        <v>44554</v>
      </c>
      <c r="C97" s="387">
        <v>0</v>
      </c>
      <c r="D97" s="387">
        <v>4</v>
      </c>
      <c r="E97" s="387">
        <v>3</v>
      </c>
      <c r="F97" s="387">
        <v>5</v>
      </c>
      <c r="G97" s="387">
        <v>5</v>
      </c>
      <c r="H97" s="387">
        <v>1</v>
      </c>
      <c r="I97" s="387">
        <v>5</v>
      </c>
      <c r="J97" s="387">
        <v>1</v>
      </c>
      <c r="K97" s="387">
        <v>1</v>
      </c>
      <c r="L97" s="387">
        <v>2</v>
      </c>
      <c r="M97" s="387">
        <v>3</v>
      </c>
      <c r="N97" s="391">
        <f>SUM(Covid_19_related_deaths_registered_in_Northern_Ireland_by_Local_Government_District_2020_21[[#This Row],[Antrim &amp; Newtownabbey]:[Newry, Mourne &amp; Down]])</f>
        <v>30</v>
      </c>
      <c r="O97" s="12"/>
    </row>
    <row r="98" spans="1:15" s="38" customFormat="1" ht="15.75" x14ac:dyDescent="0.25">
      <c r="A98" s="392">
        <v>52</v>
      </c>
      <c r="B98" s="351">
        <v>44561</v>
      </c>
      <c r="C98" s="387">
        <v>1</v>
      </c>
      <c r="D98" s="387">
        <v>0</v>
      </c>
      <c r="E98" s="387">
        <v>1</v>
      </c>
      <c r="F98" s="387">
        <v>5</v>
      </c>
      <c r="G98" s="387">
        <v>2</v>
      </c>
      <c r="H98" s="387">
        <v>0</v>
      </c>
      <c r="I98" s="387">
        <v>1</v>
      </c>
      <c r="J98" s="387">
        <v>1</v>
      </c>
      <c r="K98" s="387">
        <v>2</v>
      </c>
      <c r="L98" s="387">
        <v>0</v>
      </c>
      <c r="M98" s="387">
        <v>1</v>
      </c>
      <c r="N98" s="391">
        <v>14</v>
      </c>
      <c r="O98" s="12"/>
    </row>
    <row r="99" spans="1:15" s="38" customFormat="1" ht="15.75" x14ac:dyDescent="0.25">
      <c r="A99" s="392">
        <v>1</v>
      </c>
      <c r="B99" s="351">
        <v>44568</v>
      </c>
      <c r="C99" s="387">
        <v>3</v>
      </c>
      <c r="D99" s="387">
        <v>4</v>
      </c>
      <c r="E99" s="387">
        <v>2</v>
      </c>
      <c r="F99" s="387">
        <v>3</v>
      </c>
      <c r="G99" s="387">
        <v>0</v>
      </c>
      <c r="H99" s="387">
        <v>0</v>
      </c>
      <c r="I99" s="387">
        <v>3</v>
      </c>
      <c r="J99" s="387">
        <v>0</v>
      </c>
      <c r="K99" s="387">
        <v>2</v>
      </c>
      <c r="L99" s="387">
        <v>5</v>
      </c>
      <c r="M99" s="387">
        <v>7</v>
      </c>
      <c r="N99" s="391">
        <v>29</v>
      </c>
      <c r="O99" s="12"/>
    </row>
    <row r="100" spans="1:15" s="38" customFormat="1" ht="15.75" x14ac:dyDescent="0.25">
      <c r="A100" s="393">
        <v>2</v>
      </c>
      <c r="B100" s="351">
        <v>44575</v>
      </c>
      <c r="C100" s="406">
        <v>1</v>
      </c>
      <c r="D100" s="406">
        <v>2</v>
      </c>
      <c r="E100" s="406">
        <v>8</v>
      </c>
      <c r="F100" s="406">
        <v>10</v>
      </c>
      <c r="G100" s="406">
        <v>3</v>
      </c>
      <c r="H100" s="406">
        <v>3</v>
      </c>
      <c r="I100" s="406">
        <v>3</v>
      </c>
      <c r="J100" s="406">
        <v>4</v>
      </c>
      <c r="K100" s="406">
        <v>0</v>
      </c>
      <c r="L100" s="406">
        <v>5</v>
      </c>
      <c r="M100" s="406">
        <v>4</v>
      </c>
      <c r="N100" s="407">
        <v>43</v>
      </c>
      <c r="O100" s="12"/>
    </row>
    <row r="101" spans="1:15" s="38" customFormat="1" ht="15.75" x14ac:dyDescent="0.25">
      <c r="A101" s="393">
        <v>3</v>
      </c>
      <c r="B101" s="351">
        <v>44582</v>
      </c>
      <c r="C101" s="387">
        <v>4</v>
      </c>
      <c r="D101" s="387">
        <v>2</v>
      </c>
      <c r="E101" s="387">
        <v>4</v>
      </c>
      <c r="F101" s="387">
        <v>11</v>
      </c>
      <c r="G101" s="387">
        <v>3</v>
      </c>
      <c r="H101" s="387">
        <v>7</v>
      </c>
      <c r="I101" s="387">
        <v>1</v>
      </c>
      <c r="J101" s="387">
        <v>4</v>
      </c>
      <c r="K101" s="387">
        <v>2</v>
      </c>
      <c r="L101" s="387">
        <v>1</v>
      </c>
      <c r="M101" s="387">
        <v>4</v>
      </c>
      <c r="N101" s="391">
        <v>43</v>
      </c>
      <c r="O101" s="12"/>
    </row>
    <row r="102" spans="1:15" s="38" customFormat="1" ht="15.75" x14ac:dyDescent="0.25">
      <c r="A102" s="393">
        <v>4</v>
      </c>
      <c r="B102" s="351">
        <v>44589</v>
      </c>
      <c r="C102" s="387">
        <v>2</v>
      </c>
      <c r="D102" s="387">
        <v>4</v>
      </c>
      <c r="E102" s="387">
        <v>3</v>
      </c>
      <c r="F102" s="387">
        <v>8</v>
      </c>
      <c r="G102" s="387">
        <v>2</v>
      </c>
      <c r="H102" s="387">
        <v>2</v>
      </c>
      <c r="I102" s="387">
        <v>3</v>
      </c>
      <c r="J102" s="387">
        <v>3</v>
      </c>
      <c r="K102" s="387">
        <v>3</v>
      </c>
      <c r="L102" s="387">
        <v>4</v>
      </c>
      <c r="M102" s="387">
        <v>4</v>
      </c>
      <c r="N102" s="391">
        <v>38</v>
      </c>
      <c r="O102" s="12"/>
    </row>
    <row r="103" spans="1:15" s="38" customFormat="1" ht="15.75" x14ac:dyDescent="0.25">
      <c r="A103" s="393">
        <v>5</v>
      </c>
      <c r="B103" s="351">
        <v>44596</v>
      </c>
      <c r="C103" s="387">
        <v>1</v>
      </c>
      <c r="D103" s="387">
        <v>5</v>
      </c>
      <c r="E103" s="387">
        <v>4</v>
      </c>
      <c r="F103" s="387">
        <v>4</v>
      </c>
      <c r="G103" s="387">
        <v>0</v>
      </c>
      <c r="H103" s="387">
        <v>3</v>
      </c>
      <c r="I103" s="387">
        <v>0</v>
      </c>
      <c r="J103" s="387">
        <v>5</v>
      </c>
      <c r="K103" s="387">
        <v>2</v>
      </c>
      <c r="L103" s="387">
        <v>3</v>
      </c>
      <c r="M103" s="387">
        <v>3</v>
      </c>
      <c r="N103" s="391">
        <v>30</v>
      </c>
      <c r="O103" s="12"/>
    </row>
    <row r="104" spans="1:15" s="38" customFormat="1" ht="15.75" x14ac:dyDescent="0.25">
      <c r="A104" s="393">
        <v>6</v>
      </c>
      <c r="B104" s="351">
        <v>44603</v>
      </c>
      <c r="C104" s="387">
        <v>3</v>
      </c>
      <c r="D104" s="387">
        <v>5</v>
      </c>
      <c r="E104" s="387">
        <v>6</v>
      </c>
      <c r="F104" s="387">
        <v>4</v>
      </c>
      <c r="G104" s="387">
        <v>3</v>
      </c>
      <c r="H104" s="387">
        <v>7</v>
      </c>
      <c r="I104" s="387">
        <v>1</v>
      </c>
      <c r="J104" s="387">
        <v>2</v>
      </c>
      <c r="K104" s="387">
        <v>3</v>
      </c>
      <c r="L104" s="387">
        <v>2</v>
      </c>
      <c r="M104" s="387">
        <v>4</v>
      </c>
      <c r="N104" s="391">
        <v>40</v>
      </c>
      <c r="O104" s="12"/>
    </row>
    <row r="105" spans="1:15" s="38" customFormat="1" ht="15.75" x14ac:dyDescent="0.25">
      <c r="A105" s="393">
        <v>7</v>
      </c>
      <c r="B105" s="351">
        <v>44610</v>
      </c>
      <c r="C105" s="406">
        <v>2</v>
      </c>
      <c r="D105" s="406">
        <v>2</v>
      </c>
      <c r="E105" s="406">
        <v>4</v>
      </c>
      <c r="F105" s="406">
        <v>3</v>
      </c>
      <c r="G105" s="406">
        <v>4</v>
      </c>
      <c r="H105" s="406">
        <v>2</v>
      </c>
      <c r="I105" s="406">
        <v>1</v>
      </c>
      <c r="J105" s="406">
        <v>2</v>
      </c>
      <c r="K105" s="406">
        <v>4</v>
      </c>
      <c r="L105" s="406">
        <v>5</v>
      </c>
      <c r="M105" s="406">
        <v>2</v>
      </c>
      <c r="N105" s="407">
        <v>31</v>
      </c>
      <c r="O105" s="12"/>
    </row>
    <row r="106" spans="1:15" s="38" customFormat="1" ht="15.75" x14ac:dyDescent="0.25">
      <c r="A106" s="393">
        <v>8</v>
      </c>
      <c r="B106" s="351">
        <v>44617</v>
      </c>
      <c r="C106" s="387">
        <v>1</v>
      </c>
      <c r="D106" s="387">
        <v>4</v>
      </c>
      <c r="E106" s="387">
        <v>7</v>
      </c>
      <c r="F106" s="387">
        <v>6</v>
      </c>
      <c r="G106" s="387">
        <v>2</v>
      </c>
      <c r="H106" s="387">
        <v>2</v>
      </c>
      <c r="I106" s="387">
        <v>0</v>
      </c>
      <c r="J106" s="387">
        <v>5</v>
      </c>
      <c r="K106" s="387">
        <v>2</v>
      </c>
      <c r="L106" s="387">
        <v>1</v>
      </c>
      <c r="M106" s="387">
        <v>3</v>
      </c>
      <c r="N106" s="391">
        <v>33</v>
      </c>
      <c r="O106" s="12"/>
    </row>
    <row r="107" spans="1:15" s="38" customFormat="1" ht="15.75" x14ac:dyDescent="0.25">
      <c r="A107" s="393">
        <v>9</v>
      </c>
      <c r="B107" s="351">
        <v>44624</v>
      </c>
      <c r="C107" s="387">
        <v>1</v>
      </c>
      <c r="D107" s="387">
        <v>1</v>
      </c>
      <c r="E107" s="387">
        <v>9</v>
      </c>
      <c r="F107" s="387">
        <v>3</v>
      </c>
      <c r="G107" s="387">
        <v>2</v>
      </c>
      <c r="H107" s="387">
        <v>3</v>
      </c>
      <c r="I107" s="387">
        <v>0</v>
      </c>
      <c r="J107" s="387">
        <v>8</v>
      </c>
      <c r="K107" s="387">
        <v>3</v>
      </c>
      <c r="L107" s="387">
        <v>3</v>
      </c>
      <c r="M107" s="387">
        <v>1</v>
      </c>
      <c r="N107" s="391">
        <v>34</v>
      </c>
      <c r="O107" s="12"/>
    </row>
    <row r="108" spans="1:15" s="38" customFormat="1" ht="15.75" x14ac:dyDescent="0.25">
      <c r="A108" s="393">
        <v>10</v>
      </c>
      <c r="B108" s="351">
        <v>44631</v>
      </c>
      <c r="C108" s="406">
        <v>0</v>
      </c>
      <c r="D108" s="406">
        <v>3</v>
      </c>
      <c r="E108" s="406">
        <v>3</v>
      </c>
      <c r="F108" s="406">
        <v>5</v>
      </c>
      <c r="G108" s="406">
        <v>2</v>
      </c>
      <c r="H108" s="406">
        <v>2</v>
      </c>
      <c r="I108" s="406">
        <v>1</v>
      </c>
      <c r="J108" s="406">
        <v>7</v>
      </c>
      <c r="K108" s="406">
        <v>1</v>
      </c>
      <c r="L108" s="406">
        <v>5</v>
      </c>
      <c r="M108" s="406">
        <v>3</v>
      </c>
      <c r="N108" s="407">
        <v>32</v>
      </c>
      <c r="O108" s="12"/>
    </row>
    <row r="109" spans="1:15" s="38" customFormat="1" ht="15.75" x14ac:dyDescent="0.25">
      <c r="A109" s="393">
        <v>11</v>
      </c>
      <c r="B109" s="351">
        <v>44638</v>
      </c>
      <c r="C109" s="429">
        <v>5</v>
      </c>
      <c r="D109" s="429">
        <v>2</v>
      </c>
      <c r="E109" s="429">
        <v>2</v>
      </c>
      <c r="F109" s="429">
        <v>4</v>
      </c>
      <c r="G109" s="429">
        <v>1</v>
      </c>
      <c r="H109" s="429">
        <v>3</v>
      </c>
      <c r="I109" s="429">
        <v>1</v>
      </c>
      <c r="J109" s="429">
        <v>2</v>
      </c>
      <c r="K109" s="429">
        <v>3</v>
      </c>
      <c r="L109" s="429">
        <v>0</v>
      </c>
      <c r="M109" s="429">
        <v>2</v>
      </c>
      <c r="N109" s="430">
        <v>25</v>
      </c>
      <c r="O109" s="12"/>
    </row>
    <row r="110" spans="1:15" s="38" customFormat="1" ht="15.75" x14ac:dyDescent="0.25">
      <c r="A110" s="393">
        <v>12</v>
      </c>
      <c r="B110" s="351">
        <v>44645</v>
      </c>
      <c r="C110" s="429">
        <v>2</v>
      </c>
      <c r="D110" s="429">
        <v>5</v>
      </c>
      <c r="E110" s="429">
        <v>3</v>
      </c>
      <c r="F110" s="429">
        <v>10</v>
      </c>
      <c r="G110" s="429">
        <v>1</v>
      </c>
      <c r="H110" s="429">
        <v>0</v>
      </c>
      <c r="I110" s="429">
        <v>2</v>
      </c>
      <c r="J110" s="429">
        <v>3</v>
      </c>
      <c r="K110" s="429">
        <v>1</v>
      </c>
      <c r="L110" s="429">
        <v>2</v>
      </c>
      <c r="M110" s="429">
        <v>4</v>
      </c>
      <c r="N110" s="430">
        <v>33</v>
      </c>
      <c r="O110" s="12"/>
    </row>
    <row r="111" spans="1:15" s="38" customFormat="1" ht="15.75" x14ac:dyDescent="0.25">
      <c r="A111" s="393">
        <v>13</v>
      </c>
      <c r="B111" s="351">
        <v>44652</v>
      </c>
      <c r="C111" s="429">
        <v>2</v>
      </c>
      <c r="D111" s="429">
        <v>3</v>
      </c>
      <c r="E111" s="429">
        <v>8</v>
      </c>
      <c r="F111" s="429">
        <v>4</v>
      </c>
      <c r="G111" s="429">
        <v>1</v>
      </c>
      <c r="H111" s="429">
        <v>2</v>
      </c>
      <c r="I111" s="429">
        <v>3</v>
      </c>
      <c r="J111" s="429">
        <v>4</v>
      </c>
      <c r="K111" s="429">
        <v>5</v>
      </c>
      <c r="L111" s="429">
        <v>2</v>
      </c>
      <c r="M111" s="429">
        <v>4</v>
      </c>
      <c r="N111" s="430">
        <v>38</v>
      </c>
      <c r="O111" s="12"/>
    </row>
    <row r="112" spans="1:15" s="38" customFormat="1" ht="15.75" x14ac:dyDescent="0.25">
      <c r="A112" s="393">
        <v>14</v>
      </c>
      <c r="B112" s="351">
        <v>44659</v>
      </c>
      <c r="C112" s="429">
        <v>2</v>
      </c>
      <c r="D112" s="429">
        <v>1</v>
      </c>
      <c r="E112" s="429">
        <v>3</v>
      </c>
      <c r="F112" s="429">
        <v>7</v>
      </c>
      <c r="G112" s="429">
        <v>5</v>
      </c>
      <c r="H112" s="429">
        <v>5</v>
      </c>
      <c r="I112" s="429">
        <v>3</v>
      </c>
      <c r="J112" s="429">
        <v>3</v>
      </c>
      <c r="K112" s="429">
        <v>1</v>
      </c>
      <c r="L112" s="429">
        <v>1</v>
      </c>
      <c r="M112" s="429">
        <v>1</v>
      </c>
      <c r="N112" s="430">
        <v>32</v>
      </c>
      <c r="O112" s="12"/>
    </row>
    <row r="113" spans="1:15" s="38" customFormat="1" ht="15.75" x14ac:dyDescent="0.25">
      <c r="A113" s="393">
        <v>15</v>
      </c>
      <c r="B113" s="351">
        <v>44666</v>
      </c>
      <c r="C113" s="429">
        <v>2</v>
      </c>
      <c r="D113" s="429">
        <v>3</v>
      </c>
      <c r="E113" s="429">
        <v>2</v>
      </c>
      <c r="F113" s="429">
        <v>5</v>
      </c>
      <c r="G113" s="429">
        <v>2</v>
      </c>
      <c r="H113" s="429">
        <v>0</v>
      </c>
      <c r="I113" s="429">
        <v>3</v>
      </c>
      <c r="J113" s="429">
        <v>0</v>
      </c>
      <c r="K113" s="429">
        <v>2</v>
      </c>
      <c r="L113" s="429">
        <v>0</v>
      </c>
      <c r="M113" s="429">
        <v>1</v>
      </c>
      <c r="N113" s="430">
        <v>20</v>
      </c>
      <c r="O113" s="12"/>
    </row>
    <row r="114" spans="1:15" s="38" customFormat="1" ht="15.75" x14ac:dyDescent="0.25">
      <c r="A114" s="443">
        <v>16</v>
      </c>
      <c r="B114" s="444">
        <v>44673</v>
      </c>
      <c r="C114" s="448">
        <v>3</v>
      </c>
      <c r="D114" s="448">
        <v>2</v>
      </c>
      <c r="E114" s="448">
        <v>0</v>
      </c>
      <c r="F114" s="448">
        <v>6</v>
      </c>
      <c r="G114" s="448">
        <v>1</v>
      </c>
      <c r="H114" s="448">
        <v>2</v>
      </c>
      <c r="I114" s="448">
        <v>3</v>
      </c>
      <c r="J114" s="448">
        <v>2</v>
      </c>
      <c r="K114" s="448">
        <v>1</v>
      </c>
      <c r="L114" s="448">
        <v>1</v>
      </c>
      <c r="M114" s="448">
        <v>1</v>
      </c>
      <c r="N114" s="449">
        <v>22</v>
      </c>
      <c r="O114" s="12"/>
    </row>
    <row r="115" spans="1:15" s="38" customFormat="1" ht="15.75" x14ac:dyDescent="0.25">
      <c r="A115" s="443">
        <v>17</v>
      </c>
      <c r="B115" s="444">
        <v>44680</v>
      </c>
      <c r="C115" s="429">
        <v>2</v>
      </c>
      <c r="D115" s="429">
        <v>4</v>
      </c>
      <c r="E115" s="429">
        <v>1</v>
      </c>
      <c r="F115" s="429">
        <v>5</v>
      </c>
      <c r="G115" s="429">
        <v>3</v>
      </c>
      <c r="H115" s="429">
        <v>5</v>
      </c>
      <c r="I115" s="429">
        <v>3</v>
      </c>
      <c r="J115" s="429">
        <v>0</v>
      </c>
      <c r="K115" s="429">
        <v>0</v>
      </c>
      <c r="L115" s="429">
        <v>3</v>
      </c>
      <c r="M115" s="429">
        <v>2</v>
      </c>
      <c r="N115" s="430">
        <v>28</v>
      </c>
      <c r="O115" s="12"/>
    </row>
    <row r="116" spans="1:15" s="38" customFormat="1" ht="15.75" x14ac:dyDescent="0.25">
      <c r="A116" s="436">
        <v>18</v>
      </c>
      <c r="B116" s="444">
        <v>44687</v>
      </c>
      <c r="C116" s="429">
        <v>1</v>
      </c>
      <c r="D116" s="429">
        <v>2</v>
      </c>
      <c r="E116" s="429">
        <v>4</v>
      </c>
      <c r="F116" s="429">
        <v>1</v>
      </c>
      <c r="G116" s="429">
        <v>0</v>
      </c>
      <c r="H116" s="429">
        <v>1</v>
      </c>
      <c r="I116" s="429">
        <v>3</v>
      </c>
      <c r="J116" s="429">
        <v>1</v>
      </c>
      <c r="K116" s="429">
        <v>1</v>
      </c>
      <c r="L116" s="429">
        <v>1</v>
      </c>
      <c r="M116" s="429">
        <v>1</v>
      </c>
      <c r="N116" s="430">
        <v>16</v>
      </c>
      <c r="O116" s="12"/>
    </row>
    <row r="117" spans="1:15" s="38" customFormat="1" ht="15.75" x14ac:dyDescent="0.25">
      <c r="A117" s="436">
        <v>19</v>
      </c>
      <c r="B117" s="444">
        <v>44694</v>
      </c>
      <c r="C117" s="429">
        <v>1</v>
      </c>
      <c r="D117" s="429">
        <v>4</v>
      </c>
      <c r="E117" s="429">
        <v>0</v>
      </c>
      <c r="F117" s="429">
        <v>2</v>
      </c>
      <c r="G117" s="429">
        <v>1</v>
      </c>
      <c r="H117" s="429">
        <v>3</v>
      </c>
      <c r="I117" s="429">
        <v>1</v>
      </c>
      <c r="J117" s="429">
        <v>4</v>
      </c>
      <c r="K117" s="429">
        <v>0</v>
      </c>
      <c r="L117" s="429">
        <v>0</v>
      </c>
      <c r="M117" s="429">
        <v>0</v>
      </c>
      <c r="N117" s="430">
        <v>16</v>
      </c>
      <c r="O117" s="12"/>
    </row>
    <row r="118" spans="1:15" s="38" customFormat="1" ht="15.75" x14ac:dyDescent="0.25">
      <c r="A118" s="436">
        <v>20</v>
      </c>
      <c r="B118" s="444">
        <v>44701</v>
      </c>
      <c r="C118" s="429">
        <v>1</v>
      </c>
      <c r="D118" s="429">
        <v>3</v>
      </c>
      <c r="E118" s="429">
        <v>1</v>
      </c>
      <c r="F118" s="429">
        <v>3</v>
      </c>
      <c r="G118" s="429">
        <v>1</v>
      </c>
      <c r="H118" s="429">
        <v>1</v>
      </c>
      <c r="I118" s="429">
        <v>1</v>
      </c>
      <c r="J118" s="429">
        <v>2</v>
      </c>
      <c r="K118" s="429">
        <v>1</v>
      </c>
      <c r="L118" s="429">
        <v>1</v>
      </c>
      <c r="M118" s="429">
        <v>0</v>
      </c>
      <c r="N118" s="430">
        <v>15</v>
      </c>
      <c r="O118" s="12"/>
    </row>
    <row r="119" spans="1:15" s="38" customFormat="1" ht="15.75" x14ac:dyDescent="0.25">
      <c r="A119" s="436">
        <v>21</v>
      </c>
      <c r="B119" s="444">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6">
        <v>22</v>
      </c>
      <c r="B120" s="444">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6">
        <v>23</v>
      </c>
      <c r="B121" s="444">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6">
        <v>24</v>
      </c>
      <c r="B122" s="444">
        <v>44729</v>
      </c>
      <c r="C122" s="429">
        <v>0</v>
      </c>
      <c r="D122" s="429">
        <v>1</v>
      </c>
      <c r="E122" s="429">
        <v>1</v>
      </c>
      <c r="F122" s="429">
        <v>0</v>
      </c>
      <c r="G122" s="429">
        <v>1</v>
      </c>
      <c r="H122" s="429">
        <v>1</v>
      </c>
      <c r="I122" s="429">
        <v>0</v>
      </c>
      <c r="J122" s="429">
        <v>0</v>
      </c>
      <c r="K122" s="429">
        <v>0</v>
      </c>
      <c r="L122" s="429">
        <v>0</v>
      </c>
      <c r="M122" s="429">
        <v>0</v>
      </c>
      <c r="N122" s="430">
        <v>4</v>
      </c>
      <c r="O122" s="12"/>
    </row>
    <row r="123" spans="1:15" s="38" customFormat="1" ht="15.75" x14ac:dyDescent="0.25">
      <c r="A123" s="436">
        <v>25</v>
      </c>
      <c r="B123" s="444">
        <v>44736</v>
      </c>
      <c r="C123" s="429">
        <v>2</v>
      </c>
      <c r="D123" s="429">
        <v>2</v>
      </c>
      <c r="E123" s="429">
        <v>1</v>
      </c>
      <c r="F123" s="429">
        <v>1</v>
      </c>
      <c r="G123" s="429">
        <v>3</v>
      </c>
      <c r="H123" s="429">
        <v>0</v>
      </c>
      <c r="I123" s="429">
        <v>0</v>
      </c>
      <c r="J123" s="429">
        <v>0</v>
      </c>
      <c r="K123" s="429">
        <v>0</v>
      </c>
      <c r="L123" s="429">
        <v>0</v>
      </c>
      <c r="M123" s="429">
        <v>1</v>
      </c>
      <c r="N123" s="430">
        <v>10</v>
      </c>
      <c r="O123" s="12"/>
    </row>
    <row r="124" spans="1:15" s="38" customFormat="1" ht="15.75" x14ac:dyDescent="0.25">
      <c r="A124" s="436">
        <v>26</v>
      </c>
      <c r="B124" s="444">
        <v>44743</v>
      </c>
      <c r="C124" s="429">
        <v>2</v>
      </c>
      <c r="D124" s="429">
        <v>1</v>
      </c>
      <c r="E124" s="429">
        <v>1</v>
      </c>
      <c r="F124" s="429">
        <v>3</v>
      </c>
      <c r="G124" s="429">
        <v>0</v>
      </c>
      <c r="H124" s="429">
        <v>0</v>
      </c>
      <c r="I124" s="429">
        <v>2</v>
      </c>
      <c r="J124" s="429">
        <v>2</v>
      </c>
      <c r="K124" s="429">
        <v>2</v>
      </c>
      <c r="L124" s="429">
        <v>2</v>
      </c>
      <c r="M124" s="429">
        <v>4</v>
      </c>
      <c r="N124" s="430">
        <v>19</v>
      </c>
      <c r="O124" s="12"/>
    </row>
    <row r="125" spans="1:15" s="38" customFormat="1" ht="15.75" x14ac:dyDescent="0.25">
      <c r="A125" s="436">
        <v>27</v>
      </c>
      <c r="B125" s="444">
        <v>44750</v>
      </c>
      <c r="C125" s="429">
        <v>2</v>
      </c>
      <c r="D125" s="429">
        <v>1</v>
      </c>
      <c r="E125" s="429">
        <v>0</v>
      </c>
      <c r="F125" s="429">
        <v>9</v>
      </c>
      <c r="G125" s="429">
        <v>3</v>
      </c>
      <c r="H125" s="429">
        <v>2</v>
      </c>
      <c r="I125" s="429">
        <v>1</v>
      </c>
      <c r="J125" s="429">
        <v>2</v>
      </c>
      <c r="K125" s="429">
        <v>0</v>
      </c>
      <c r="L125" s="429">
        <v>1</v>
      </c>
      <c r="M125" s="429">
        <v>3</v>
      </c>
      <c r="N125" s="430">
        <v>24</v>
      </c>
      <c r="O125" s="12"/>
    </row>
    <row r="126" spans="1:15" s="38" customFormat="1" ht="15.75" x14ac:dyDescent="0.25">
      <c r="A126" s="436">
        <v>28</v>
      </c>
      <c r="B126" s="444">
        <v>44757</v>
      </c>
      <c r="C126" s="429">
        <v>5</v>
      </c>
      <c r="D126" s="429">
        <v>4</v>
      </c>
      <c r="E126" s="429">
        <v>1</v>
      </c>
      <c r="F126" s="429">
        <v>5</v>
      </c>
      <c r="G126" s="429">
        <v>4</v>
      </c>
      <c r="H126" s="429">
        <v>1</v>
      </c>
      <c r="I126" s="429">
        <v>0</v>
      </c>
      <c r="J126" s="429">
        <v>2</v>
      </c>
      <c r="K126" s="429">
        <v>1</v>
      </c>
      <c r="L126" s="429">
        <v>0</v>
      </c>
      <c r="M126" s="429">
        <v>4</v>
      </c>
      <c r="N126" s="430">
        <v>27</v>
      </c>
      <c r="O126" s="12"/>
    </row>
    <row r="127" spans="1:15" s="38" customFormat="1" ht="15.75" x14ac:dyDescent="0.25">
      <c r="A127" s="436">
        <v>29</v>
      </c>
      <c r="B127" s="444">
        <v>44764</v>
      </c>
      <c r="C127" s="429">
        <v>1</v>
      </c>
      <c r="D127" s="429">
        <v>3</v>
      </c>
      <c r="E127" s="429">
        <v>2</v>
      </c>
      <c r="F127" s="429">
        <v>4</v>
      </c>
      <c r="G127" s="429">
        <v>5</v>
      </c>
      <c r="H127" s="429">
        <v>0</v>
      </c>
      <c r="I127" s="429">
        <v>1</v>
      </c>
      <c r="J127" s="429">
        <v>2</v>
      </c>
      <c r="K127" s="429">
        <v>6</v>
      </c>
      <c r="L127" s="429">
        <v>1</v>
      </c>
      <c r="M127" s="429">
        <v>2</v>
      </c>
      <c r="N127" s="430">
        <v>27</v>
      </c>
      <c r="O127" s="12"/>
    </row>
    <row r="128" spans="1:15" ht="15" customHeight="1" x14ac:dyDescent="0.25">
      <c r="A128" s="8" t="s">
        <v>171</v>
      </c>
      <c r="B128" s="104"/>
      <c r="C128" s="104"/>
      <c r="D128" s="104"/>
      <c r="E128" s="104"/>
      <c r="F128" s="104"/>
      <c r="G128" s="104"/>
      <c r="H128" s="104"/>
      <c r="I128" s="104"/>
      <c r="J128" s="104"/>
      <c r="K128" s="104"/>
      <c r="L128" s="104"/>
      <c r="M128" s="104"/>
      <c r="N128" s="104"/>
    </row>
    <row r="129" spans="1:14" ht="15.75" x14ac:dyDescent="0.25">
      <c r="A129" s="129" t="s">
        <v>172</v>
      </c>
      <c r="B129" s="104"/>
      <c r="C129" s="104"/>
      <c r="D129" s="104"/>
      <c r="E129" s="104"/>
      <c r="F129" s="104"/>
      <c r="G129" s="104"/>
      <c r="H129" s="104"/>
      <c r="I129" s="104"/>
      <c r="J129" s="104"/>
      <c r="K129" s="104"/>
      <c r="L129" s="104"/>
      <c r="M129" s="104"/>
      <c r="N129" s="104"/>
    </row>
    <row r="130" spans="1:14" ht="15.75" x14ac:dyDescent="0.25">
      <c r="A130" s="71" t="s">
        <v>183</v>
      </c>
      <c r="B130" s="71"/>
      <c r="C130" s="71"/>
      <c r="D130" s="71"/>
      <c r="E130" s="71"/>
      <c r="F130" s="71"/>
      <c r="G130" s="71"/>
      <c r="H130" s="71"/>
      <c r="I130" s="71"/>
      <c r="J130" s="71"/>
      <c r="K130" s="71"/>
      <c r="L130" s="71"/>
      <c r="M130" s="71"/>
      <c r="N130" s="71"/>
    </row>
    <row r="131" spans="1:14" ht="15.75" x14ac:dyDescent="0.25">
      <c r="A131" s="129" t="s">
        <v>184</v>
      </c>
      <c r="B131" s="104"/>
      <c r="C131" s="104"/>
      <c r="D131" s="104"/>
      <c r="E131" s="104"/>
      <c r="F131" s="104"/>
      <c r="G131" s="104"/>
      <c r="H131" s="104"/>
      <c r="I131" s="104"/>
      <c r="J131" s="104"/>
      <c r="K131" s="104"/>
      <c r="L131" s="104"/>
      <c r="M131" s="104"/>
      <c r="N131" s="104"/>
    </row>
    <row r="132" spans="1:14" ht="15.75" x14ac:dyDescent="0.25">
      <c r="A132" s="104" t="s">
        <v>221</v>
      </c>
      <c r="B132" s="104"/>
      <c r="C132" s="104"/>
      <c r="D132" s="104"/>
      <c r="E132" s="104"/>
      <c r="F132" s="104"/>
      <c r="G132" s="104"/>
      <c r="H132" s="104"/>
      <c r="I132" s="104"/>
      <c r="J132" s="104"/>
      <c r="K132" s="104"/>
      <c r="L132" s="104"/>
      <c r="M132" s="104"/>
      <c r="N132" s="104"/>
    </row>
    <row r="133" spans="1:14" x14ac:dyDescent="0.2"/>
    <row r="134" spans="1:14" x14ac:dyDescent="0.2"/>
    <row r="135" spans="1:14" x14ac:dyDescent="0.2"/>
    <row r="136" spans="1:14" x14ac:dyDescent="0.2"/>
    <row r="137" spans="1:14" x14ac:dyDescent="0.2"/>
    <row r="138" spans="1:14" x14ac:dyDescent="0.2"/>
    <row r="139" spans="1:14" x14ac:dyDescent="0.2"/>
    <row r="140" spans="1:14" x14ac:dyDescent="0.2">
      <c r="E140" s="243"/>
    </row>
    <row r="141" spans="1:14" x14ac:dyDescent="0.2"/>
    <row r="142" spans="1:14" x14ac:dyDescent="0.2"/>
    <row r="143" spans="1:14" x14ac:dyDescent="0.2"/>
    <row r="144" spans="1:14" x14ac:dyDescent="0.2"/>
    <row r="145" x14ac:dyDescent="0.2"/>
    <row r="146" x14ac:dyDescent="0.2"/>
    <row r="147" x14ac:dyDescent="0.2"/>
    <row r="148" x14ac:dyDescent="0.2"/>
    <row r="149" x14ac:dyDescent="0.2"/>
    <row r="150"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2022-07-28T10:40:01Z</dcterms:modified>
  <cp:category>Weekly Deaths</cp:category>
</cp:coreProperties>
</file>