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codeName="ThisWorkbook" defaultThemeVersion="124226"/>
  <mc:AlternateContent xmlns:mc="http://schemas.openxmlformats.org/markup-compatibility/2006">
    <mc:Choice Requires="x15">
      <x15ac:absPath xmlns:x15ac="http://schemas.microsoft.com/office/spreadsheetml/2010/11/ac" url="\\pr-clus-vfpdfp\DFP_NISRA_DMB_Website\Copy of Website\archive\demography\vital\deaths\"/>
    </mc:Choice>
  </mc:AlternateContent>
  <xr:revisionPtr revIDLastSave="0" documentId="8_{03DAB246-1798-4C8C-9B5C-573CED6B0632}" xr6:coauthVersionLast="47" xr6:coauthVersionMax="47" xr10:uidLastSave="{00000000-0000-0000-0000-000000000000}"/>
  <bookViews>
    <workbookView xWindow="-120" yWindow="-120" windowWidth="20730" windowHeight="11160" tabRatio="723" xr2:uid="{00000000-000D-0000-FFFF-FFFF00000000}"/>
  </bookViews>
  <sheets>
    <sheet name="Contents" sheetId="31" r:id="rId1"/>
    <sheet name="Background" sheetId="24" r:id="rId2"/>
    <sheet name="Definitions" sheetId="25" r:id="rId3"/>
    <sheet name="Table 1" sheetId="19" r:id="rId4"/>
    <sheet name="Table 2" sheetId="28" r:id="rId5"/>
    <sheet name="Table 3" sheetId="35" r:id="rId6"/>
    <sheet name="Table 4" sheetId="51" r:id="rId7"/>
    <sheet name="Table 5" sheetId="37" r:id="rId8"/>
    <sheet name="Table 6" sheetId="55" r:id="rId9"/>
    <sheet name="Chart 1 - Weekly deaths" sheetId="53" r:id="rId10"/>
    <sheet name="Data for Chart 1" sheetId="54" r:id="rId11"/>
    <sheet name="Table 7" sheetId="56" r:id="rId12"/>
    <sheet name="Table 8" sheetId="39"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28" l="1"/>
  <c r="E5" i="28" l="1"/>
  <c r="F5" i="28"/>
  <c r="G5" i="28"/>
  <c r="H5" i="28"/>
  <c r="I5" i="28"/>
  <c r="J5" i="28"/>
  <c r="K5" i="28"/>
  <c r="L5" i="28"/>
  <c r="M5" i="28"/>
  <c r="N5" i="28"/>
  <c r="O5" i="28"/>
  <c r="P5" i="28"/>
  <c r="Q5" i="28"/>
  <c r="R5" i="28"/>
  <c r="S5" i="28"/>
  <c r="T5" i="28"/>
  <c r="U5" i="28"/>
</calcChain>
</file>

<file path=xl/sharedStrings.xml><?xml version="1.0" encoding="utf-8"?>
<sst xmlns="http://schemas.openxmlformats.org/spreadsheetml/2006/main" count="257" uniqueCount="188">
  <si>
    <t>Registration Week</t>
  </si>
  <si>
    <t>Minimum in Previous 5 years</t>
  </si>
  <si>
    <t>Maximum in Previous 5 years</t>
  </si>
  <si>
    <t>Week Ending (Friday)</t>
  </si>
  <si>
    <t>15-44</t>
  </si>
  <si>
    <t>45-64</t>
  </si>
  <si>
    <t>65-74</t>
  </si>
  <si>
    <t>75-84</t>
  </si>
  <si>
    <t>85+</t>
  </si>
  <si>
    <t>Total</t>
  </si>
  <si>
    <t>Female</t>
  </si>
  <si>
    <t>To meet user needs, NISRA publish timely but provisional counts of death registrations in Northern Ireland in our Weekly Deaths provisional dataset. Weekly totals are presented alongside a 5-year, weekly average as well as the minimum and maximum number of deaths for the same week over the last five years. To allow time for registration and processing, these figures are published 7 days after the week ends.</t>
  </si>
  <si>
    <t>National Statistics are produced to high professional standards set out in the Code of Practice for Official Statistics. They are produced free from any political interference.</t>
  </si>
  <si>
    <t>Things you need to know</t>
  </si>
  <si>
    <t>Deaths occurring in Northern Ireland are registered on the NI General Register Office's Registration System (NIROS). Daily extracts of registration records from NIROS are processed by the NISRA Vital Statistics Unit.</t>
  </si>
  <si>
    <t>Week of Death</t>
  </si>
  <si>
    <t>Hospital</t>
  </si>
  <si>
    <t>Hospice</t>
  </si>
  <si>
    <t>Home</t>
  </si>
  <si>
    <t>Contents</t>
  </si>
  <si>
    <t>All</t>
  </si>
  <si>
    <t>Background</t>
  </si>
  <si>
    <t>Definitions</t>
  </si>
  <si>
    <t>Antrim &amp; Newtownabbey</t>
  </si>
  <si>
    <t>Armagh City, Banbridge &amp; Craigavon</t>
  </si>
  <si>
    <t>Belfast</t>
  </si>
  <si>
    <t>Causeway Coast &amp; Glens</t>
  </si>
  <si>
    <t>Derry City &amp; Strabane</t>
  </si>
  <si>
    <t>Fermanagh &amp; Omagh</t>
  </si>
  <si>
    <t>Lisburn &amp; Castlereagh</t>
  </si>
  <si>
    <t>Mid &amp; East Antrim</t>
  </si>
  <si>
    <t>Mid Ulster</t>
  </si>
  <si>
    <t>Newry, Mourne &amp; Down</t>
  </si>
  <si>
    <t>Ards &amp; North Down</t>
  </si>
  <si>
    <t xml:space="preserve">Male </t>
  </si>
  <si>
    <t>Total Registered Deaths</t>
  </si>
  <si>
    <t>Table 1</t>
  </si>
  <si>
    <t>Table 2</t>
  </si>
  <si>
    <t>Table 3</t>
  </si>
  <si>
    <t>Table 4</t>
  </si>
  <si>
    <t>Deaths registered each week in Northern Ireland</t>
  </si>
  <si>
    <t>Deaths registered each week in Northern Ireland, age by sex</t>
  </si>
  <si>
    <t>Deaths registered in Northern Ireland, by Local Government District (LGD)</t>
  </si>
  <si>
    <t>Deaths registered in Northern Ireland, by place of death</t>
  </si>
  <si>
    <t>Covid-19 related deaths registered in Northern Ireland, by place of death</t>
  </si>
  <si>
    <t>Chart 1</t>
  </si>
  <si>
    <t>Weekly registered deaths in Northern Ireland</t>
  </si>
  <si>
    <t>All Registered Deaths</t>
  </si>
  <si>
    <t>COVID-19 deaths registered</t>
  </si>
  <si>
    <t>User Feedback</t>
  </si>
  <si>
    <t>We are constantly trying to improve our service and would like to hear your feedback on how we are doing.</t>
  </si>
  <si>
    <t xml:space="preserve">Would you like to sign up to our User List to receive info on our latest releases? </t>
  </si>
  <si>
    <t>Add me to the user list</t>
  </si>
  <si>
    <t>Background Information</t>
  </si>
  <si>
    <t>Sex</t>
  </si>
  <si>
    <t>Age</t>
  </si>
  <si>
    <t>Figures may be impacted by General Registration Office closures over public holidays</t>
  </si>
  <si>
    <t>Where the deceased was not usually resident in Northern Ireland, their death has been mapped to the place of death.</t>
  </si>
  <si>
    <t>Freeze panes are turned on. To turn off freeze panes select the 'View' ribbon then 'Freeze Panes' then 'Unfreeze Panes' or use [Alt W, F]</t>
  </si>
  <si>
    <t>This is a National Statistics publication. </t>
  </si>
  <si>
    <t>Do you have time to complete our short Vital Statistics User Survey?</t>
  </si>
  <si>
    <t>Date of Death</t>
  </si>
  <si>
    <t>This sheet contains one table and explanatory footnotes below it</t>
  </si>
  <si>
    <t>Note 1:  This data is based on registrations of deaths, not occurrences. The majority of deaths are registered within five days in Northern Ireland.</t>
  </si>
  <si>
    <t>This sheet contains one table and explanatory footnotes below</t>
  </si>
  <si>
    <t>Weekly published data are provisional.</t>
  </si>
  <si>
    <t>Note 1: This data is based on registrations of deaths, not occurrences. The majority of deaths are registered within five days in Northern Ireland.</t>
  </si>
  <si>
    <t>Average deaths over previous 5 years</t>
  </si>
  <si>
    <t xml:space="preserve">Note 1: This data is based on registrations of deaths, not occurrences. The majority of deaths are registered within five days in Northern Ireland. </t>
  </si>
  <si>
    <t xml:space="preserve">Note 2: Data are assigned to LGD based on usual residence of the deceased, as provided by the informant. Usual residence can include a care home. </t>
  </si>
  <si>
    <t>Other 
[Note 3]</t>
  </si>
  <si>
    <t>Care Home
 [Note 2]</t>
  </si>
  <si>
    <t>Note 3: The 'Other' category includes deaths at a residential address which was not the usual address of the deceased and all other places.</t>
  </si>
  <si>
    <t xml:space="preserve">Note 2: Includes deaths in care homes only. Care home residents who have died in a different location will be counted elsewhere in this table. </t>
  </si>
  <si>
    <t>Some cells refer to specific notes which are below the table.</t>
  </si>
  <si>
    <t>Note 2: Covid-19 deaths include any death where Coronavirus or Covid-19 (suspected or confirmed) was mentioned anywhere on the death certificate.</t>
  </si>
  <si>
    <t xml:space="preserve">Note 3: Includes deaths in care homes only. Care home residents who have died in a different location will be counted elsewhere in this table. </t>
  </si>
  <si>
    <t>Note 4: The 'Other' category includes deaths at a residential address which was not the usual address of the deceased and all other places.</t>
  </si>
  <si>
    <t>Care Home [Note 3]</t>
  </si>
  <si>
    <t>Other [Note 4]</t>
  </si>
  <si>
    <t>This sheet contains one table</t>
  </si>
  <si>
    <t xml:space="preserve">All data in this table are subject to change, as some deaths will have occurred but haven’t been registered yet. </t>
  </si>
  <si>
    <t>Excess Deaths
[Note 2]</t>
  </si>
  <si>
    <t xml:space="preserve">Note 2: Excess deaths are calculated by comparing the current year to the five-year average from previous years. This is based on the number of death registrations recorded for each corresponding week in the previous five years. </t>
  </si>
  <si>
    <t>0-14</t>
  </si>
  <si>
    <t xml:space="preserve"> </t>
  </si>
  <si>
    <t>Total Number of Deaths Registered in Week (2023)
(Provisional)</t>
  </si>
  <si>
    <t>Total Number of Deaths Registered in corresponding week in 2022</t>
  </si>
  <si>
    <t>Average number of deaths registered in corresponding week over previous 5 years (2018 to 2022)</t>
  </si>
  <si>
    <t>Average number of deaths registered in corresponding week over 5 years (2017 to 2019 and 2021 to 2022, in line with ONS)</t>
  </si>
  <si>
    <t>Week 1
 6 January 2023</t>
  </si>
  <si>
    <t>Deaths registered in Northern Ireland [Note 1], by Place of death, 2023 (Provisional)</t>
  </si>
  <si>
    <t>Covid-19 related deaths registered in Northern Ireland[Notes 1 and 2], by Place of death, 2023 (Provisional)</t>
  </si>
  <si>
    <t>All Deaths</t>
  </si>
  <si>
    <t>Covid-19 Related Deaths</t>
  </si>
  <si>
    <t xml:space="preserve">Cumulative Number of Covid-19 deaths occuring </t>
  </si>
  <si>
    <t>Table 5</t>
  </si>
  <si>
    <t>Table 6</t>
  </si>
  <si>
    <t xml:space="preserve">Defintion of NISRA’s death registration figures </t>
  </si>
  <si>
    <t xml:space="preserve">NISRA weekly provisional death statistics, which are based on death registration information collected by the General Register Office, count all deaths where Covid-19 was mentioned on the death certificate by the doctor who certified the death, whether or not Covid-19 was the primary underlying cause of death. The figures include cases where the doctor noted that there was suspected or probable coronavirus infection involved in the death. The NISRA figures also include all deaths that occur inside and outside hospital. They are comparable with weekly statistics produced by the Office for National Statistics and National Records Scotland. Deaths statistics based on date of registration will be subject to only minimal change. </t>
  </si>
  <si>
    <t>However the average number for the previous 5 year excluding 2020 is also provided for comparison which is in line with the definition used by ONS and NRS for excess deaths.</t>
  </si>
  <si>
    <t>Note 3:  Covid-19 deaths include any death where Coronavirus or Covid-19 (suspected or confirmed) was mentioned anywhere on the death certificate.</t>
  </si>
  <si>
    <t>Date</t>
  </si>
  <si>
    <t>Covid-19 related deaths</t>
  </si>
  <si>
    <t>Cumulative Number of Covid-19 deaths registered</t>
  </si>
  <si>
    <t>All deaths occurring in week</t>
  </si>
  <si>
    <r>
      <t>Cumulative Number of Covid-19</t>
    </r>
    <r>
      <rPr>
        <b/>
        <sz val="12"/>
        <rFont val="Calibri"/>
        <family val="2"/>
        <scheme val="minor"/>
      </rPr>
      <t xml:space="preserve"> deaths occuring </t>
    </r>
  </si>
  <si>
    <t>All data in this table are subject to change, as some deaths will have occurred but haven’t been registered yet.</t>
  </si>
  <si>
    <r>
      <t>All and Covid-19 related deaths registered [Notes 1 and 2]</t>
    </r>
    <r>
      <rPr>
        <b/>
        <vertAlign val="superscript"/>
        <sz val="18"/>
        <color theme="3"/>
        <rFont val="Calibri"/>
        <family val="2"/>
        <scheme val="minor"/>
      </rPr>
      <t xml:space="preserve"> </t>
    </r>
    <r>
      <rPr>
        <b/>
        <sz val="18"/>
        <color theme="3"/>
        <rFont val="Calibri"/>
        <family val="2"/>
        <scheme val="minor"/>
      </rPr>
      <t>by date</t>
    </r>
    <r>
      <rPr>
        <b/>
        <vertAlign val="superscript"/>
        <sz val="18"/>
        <color theme="3"/>
        <rFont val="Calibri"/>
        <family val="2"/>
        <scheme val="minor"/>
      </rPr>
      <t xml:space="preserve"> </t>
    </r>
    <r>
      <rPr>
        <b/>
        <sz val="18"/>
        <color theme="3"/>
        <rFont val="Calibri"/>
        <family val="2"/>
        <scheme val="minor"/>
      </rPr>
      <t>in Northern Ireland, 2023 (Provisional)</t>
    </r>
  </si>
  <si>
    <t>All and Covid-19 related death occurrences by date [Notes 1 and 2] in Northern Ireland, 2023 (Provisional)</t>
  </si>
  <si>
    <t>Covid-19 related death occurrences by week of death [Notes 1 and 2] in Northern Ireland, 2023 (Provisional)</t>
  </si>
  <si>
    <t>Deaths registered [Note 1 and Note 2] in Northern Ireland, by Local Government District (LGD), 2023 (Provisional)</t>
  </si>
  <si>
    <t>Deaths registered [Note 1] each week in Northern Ireland, age by sex, 2023 (Provisional)</t>
  </si>
  <si>
    <t>Table 7</t>
  </si>
  <si>
    <t>Table 8</t>
  </si>
  <si>
    <t xml:space="preserve">All and Covid-19 related deaths registered by date </t>
  </si>
  <si>
    <t>Covid-19 related death occurrences by week of death</t>
  </si>
  <si>
    <t>All and Covid-19 related death occurrences by date</t>
  </si>
  <si>
    <t>Covid-19 deaths occuring in week (2022/23)</t>
  </si>
  <si>
    <t>Covid-19 [Note 3] deaths registered in week (2023)</t>
  </si>
  <si>
    <t>Provisional data on deaths registered in each week (ending on a Friday) are compiled at the end of the following week. Bank Holidays could affect the number of registrations made within those weeks as registration offices may be closed.</t>
  </si>
  <si>
    <t>Data for Chart 1</t>
  </si>
  <si>
    <t>Week 1   2023      to Date</t>
  </si>
  <si>
    <t>National Statistics are accredited official statistics.</t>
  </si>
  <si>
    <t>Accredited official statistics are called National Statistics in the Statistics and Registration Service Act 2007 (https://osr.statisticsauthority.gov.uk/accredited-official-statistics/).</t>
  </si>
  <si>
    <t xml:space="preserve">These accredited official statistics were independently reviewed by the Office for Statistics Regulation in April 2012. They comply with </t>
  </si>
  <si>
    <t>the standards of trustworthiness, quality and value in the Code of Practice for Statistics and should be labelled ‘accredited official statistics'.</t>
  </si>
  <si>
    <t xml:space="preserve">Our statistical practice is regulated by the Office for Statistics Regulation (OSR). OSR sets the standards of trustworthiness, quality and </t>
  </si>
  <si>
    <t>value in the Code of Practice for Statistics that all producers of official statistics should adhere to.</t>
  </si>
  <si>
    <t>You are welcome to contact us directly with any comments about how we meet these standards by emailing demography@nisra.gov.uk.
Alternatively, you can contact OSR by emailing regulation@statistics.gov.uk or via the OSR website.</t>
  </si>
  <si>
    <t>https://www.nisra.gov.uk/publications/outputs-consultation</t>
  </si>
  <si>
    <r>
      <t>NISRA recently consulted on proposed changes to a range of statistical outputs.</t>
    </r>
    <r>
      <rPr>
        <sz val="11"/>
        <rFont val="Calibri"/>
        <family val="2"/>
      </rPr>
      <t xml:space="preserve">  </t>
    </r>
    <r>
      <rPr>
        <sz val="12"/>
        <rFont val="Calibri"/>
        <family val="2"/>
      </rPr>
      <t xml:space="preserve">The consultation, which ended on 15 October, sought views from users and stakeholders to help NISRA to address the financial constraints imposed by the budget settlement for 2023-24, whilst minimising the impact on users and stakeholders. The full report on the outcome of the consultation, including users’ responses, actions planned and mitigations, can be found at: </t>
    </r>
  </si>
  <si>
    <t>Week 46 
17 November 2023</t>
  </si>
  <si>
    <t>Week 44 
3 November 2023</t>
  </si>
  <si>
    <t>Week 45 
10 November 2023</t>
  </si>
  <si>
    <t>Week 43 
27 October 2023</t>
  </si>
  <si>
    <t>Week 42 
20 October 2023</t>
  </si>
  <si>
    <t>Week 41 
13 October 2023</t>
  </si>
  <si>
    <t>Week 40 
6 October 2023</t>
  </si>
  <si>
    <t>Week 39 
29 September  2023</t>
  </si>
  <si>
    <t>Week 38 
22 September  2023</t>
  </si>
  <si>
    <t>Week 37 
15 September  2023</t>
  </si>
  <si>
    <t>Week 36 
8 September  2023</t>
  </si>
  <si>
    <t>Week 35 
1 September  2023</t>
  </si>
  <si>
    <t>Week 34 
25 August 2023</t>
  </si>
  <si>
    <t>Week 33 
18 August 2023</t>
  </si>
  <si>
    <t>Week 32 
11 August 2023</t>
  </si>
  <si>
    <t>Week 31 
4 August 2023</t>
  </si>
  <si>
    <t>Week 27 
7 July 2023</t>
  </si>
  <si>
    <t>Week 23 
9 June 2023</t>
  </si>
  <si>
    <t>Week 22 
2 June 2023</t>
  </si>
  <si>
    <t>Week 21 
26 May 2023</t>
  </si>
  <si>
    <t>Week 20 
19 May 2023</t>
  </si>
  <si>
    <t>Week 19 
12 May 2023</t>
  </si>
  <si>
    <t>Week 18 
5 May 2023</t>
  </si>
  <si>
    <t>Week 17 
28 April 2023</t>
  </si>
  <si>
    <t>Week 16 
21 April 2023</t>
  </si>
  <si>
    <t>Week 15 
14 April 2023</t>
  </si>
  <si>
    <t>Week 14 
7 April 2023</t>
  </si>
  <si>
    <t>Week 13 
31 March 2023</t>
  </si>
  <si>
    <t>Week 12 
24 March 2023</t>
  </si>
  <si>
    <t>Week 11 
17 March 2023</t>
  </si>
  <si>
    <t>Week 10 
10 March 2023</t>
  </si>
  <si>
    <t>Week 9 
3 March 2023</t>
  </si>
  <si>
    <t>Week 8 
24 February 2023</t>
  </si>
  <si>
    <t>Week 7 
17 February 2023</t>
  </si>
  <si>
    <t>Week 6 
10 February 2023</t>
  </si>
  <si>
    <t>Week 5 
3 February 2023</t>
  </si>
  <si>
    <t>Week 4 
27 January 2023</t>
  </si>
  <si>
    <t>Week 3 
20 January 2023</t>
  </si>
  <si>
    <t>Week 2 
13 January 2023</t>
  </si>
  <si>
    <t>Week 24 
16 June 2023</t>
  </si>
  <si>
    <t>Week 25 
23 June 2023</t>
  </si>
  <si>
    <t>Week 26 
30 June 2023</t>
  </si>
  <si>
    <t>Week 28 
14 July 2023</t>
  </si>
  <si>
    <t>Week 29 
21 July 2023</t>
  </si>
  <si>
    <t>Week 30 
28 July 2023</t>
  </si>
  <si>
    <t>Week 47 
24 November 2023</t>
  </si>
  <si>
    <t>Week 48
1 December 2023</t>
  </si>
  <si>
    <t>Cause of death coding to the ICD-10 classification is carried out by ONS on NISRA’s behalf. This means that our quarterly statistics are the first output to report deaths according to underlying cause.  These statistics are currently available up to Quarter 3 2023.</t>
  </si>
  <si>
    <t>Data for Chart 1: Weekly registered deaths in Northern Ireland, up to 8 December 2023</t>
  </si>
  <si>
    <t>Weekly deaths  - ending 8 December 2023</t>
  </si>
  <si>
    <t>However, by analysing the registration based data using the date the death occurred (rather than date of registration with the General Register Office), based on registrations received up to the Wednesday prior to publication a more up to date figure is provided. However it is also subject to ongoing change as not all deaths which occurred by 8 December 2023 will have been registered at the time of publishing these statistics.</t>
  </si>
  <si>
    <t>Deaths registered [note 1] each week in Northern Ireland, 2023 (Provisional)</t>
  </si>
  <si>
    <t>Week 49
8 December 2023</t>
  </si>
  <si>
    <t xml:space="preserve">Note 1: This data is based on the actual date of death, from those deaths registered by GRO up to 13 December 2023. </t>
  </si>
  <si>
    <t xml:space="preserve">Note 1: This data is based on the actual date of death, from those deaths registered by GRO up to 13 December  2023. </t>
  </si>
  <si>
    <t>Due to the Christmas period, the weekly deaths release will be published a day early on Thursday 21 December, there will be no release on 29 December 2023, and will return to normal on 5 January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</si>
</sst>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_(* \(#,##0.00\);_(* &quot;-&quot;??_);_(@_)"/>
    <numFmt numFmtId="165" formatCode="0.000"/>
    <numFmt numFmtId="166" formatCode="General_)"/>
    <numFmt numFmtId="167" formatCode="0.0%"/>
    <numFmt numFmtId="168" formatCode="[$-809]d\ mmmm\ yyyy;@"/>
    <numFmt numFmtId="169" formatCode="d\-mmm\-yy"/>
    <numFmt numFmtId="170" formatCode="m/d/yyyy"/>
    <numFmt numFmtId="171" formatCode="&quot; &quot;General"/>
    <numFmt numFmtId="172" formatCode="&quot; &quot;#,##0.00&quot; &quot;;&quot; (&quot;#,##0.00&quot;)&quot;;&quot; -&quot;00&quot; &quot;;&quot; &quot;@&quot; &quot;"/>
  </numFmts>
  <fonts count="62" x14ac:knownFonts="1">
    <font>
      <sz val="10"/>
      <name val="Arial"/>
    </font>
    <font>
      <sz val="11"/>
      <color theme="1"/>
      <name val="Calibri"/>
      <family val="2"/>
      <scheme val="minor"/>
    </font>
    <font>
      <u/>
      <sz val="10"/>
      <color indexed="12"/>
      <name val="Arial"/>
      <family val="2"/>
    </font>
    <font>
      <b/>
      <u/>
      <sz val="10"/>
      <name val="Arial"/>
      <family val="2"/>
    </font>
    <font>
      <vertAlign val="superscript"/>
      <sz val="10"/>
      <name val="Arial"/>
      <family val="2"/>
    </font>
    <font>
      <sz val="10"/>
      <name val="Arial"/>
      <family val="2"/>
    </font>
    <font>
      <sz val="9"/>
      <name val="Arial"/>
      <family val="2"/>
    </font>
    <font>
      <b/>
      <sz val="9"/>
      <name val="Arial"/>
      <family val="2"/>
    </font>
    <font>
      <sz val="12"/>
      <name val="Calibri"/>
      <family val="2"/>
    </font>
    <font>
      <sz val="10"/>
      <name val="Helv"/>
    </font>
    <font>
      <u/>
      <sz val="7.5"/>
      <color indexed="12"/>
      <name val="Helv"/>
    </font>
    <font>
      <u/>
      <sz val="10"/>
      <color indexed="30"/>
      <name val="Arial"/>
      <family val="2"/>
    </font>
    <font>
      <vertAlign val="superscript"/>
      <sz val="9"/>
      <name val="Arial"/>
      <family val="2"/>
    </font>
    <font>
      <sz val="11"/>
      <color theme="1"/>
      <name val="Calibri"/>
      <family val="2"/>
      <scheme val="minor"/>
    </font>
    <font>
      <u/>
      <sz val="10"/>
      <color theme="10"/>
      <name val="Arial"/>
      <family val="2"/>
    </font>
    <font>
      <u/>
      <sz val="11"/>
      <color theme="10"/>
      <name val="Calibri"/>
      <family val="2"/>
      <scheme val="minor"/>
    </font>
    <font>
      <u/>
      <sz val="11"/>
      <color theme="10"/>
      <name val="Calibri"/>
      <family val="2"/>
    </font>
    <font>
      <sz val="10"/>
      <color theme="1"/>
      <name val="Arial"/>
      <family val="2"/>
    </font>
    <font>
      <sz val="9.5"/>
      <color rgb="FF000000"/>
      <name val="Arial"/>
      <family val="2"/>
    </font>
    <font>
      <sz val="12"/>
      <name val="Calibri"/>
      <family val="2"/>
      <scheme val="minor"/>
    </font>
    <font>
      <sz val="12"/>
      <color rgb="FF000000"/>
      <name val="Calibri"/>
      <family val="2"/>
      <scheme val="minor"/>
    </font>
    <font>
      <u/>
      <sz val="12"/>
      <color indexed="12"/>
      <name val="Calibri"/>
      <family val="2"/>
      <scheme val="minor"/>
    </font>
    <font>
      <sz val="10"/>
      <color rgb="FF5B9BD5"/>
      <name val="Arial"/>
      <family val="2"/>
    </font>
    <font>
      <sz val="10"/>
      <color rgb="FFCEDB29"/>
      <name val="Arial"/>
      <family val="2"/>
    </font>
    <font>
      <sz val="10"/>
      <name val="Calibri"/>
      <family val="2"/>
    </font>
    <font>
      <sz val="12"/>
      <color theme="1"/>
      <name val="Calibri"/>
      <family val="2"/>
    </font>
    <font>
      <u/>
      <sz val="12"/>
      <color indexed="12"/>
      <name val="Calibri"/>
      <family val="2"/>
    </font>
    <font>
      <sz val="10"/>
      <name val="Arial"/>
      <family val="2"/>
    </font>
    <font>
      <b/>
      <sz val="15"/>
      <color theme="3"/>
      <name val="Calibri"/>
      <family val="2"/>
      <scheme val="minor"/>
    </font>
    <font>
      <b/>
      <sz val="13"/>
      <color theme="3"/>
      <name val="Calibri"/>
      <family val="2"/>
      <scheme val="minor"/>
    </font>
    <font>
      <sz val="12"/>
      <color rgb="FF24292E"/>
      <name val="Calibri"/>
      <family val="2"/>
      <scheme val="minor"/>
    </font>
    <font>
      <b/>
      <sz val="12"/>
      <name val="Calibri"/>
      <family val="2"/>
      <scheme val="minor"/>
    </font>
    <font>
      <b/>
      <sz val="18"/>
      <color theme="3"/>
      <name val="Calibri"/>
      <family val="2"/>
      <scheme val="minor"/>
    </font>
    <font>
      <sz val="10"/>
      <name val="Calibri"/>
      <family val="2"/>
      <scheme val="minor"/>
    </font>
    <font>
      <sz val="9"/>
      <name val="Calibri"/>
      <family val="2"/>
      <scheme val="minor"/>
    </font>
    <font>
      <sz val="11"/>
      <name val="Calibri"/>
      <family val="2"/>
      <scheme val="minor"/>
    </font>
    <font>
      <b/>
      <u/>
      <sz val="10"/>
      <name val="Calibri"/>
      <family val="2"/>
      <scheme val="minor"/>
    </font>
    <font>
      <b/>
      <sz val="10"/>
      <name val="Calibri"/>
      <family val="2"/>
      <scheme val="minor"/>
    </font>
    <font>
      <sz val="12"/>
      <name val="Calibri"/>
      <family val="2"/>
      <scheme val="minor"/>
    </font>
    <font>
      <u/>
      <sz val="12"/>
      <color rgb="FF3333FF"/>
      <name val="Calibri"/>
      <family val="2"/>
      <scheme val="minor"/>
    </font>
    <font>
      <u/>
      <sz val="10"/>
      <color rgb="FF3333FF"/>
      <name val="Arial"/>
      <family val="2"/>
    </font>
    <font>
      <sz val="12"/>
      <name val="Calibri"/>
      <family val="2"/>
      <scheme val="minor"/>
    </font>
    <font>
      <sz val="10"/>
      <color rgb="FF000000"/>
      <name val="Arial"/>
      <family val="2"/>
    </font>
    <font>
      <b/>
      <sz val="15"/>
      <color rgb="FF1F497D"/>
      <name val="Calibri"/>
      <family val="2"/>
    </font>
    <font>
      <b/>
      <sz val="13"/>
      <color rgb="FF1F497D"/>
      <name val="Calibri"/>
      <family val="2"/>
    </font>
    <font>
      <u/>
      <sz val="10"/>
      <color rgb="FF0000FF"/>
      <name val="Arial"/>
      <family val="2"/>
    </font>
    <font>
      <u/>
      <sz val="7"/>
      <color rgb="FF0000FF"/>
      <name val="Helv"/>
    </font>
    <font>
      <u/>
      <sz val="11"/>
      <color rgb="FF0000FF"/>
      <name val="Calibri"/>
      <family val="2"/>
    </font>
    <font>
      <u/>
      <sz val="10"/>
      <color rgb="FF0066CC"/>
      <name val="Arial"/>
      <family val="2"/>
    </font>
    <font>
      <sz val="11"/>
      <color rgb="FF000000"/>
      <name val="Calibri"/>
      <family val="2"/>
    </font>
    <font>
      <sz val="10"/>
      <color rgb="FF000000"/>
      <name val="Helv"/>
    </font>
    <font>
      <sz val="9"/>
      <color rgb="FF000000"/>
      <name val="Arial"/>
      <family val="2"/>
    </font>
    <font>
      <sz val="12"/>
      <color rgb="FF000000"/>
      <name val="Calibri"/>
      <family val="2"/>
    </font>
    <font>
      <sz val="10"/>
      <name val="Arial"/>
      <family val="2"/>
    </font>
    <font>
      <sz val="12"/>
      <name val="Calibri"/>
      <family val="2"/>
      <scheme val="minor"/>
    </font>
    <font>
      <sz val="8"/>
      <name val="Arial"/>
      <family val="2"/>
    </font>
    <font>
      <b/>
      <vertAlign val="superscript"/>
      <sz val="18"/>
      <color theme="3"/>
      <name val="Calibri"/>
      <family val="2"/>
      <scheme val="minor"/>
    </font>
    <font>
      <sz val="12"/>
      <name val="Calibri"/>
      <family val="2"/>
      <scheme val="minor"/>
    </font>
    <font>
      <sz val="10"/>
      <color rgb="FFFF0000"/>
      <name val="Calibri"/>
      <family val="2"/>
      <scheme val="minor"/>
    </font>
    <font>
      <b/>
      <sz val="12"/>
      <name val="Calibri"/>
      <family val="2"/>
      <scheme val="minor"/>
    </font>
    <font>
      <sz val="12"/>
      <name val="Calibri"/>
      <family val="2"/>
      <scheme val="minor"/>
    </font>
    <font>
      <sz val="11"/>
      <name val="Calibri"/>
      <family val="2"/>
    </font>
  </fonts>
  <fills count="8">
    <fill>
      <patternFill patternType="none"/>
    </fill>
    <fill>
      <patternFill patternType="gray125"/>
    </fill>
    <fill>
      <patternFill patternType="solid">
        <fgColor rgb="FFFFFFCC"/>
      </patternFill>
    </fill>
    <fill>
      <patternFill patternType="solid">
        <fgColor theme="0"/>
        <bgColor indexed="64"/>
      </patternFill>
    </fill>
    <fill>
      <patternFill patternType="solid">
        <fgColor rgb="FFCADCF2"/>
        <bgColor indexed="64"/>
      </patternFill>
    </fill>
    <fill>
      <patternFill patternType="solid">
        <fgColor rgb="FFECF1AD"/>
        <bgColor indexed="64"/>
      </patternFill>
    </fill>
    <fill>
      <patternFill patternType="solid">
        <fgColor rgb="FFCADCF5"/>
        <bgColor indexed="64"/>
      </patternFill>
    </fill>
    <fill>
      <patternFill patternType="solid">
        <fgColor rgb="FFFFFFCC"/>
        <bgColor rgb="FFFFFFCC"/>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style="thin">
        <color indexed="64"/>
      </right>
      <top style="thin">
        <color indexed="64"/>
      </top>
      <bottom/>
      <diagonal/>
    </border>
    <border>
      <left/>
      <right/>
      <top/>
      <bottom style="thin">
        <color indexed="64"/>
      </bottom>
      <diagonal/>
    </border>
    <border>
      <left style="medium">
        <color indexed="64"/>
      </left>
      <right/>
      <top/>
      <bottom style="thin">
        <color indexed="64"/>
      </bottom>
      <diagonal/>
    </border>
    <border>
      <left/>
      <right style="thin">
        <color indexed="64"/>
      </right>
      <top/>
      <bottom style="thick">
        <color indexed="64"/>
      </bottom>
      <diagonal/>
    </border>
    <border>
      <left style="thin">
        <color indexed="64"/>
      </left>
      <right style="thin">
        <color indexed="64"/>
      </right>
      <top/>
      <bottom style="thick">
        <color indexed="64"/>
      </bottom>
      <diagonal/>
    </border>
    <border>
      <left/>
      <right/>
      <top/>
      <bottom style="thick">
        <color rgb="FF4F81BD"/>
      </bottom>
      <diagonal/>
    </border>
    <border>
      <left/>
      <right/>
      <top/>
      <bottom style="thick">
        <color rgb="FFA7BFDE"/>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s>
  <cellStyleXfs count="427">
    <xf numFmtId="0" fontId="0" fillId="0" borderId="0"/>
    <xf numFmtId="164" fontId="5"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9"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9"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9"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9"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9"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5"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5"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5"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3" fillId="0" borderId="0" applyFont="0" applyFill="0" applyBorder="0" applyAlignment="0" applyProtection="0"/>
    <xf numFmtId="164" fontId="5" fillId="0" borderId="0" applyFont="0" applyFill="0" applyBorder="0" applyAlignment="0" applyProtection="0"/>
    <xf numFmtId="0" fontId="2"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14" fillId="0" borderId="0" applyNumberFormat="0" applyFill="0" applyBorder="0" applyAlignment="0" applyProtection="0"/>
    <xf numFmtId="0" fontId="15" fillId="0" borderId="0" applyNumberFormat="0" applyFill="0" applyBorder="0" applyAlignment="0" applyProtection="0"/>
    <xf numFmtId="0" fontId="11"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5" fillId="0" borderId="0" applyNumberFormat="0" applyFill="0" applyBorder="0" applyAlignment="0" applyProtection="0"/>
    <xf numFmtId="0" fontId="5" fillId="0" borderId="0"/>
    <xf numFmtId="0" fontId="5" fillId="0" borderId="0"/>
    <xf numFmtId="0" fontId="5" fillId="0" borderId="0"/>
    <xf numFmtId="0" fontId="13" fillId="0" borderId="0"/>
    <xf numFmtId="0" fontId="13" fillId="0" borderId="0"/>
    <xf numFmtId="0" fontId="5" fillId="0" borderId="0"/>
    <xf numFmtId="0" fontId="13" fillId="0" borderId="0"/>
    <xf numFmtId="0" fontId="5" fillId="0" borderId="0"/>
    <xf numFmtId="166" fontId="9" fillId="0" borderId="0"/>
    <xf numFmtId="0" fontId="5" fillId="0" borderId="0"/>
    <xf numFmtId="0" fontId="5" fillId="0" borderId="0"/>
    <xf numFmtId="0" fontId="5" fillId="0" borderId="0"/>
    <xf numFmtId="0" fontId="17" fillId="0" borderId="0"/>
    <xf numFmtId="166" fontId="9" fillId="0" borderId="0"/>
    <xf numFmtId="0" fontId="13" fillId="0" borderId="0"/>
    <xf numFmtId="0" fontId="5" fillId="0" borderId="0"/>
    <xf numFmtId="0" fontId="5" fillId="0" borderId="0"/>
    <xf numFmtId="0" fontId="13" fillId="0" borderId="0"/>
    <xf numFmtId="0" fontId="13" fillId="0" borderId="0"/>
    <xf numFmtId="0" fontId="5" fillId="0" borderId="0"/>
    <xf numFmtId="0" fontId="13" fillId="0" borderId="0"/>
    <xf numFmtId="0" fontId="13" fillId="0" borderId="0"/>
    <xf numFmtId="0" fontId="5" fillId="0" borderId="0"/>
    <xf numFmtId="0" fontId="5" fillId="0" borderId="0"/>
    <xf numFmtId="0" fontId="17"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5" fillId="0" borderId="0"/>
    <xf numFmtId="0" fontId="13" fillId="0" borderId="0"/>
    <xf numFmtId="0" fontId="13" fillId="0" borderId="0"/>
    <xf numFmtId="0" fontId="18" fillId="0" borderId="0"/>
    <xf numFmtId="0" fontId="13" fillId="0" borderId="0"/>
    <xf numFmtId="0" fontId="5" fillId="0" borderId="0"/>
    <xf numFmtId="0" fontId="13" fillId="0" borderId="0"/>
    <xf numFmtId="0" fontId="13" fillId="0" borderId="0"/>
    <xf numFmtId="0" fontId="5" fillId="0" borderId="0"/>
    <xf numFmtId="0" fontId="5" fillId="0" borderId="0"/>
    <xf numFmtId="0" fontId="5" fillId="0" borderId="0"/>
    <xf numFmtId="0" fontId="13" fillId="2" borderId="9" applyNumberFormat="0" applyFont="0" applyAlignment="0" applyProtection="0"/>
    <xf numFmtId="0" fontId="13" fillId="2" borderId="9" applyNumberFormat="0" applyFont="0" applyAlignment="0" applyProtection="0"/>
    <xf numFmtId="9" fontId="5" fillId="0" borderId="0" applyFont="0" applyFill="0" applyBorder="0" applyAlignment="0" applyProtection="0"/>
    <xf numFmtId="9" fontId="18" fillId="0" borderId="0" applyFont="0" applyFill="0" applyBorder="0" applyAlignment="0" applyProtection="0"/>
    <xf numFmtId="9" fontId="13" fillId="0" borderId="0" applyFont="0" applyFill="0" applyBorder="0" applyAlignment="0" applyProtection="0"/>
    <xf numFmtId="0" fontId="16" fillId="0" borderId="0" applyNumberFormat="0" applyFill="0" applyBorder="0" applyAlignment="0" applyProtection="0">
      <alignment vertical="top"/>
      <protection locked="0"/>
    </xf>
    <xf numFmtId="0" fontId="1" fillId="0" borderId="0"/>
    <xf numFmtId="0" fontId="17" fillId="0" borderId="0"/>
    <xf numFmtId="9" fontId="27" fillId="0" borderId="0" applyFont="0" applyFill="0" applyBorder="0" applyAlignment="0" applyProtection="0"/>
    <xf numFmtId="0" fontId="28" fillId="0" borderId="12" applyNumberFormat="0" applyFill="0" applyAlignment="0" applyProtection="0"/>
    <xf numFmtId="0" fontId="29" fillId="0" borderId="13" applyNumberFormat="0" applyFill="0" applyAlignment="0" applyProtection="0"/>
    <xf numFmtId="0" fontId="42" fillId="0" borderId="0"/>
    <xf numFmtId="9" fontId="42" fillId="0" borderId="0" applyFont="0" applyFill="0" applyBorder="0" applyAlignment="0" applyProtection="0"/>
    <xf numFmtId="0" fontId="43" fillId="0" borderId="19" applyNumberFormat="0" applyFill="0" applyAlignment="0" applyProtection="0"/>
    <xf numFmtId="0" fontId="44" fillId="0" borderId="20" applyNumberFormat="0" applyFill="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2" fillId="0" borderId="0" applyNumberFormat="0" applyFont="0" applyBorder="0" applyProtection="0"/>
    <xf numFmtId="0" fontId="42" fillId="0" borderId="0" applyNumberFormat="0" applyFont="0" applyBorder="0" applyProtection="0"/>
    <xf numFmtId="0" fontId="42" fillId="0" borderId="0" applyNumberFormat="0" applyFont="0" applyBorder="0" applyProtection="0"/>
    <xf numFmtId="0" fontId="49" fillId="0" borderId="0" applyNumberFormat="0" applyBorder="0" applyProtection="0"/>
    <xf numFmtId="0" fontId="49" fillId="0" borderId="0" applyNumberFormat="0" applyBorder="0" applyProtection="0"/>
    <xf numFmtId="0" fontId="42" fillId="0" borderId="0" applyNumberFormat="0" applyFont="0" applyBorder="0" applyProtection="0"/>
    <xf numFmtId="0" fontId="49" fillId="0" borderId="0" applyNumberFormat="0" applyBorder="0" applyProtection="0"/>
    <xf numFmtId="0" fontId="42" fillId="0" borderId="0" applyNumberFormat="0" applyFont="0" applyBorder="0" applyProtection="0"/>
    <xf numFmtId="171" fontId="50" fillId="0" borderId="0" applyBorder="0" applyProtection="0"/>
    <xf numFmtId="0" fontId="42" fillId="0" borderId="0" applyNumberFormat="0" applyFont="0" applyBorder="0" applyProtection="0"/>
    <xf numFmtId="0" fontId="42" fillId="0" borderId="0" applyNumberFormat="0" applyBorder="0" applyProtection="0"/>
    <xf numFmtId="0" fontId="42" fillId="0" borderId="0" applyNumberFormat="0" applyFont="0" applyBorder="0" applyProtection="0"/>
    <xf numFmtId="0" fontId="42" fillId="0" borderId="0" applyNumberFormat="0" applyFont="0" applyBorder="0" applyProtection="0"/>
    <xf numFmtId="0" fontId="42" fillId="0" borderId="0" applyNumberFormat="0" applyBorder="0" applyProtection="0"/>
    <xf numFmtId="171" fontId="50" fillId="0" borderId="0" applyBorder="0" applyProtection="0"/>
    <xf numFmtId="0" fontId="49" fillId="0" borderId="0" applyNumberFormat="0" applyBorder="0" applyProtection="0"/>
    <xf numFmtId="0" fontId="49" fillId="0" borderId="0" applyNumberFormat="0" applyBorder="0" applyProtection="0"/>
    <xf numFmtId="0" fontId="42" fillId="0" borderId="0" applyNumberFormat="0" applyFont="0" applyBorder="0" applyProtection="0"/>
    <xf numFmtId="0" fontId="42" fillId="0" borderId="0" applyNumberFormat="0" applyFont="0" applyBorder="0" applyProtection="0"/>
    <xf numFmtId="0" fontId="49" fillId="0" borderId="0" applyNumberFormat="0" applyBorder="0" applyProtection="0"/>
    <xf numFmtId="0" fontId="49" fillId="0" borderId="0" applyNumberFormat="0" applyBorder="0" applyProtection="0"/>
    <xf numFmtId="0" fontId="42" fillId="0" borderId="0" applyNumberFormat="0" applyFont="0" applyBorder="0" applyProtection="0"/>
    <xf numFmtId="0" fontId="49" fillId="0" borderId="0" applyNumberFormat="0" applyBorder="0" applyProtection="0"/>
    <xf numFmtId="0" fontId="49" fillId="0" borderId="0" applyNumberFormat="0" applyBorder="0" applyProtection="0"/>
    <xf numFmtId="0" fontId="42" fillId="0" borderId="0" applyNumberFormat="0" applyFont="0" applyBorder="0" applyProtection="0"/>
    <xf numFmtId="0" fontId="42" fillId="0" borderId="0" applyNumberFormat="0" applyFont="0" applyBorder="0" applyProtection="0"/>
    <xf numFmtId="0" fontId="42" fillId="0" borderId="0" applyNumberFormat="0" applyBorder="0" applyProtection="0"/>
    <xf numFmtId="0" fontId="49" fillId="0" borderId="0" applyNumberFormat="0" applyBorder="0" applyProtection="0"/>
    <xf numFmtId="0" fontId="49" fillId="0" borderId="0" applyNumberFormat="0" applyBorder="0" applyProtection="0"/>
    <xf numFmtId="0" fontId="49" fillId="0" borderId="0" applyNumberFormat="0" applyBorder="0" applyProtection="0"/>
    <xf numFmtId="0" fontId="49" fillId="0" borderId="0" applyNumberFormat="0" applyBorder="0" applyProtection="0"/>
    <xf numFmtId="0" fontId="49" fillId="0" borderId="0" applyNumberFormat="0" applyBorder="0" applyProtection="0"/>
    <xf numFmtId="0" fontId="49" fillId="0" borderId="0" applyNumberFormat="0" applyBorder="0" applyProtection="0"/>
    <xf numFmtId="0" fontId="49" fillId="0" borderId="0" applyNumberFormat="0" applyBorder="0" applyProtection="0"/>
    <xf numFmtId="0" fontId="49" fillId="0" borderId="0" applyNumberFormat="0" applyBorder="0" applyProtection="0"/>
    <xf numFmtId="0" fontId="42" fillId="0" borderId="0" applyNumberFormat="0" applyFont="0" applyBorder="0" applyProtection="0"/>
    <xf numFmtId="0" fontId="49" fillId="0" borderId="0" applyNumberFormat="0" applyBorder="0" applyProtection="0"/>
    <xf numFmtId="0" fontId="49" fillId="0" borderId="0" applyNumberFormat="0" applyBorder="0" applyProtection="0"/>
    <xf numFmtId="0" fontId="51" fillId="0" borderId="0" applyNumberFormat="0" applyBorder="0" applyProtection="0"/>
    <xf numFmtId="0" fontId="49" fillId="0" borderId="0" applyNumberFormat="0" applyBorder="0" applyProtection="0"/>
    <xf numFmtId="0" fontId="42" fillId="0" borderId="0" applyNumberFormat="0" applyFont="0" applyBorder="0" applyProtection="0"/>
    <xf numFmtId="0" fontId="49" fillId="0" borderId="0" applyNumberFormat="0" applyBorder="0" applyProtection="0"/>
    <xf numFmtId="0" fontId="49" fillId="0" borderId="0" applyNumberFormat="0" applyBorder="0" applyProtection="0"/>
    <xf numFmtId="0" fontId="42" fillId="0" borderId="0" applyNumberFormat="0" applyFont="0" applyBorder="0" applyProtection="0"/>
    <xf numFmtId="0" fontId="42" fillId="0" borderId="0" applyNumberFormat="0" applyFont="0" applyBorder="0" applyProtection="0"/>
    <xf numFmtId="0" fontId="42" fillId="0" borderId="0" applyNumberFormat="0" applyFont="0" applyBorder="0" applyProtection="0"/>
    <xf numFmtId="0" fontId="42" fillId="7" borderId="9" applyNumberFormat="0" applyFont="0" applyAlignment="0" applyProtection="0"/>
    <xf numFmtId="0" fontId="42" fillId="7" borderId="9" applyNumberFormat="0" applyFont="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53" fillId="0" borderId="0" applyFont="0" applyFill="0" applyBorder="0" applyAlignment="0" applyProtection="0"/>
  </cellStyleXfs>
  <cellXfs count="250">
    <xf numFmtId="0" fontId="0" fillId="0" borderId="0" xfId="0"/>
    <xf numFmtId="14" fontId="3" fillId="3" borderId="0" xfId="0" applyNumberFormat="1" applyFont="1" applyFill="1"/>
    <xf numFmtId="0" fontId="0" fillId="3" borderId="0" xfId="0" applyFill="1"/>
    <xf numFmtId="1" fontId="5" fillId="3" borderId="0" xfId="0" applyNumberFormat="1" applyFont="1" applyFill="1" applyAlignment="1">
      <alignment horizontal="center"/>
    </xf>
    <xf numFmtId="14" fontId="0" fillId="3" borderId="0" xfId="0" applyNumberFormat="1" applyFill="1"/>
    <xf numFmtId="0" fontId="6" fillId="3" borderId="0" xfId="0" applyFont="1" applyFill="1"/>
    <xf numFmtId="0" fontId="8" fillId="3" borderId="0" xfId="0" applyFont="1" applyFill="1"/>
    <xf numFmtId="0" fontId="19" fillId="3" borderId="0" xfId="0" applyFont="1" applyFill="1" applyAlignment="1">
      <alignment horizontal="justify" vertical="center"/>
    </xf>
    <xf numFmtId="0" fontId="19" fillId="3" borderId="0" xfId="0" applyFont="1" applyFill="1"/>
    <xf numFmtId="0" fontId="20" fillId="3" borderId="0" xfId="0" applyFont="1" applyFill="1" applyAlignment="1">
      <alignment wrapText="1"/>
    </xf>
    <xf numFmtId="0" fontId="19" fillId="3" borderId="0" xfId="149" applyFont="1" applyFill="1" applyAlignment="1" applyProtection="1">
      <alignment wrapText="1"/>
    </xf>
    <xf numFmtId="0" fontId="0" fillId="3" borderId="0" xfId="0" applyFill="1" applyAlignment="1">
      <alignment horizontal="center"/>
    </xf>
    <xf numFmtId="0" fontId="4" fillId="3" borderId="0" xfId="0" applyFont="1" applyFill="1"/>
    <xf numFmtId="0" fontId="22" fillId="0" borderId="0" xfId="0" applyFont="1"/>
    <xf numFmtId="0" fontId="23" fillId="0" borderId="0" xfId="0" applyFont="1"/>
    <xf numFmtId="0" fontId="12" fillId="3" borderId="0" xfId="0" applyFont="1" applyFill="1"/>
    <xf numFmtId="0" fontId="5" fillId="3" borderId="0" xfId="0" applyFont="1" applyFill="1"/>
    <xf numFmtId="0" fontId="4" fillId="3" borderId="0" xfId="0" applyFont="1" applyFill="1" applyAlignment="1">
      <alignment vertical="center"/>
    </xf>
    <xf numFmtId="0" fontId="19" fillId="3" borderId="0" xfId="0" applyFont="1" applyFill="1" applyAlignment="1">
      <alignment wrapText="1"/>
    </xf>
    <xf numFmtId="0" fontId="5" fillId="3" borderId="0" xfId="0" applyFont="1" applyFill="1" applyAlignment="1">
      <alignment vertical="center"/>
    </xf>
    <xf numFmtId="0" fontId="24" fillId="3" borderId="0" xfId="0" applyFont="1" applyFill="1"/>
    <xf numFmtId="0" fontId="8" fillId="3" borderId="0" xfId="0" applyFont="1" applyFill="1" applyAlignment="1">
      <alignment horizontal="left"/>
    </xf>
    <xf numFmtId="0" fontId="28" fillId="3" borderId="0" xfId="211" applyFill="1" applyBorder="1"/>
    <xf numFmtId="0" fontId="29" fillId="3" borderId="0" xfId="212" applyFill="1" applyBorder="1" applyAlignment="1">
      <alignment horizontal="justify" vertical="center"/>
    </xf>
    <xf numFmtId="0" fontId="8" fillId="3" borderId="0" xfId="0" applyFont="1" applyFill="1" applyAlignment="1">
      <alignment horizontal="justify" vertical="center"/>
    </xf>
    <xf numFmtId="3" fontId="7" fillId="3" borderId="0" xfId="0" applyNumberFormat="1" applyFont="1" applyFill="1" applyAlignment="1">
      <alignment horizontal="center"/>
    </xf>
    <xf numFmtId="0" fontId="7" fillId="3" borderId="0" xfId="0" applyFont="1" applyFill="1" applyAlignment="1">
      <alignment horizontal="center" wrapText="1"/>
    </xf>
    <xf numFmtId="0" fontId="30" fillId="0" borderId="0" xfId="0" applyFont="1"/>
    <xf numFmtId="0" fontId="31" fillId="3" borderId="11" xfId="0" applyFont="1" applyFill="1" applyBorder="1" applyAlignment="1">
      <alignment horizontal="left" wrapText="1"/>
    </xf>
    <xf numFmtId="14" fontId="31" fillId="3" borderId="4" xfId="0" applyNumberFormat="1" applyFont="1" applyFill="1" applyBorder="1" applyAlignment="1">
      <alignment horizontal="left" wrapText="1"/>
    </xf>
    <xf numFmtId="0" fontId="31" fillId="4" borderId="4" xfId="0" applyFont="1" applyFill="1" applyBorder="1" applyAlignment="1">
      <alignment horizontal="right" wrapText="1"/>
    </xf>
    <xf numFmtId="0" fontId="31" fillId="4" borderId="8" xfId="0" applyFont="1" applyFill="1" applyBorder="1" applyAlignment="1">
      <alignment horizontal="right" wrapText="1"/>
    </xf>
    <xf numFmtId="168" fontId="19" fillId="3" borderId="1" xfId="0" applyNumberFormat="1" applyFont="1" applyFill="1" applyBorder="1" applyAlignment="1">
      <alignment horizontal="left"/>
    </xf>
    <xf numFmtId="1" fontId="19" fillId="4" borderId="1" xfId="0" applyNumberFormat="1" applyFont="1" applyFill="1" applyBorder="1" applyAlignment="1">
      <alignment horizontal="right"/>
    </xf>
    <xf numFmtId="1" fontId="19" fillId="4" borderId="2" xfId="0" applyNumberFormat="1" applyFont="1" applyFill="1" applyBorder="1" applyAlignment="1">
      <alignment horizontal="right"/>
    </xf>
    <xf numFmtId="0" fontId="32" fillId="3" borderId="0" xfId="211" applyFont="1" applyFill="1" applyBorder="1"/>
    <xf numFmtId="0" fontId="21" fillId="3" borderId="0" xfId="149" applyFont="1" applyFill="1" applyAlignment="1" applyProtection="1"/>
    <xf numFmtId="166" fontId="31" fillId="0" borderId="16" xfId="171" applyFont="1" applyBorder="1" applyAlignment="1">
      <alignment horizontal="left"/>
    </xf>
    <xf numFmtId="166" fontId="31" fillId="0" borderId="15" xfId="171" applyFont="1" applyBorder="1" applyAlignment="1">
      <alignment horizontal="left"/>
    </xf>
    <xf numFmtId="166" fontId="31" fillId="0" borderId="2" xfId="171" applyFont="1" applyBorder="1" applyAlignment="1">
      <alignment horizontal="left" vertical="center"/>
    </xf>
    <xf numFmtId="166" fontId="19" fillId="0" borderId="3" xfId="171" applyFont="1" applyBorder="1" applyAlignment="1">
      <alignment horizontal="left"/>
    </xf>
    <xf numFmtId="166" fontId="19" fillId="0" borderId="4" xfId="171" applyFont="1" applyBorder="1" applyAlignment="1">
      <alignment horizontal="left"/>
    </xf>
    <xf numFmtId="166" fontId="19" fillId="0" borderId="3" xfId="171" applyFont="1" applyBorder="1"/>
    <xf numFmtId="0" fontId="19" fillId="0" borderId="0" xfId="0" applyFont="1"/>
    <xf numFmtId="0" fontId="33" fillId="3" borderId="0" xfId="0" applyFont="1" applyFill="1"/>
    <xf numFmtId="0" fontId="31" fillId="0" borderId="11" xfId="0" applyFont="1" applyBorder="1" applyAlignment="1">
      <alignment horizontal="left" wrapText="1"/>
    </xf>
    <xf numFmtId="0" fontId="31" fillId="0" borderId="4" xfId="0" applyFont="1" applyBorder="1" applyAlignment="1">
      <alignment horizontal="left" wrapText="1"/>
    </xf>
    <xf numFmtId="0" fontId="31" fillId="6" borderId="4" xfId="0" applyFont="1" applyFill="1" applyBorder="1" applyAlignment="1">
      <alignment horizontal="right" wrapText="1"/>
    </xf>
    <xf numFmtId="0" fontId="31" fillId="6" borderId="3" xfId="0" applyFont="1" applyFill="1" applyBorder="1" applyAlignment="1">
      <alignment horizontal="right" wrapText="1"/>
    </xf>
    <xf numFmtId="0" fontId="31" fillId="6" borderId="11" xfId="0" applyFont="1" applyFill="1" applyBorder="1" applyAlignment="1">
      <alignment horizontal="right" wrapText="1"/>
    </xf>
    <xf numFmtId="0" fontId="31" fillId="6" borderId="8" xfId="0" applyFont="1" applyFill="1" applyBorder="1" applyAlignment="1">
      <alignment horizontal="right" wrapText="1"/>
    </xf>
    <xf numFmtId="0" fontId="31" fillId="0" borderId="8" xfId="0" applyFont="1" applyBorder="1" applyAlignment="1">
      <alignment horizontal="right" wrapText="1"/>
    </xf>
    <xf numFmtId="0" fontId="33" fillId="0" borderId="0" xfId="0" applyFont="1"/>
    <xf numFmtId="0" fontId="19" fillId="0" borderId="0" xfId="149" applyFont="1" applyAlignment="1" applyProtection="1"/>
    <xf numFmtId="0" fontId="19" fillId="4" borderId="0" xfId="0" applyFont="1" applyFill="1"/>
    <xf numFmtId="0" fontId="19" fillId="5" borderId="0" xfId="0" applyFont="1" applyFill="1"/>
    <xf numFmtId="0" fontId="19" fillId="3" borderId="0" xfId="0" applyFont="1" applyFill="1" applyAlignment="1">
      <alignment horizontal="left"/>
    </xf>
    <xf numFmtId="0" fontId="21" fillId="3" borderId="0" xfId="149" applyFont="1" applyFill="1" applyAlignment="1" applyProtection="1">
      <alignment horizontal="left"/>
    </xf>
    <xf numFmtId="0" fontId="19" fillId="4" borderId="0" xfId="149" applyFont="1" applyFill="1" applyAlignment="1" applyProtection="1"/>
    <xf numFmtId="0" fontId="19" fillId="4" borderId="0" xfId="149" quotePrefix="1" applyFont="1" applyFill="1" applyAlignment="1" applyProtection="1"/>
    <xf numFmtId="14" fontId="33" fillId="3" borderId="0" xfId="0" applyNumberFormat="1" applyFont="1" applyFill="1"/>
    <xf numFmtId="0" fontId="33" fillId="3" borderId="0" xfId="0" applyFont="1" applyFill="1" applyAlignment="1">
      <alignment horizontal="center"/>
    </xf>
    <xf numFmtId="14" fontId="36" fillId="3" borderId="0" xfId="0" applyNumberFormat="1" applyFont="1" applyFill="1"/>
    <xf numFmtId="0" fontId="37" fillId="3" borderId="0" xfId="0" applyFont="1" applyFill="1" applyAlignment="1">
      <alignment wrapText="1"/>
    </xf>
    <xf numFmtId="165" fontId="33" fillId="3" borderId="0" xfId="0" applyNumberFormat="1" applyFont="1" applyFill="1" applyAlignment="1">
      <alignment horizontal="center"/>
    </xf>
    <xf numFmtId="0" fontId="35" fillId="0" borderId="0" xfId="0" applyFont="1" applyAlignment="1">
      <alignment vertical="center"/>
    </xf>
    <xf numFmtId="0" fontId="34" fillId="3" borderId="0" xfId="0" applyFont="1" applyFill="1"/>
    <xf numFmtId="167" fontId="33" fillId="3" borderId="0" xfId="210" applyNumberFormat="1" applyFont="1" applyFill="1"/>
    <xf numFmtId="0" fontId="32" fillId="3" borderId="0" xfId="0" applyFont="1" applyFill="1"/>
    <xf numFmtId="1" fontId="33" fillId="3" borderId="0" xfId="0" applyNumberFormat="1" applyFont="1" applyFill="1" applyAlignment="1">
      <alignment horizontal="center"/>
    </xf>
    <xf numFmtId="0" fontId="31" fillId="4" borderId="3" xfId="0" applyFont="1" applyFill="1" applyBorder="1" applyAlignment="1">
      <alignment horizontal="right" wrapText="1"/>
    </xf>
    <xf numFmtId="0" fontId="31" fillId="3" borderId="8" xfId="0" applyFont="1" applyFill="1" applyBorder="1" applyAlignment="1">
      <alignment horizontal="right" wrapText="1"/>
    </xf>
    <xf numFmtId="14" fontId="19" fillId="3" borderId="0" xfId="0" applyNumberFormat="1" applyFont="1" applyFill="1"/>
    <xf numFmtId="0" fontId="19" fillId="3" borderId="0" xfId="0" applyFont="1" applyFill="1" applyAlignment="1">
      <alignment horizontal="center"/>
    </xf>
    <xf numFmtId="0" fontId="31" fillId="0" borderId="2" xfId="0" applyFont="1" applyBorder="1" applyAlignment="1">
      <alignment horizontal="right"/>
    </xf>
    <xf numFmtId="0" fontId="19" fillId="0" borderId="0" xfId="0" applyFont="1" applyAlignment="1">
      <alignment horizontal="left"/>
    </xf>
    <xf numFmtId="0" fontId="31" fillId="3" borderId="17" xfId="0" applyFont="1" applyFill="1" applyBorder="1" applyAlignment="1">
      <alignment horizontal="left"/>
    </xf>
    <xf numFmtId="0" fontId="19" fillId="3" borderId="0" xfId="0" applyFont="1" applyFill="1" applyAlignment="1">
      <alignment vertical="center"/>
    </xf>
    <xf numFmtId="0" fontId="19" fillId="3" borderId="0" xfId="0" applyFont="1" applyFill="1" applyAlignment="1">
      <alignment vertical="top"/>
    </xf>
    <xf numFmtId="0" fontId="31" fillId="5" borderId="18" xfId="0" applyFont="1" applyFill="1" applyBorder="1" applyAlignment="1">
      <alignment horizontal="right" wrapText="1"/>
    </xf>
    <xf numFmtId="168" fontId="19" fillId="3" borderId="5" xfId="0" applyNumberFormat="1" applyFont="1" applyFill="1" applyBorder="1" applyAlignment="1">
      <alignment horizontal="left"/>
    </xf>
    <xf numFmtId="168" fontId="19" fillId="3" borderId="14" xfId="0" applyNumberFormat="1" applyFont="1" applyFill="1" applyBorder="1" applyAlignment="1">
      <alignment horizontal="left"/>
    </xf>
    <xf numFmtId="0" fontId="35" fillId="3" borderId="0" xfId="0" applyFont="1" applyFill="1"/>
    <xf numFmtId="170" fontId="19" fillId="0" borderId="0" xfId="0" applyNumberFormat="1" applyFont="1" applyAlignment="1">
      <alignment horizontal="left"/>
    </xf>
    <xf numFmtId="1" fontId="19" fillId="0" borderId="0" xfId="0" applyNumberFormat="1" applyFont="1" applyAlignment="1">
      <alignment horizontal="right"/>
    </xf>
    <xf numFmtId="14" fontId="33" fillId="0" borderId="0" xfId="0" applyNumberFormat="1" applyFont="1"/>
    <xf numFmtId="0" fontId="33" fillId="0" borderId="0" xfId="0" applyFont="1" applyAlignment="1">
      <alignment horizontal="center"/>
    </xf>
    <xf numFmtId="166" fontId="19" fillId="0" borderId="0" xfId="171" applyFont="1" applyAlignment="1">
      <alignment horizontal="left"/>
    </xf>
    <xf numFmtId="166" fontId="19" fillId="0" borderId="0" xfId="171" applyFont="1" applyAlignment="1">
      <alignment horizontal="left" wrapText="1"/>
    </xf>
    <xf numFmtId="14" fontId="31" fillId="3" borderId="11" xfId="0" applyNumberFormat="1" applyFont="1" applyFill="1" applyBorder="1" applyAlignment="1">
      <alignment horizontal="left" wrapText="1"/>
    </xf>
    <xf numFmtId="0" fontId="31" fillId="3" borderId="0" xfId="0" applyFont="1" applyFill="1" applyAlignment="1">
      <alignment wrapText="1"/>
    </xf>
    <xf numFmtId="0" fontId="38" fillId="0" borderId="0" xfId="0" applyFont="1" applyAlignment="1">
      <alignment horizontal="left"/>
    </xf>
    <xf numFmtId="170" fontId="38" fillId="0" borderId="0" xfId="0" applyNumberFormat="1" applyFont="1" applyAlignment="1">
      <alignment horizontal="left"/>
    </xf>
    <xf numFmtId="0" fontId="38" fillId="0" borderId="0" xfId="0" applyFont="1" applyAlignment="1">
      <alignment horizontal="right"/>
    </xf>
    <xf numFmtId="0" fontId="39" fillId="3" borderId="0" xfId="149" applyFont="1" applyFill="1" applyAlignment="1" applyProtection="1"/>
    <xf numFmtId="0" fontId="40" fillId="3" borderId="0" xfId="149" applyFont="1" applyFill="1" applyAlignment="1" applyProtection="1"/>
    <xf numFmtId="166" fontId="31" fillId="0" borderId="3" xfId="171" applyFont="1" applyBorder="1" applyAlignment="1">
      <alignment horizontal="left" vertical="center"/>
    </xf>
    <xf numFmtId="0" fontId="41" fillId="0" borderId="3" xfId="0" applyFont="1" applyBorder="1" applyAlignment="1">
      <alignment horizontal="right"/>
    </xf>
    <xf numFmtId="0" fontId="52" fillId="0" borderId="0" xfId="213" applyFont="1"/>
    <xf numFmtId="166" fontId="41" fillId="0" borderId="3" xfId="171" applyFont="1" applyBorder="1" applyAlignment="1">
      <alignment horizontal="left"/>
    </xf>
    <xf numFmtId="1" fontId="19" fillId="4" borderId="6" xfId="158" applyNumberFormat="1" applyFont="1" applyFill="1" applyBorder="1" applyAlignment="1">
      <alignment horizontal="right"/>
    </xf>
    <xf numFmtId="1" fontId="54" fillId="4" borderId="1" xfId="0" applyNumberFormat="1" applyFont="1" applyFill="1" applyBorder="1" applyAlignment="1">
      <alignment horizontal="right"/>
    </xf>
    <xf numFmtId="0" fontId="54" fillId="3" borderId="14" xfId="0" applyFont="1" applyFill="1" applyBorder="1" applyAlignment="1">
      <alignment horizontal="left"/>
    </xf>
    <xf numFmtId="168" fontId="54" fillId="3" borderId="2" xfId="0" applyNumberFormat="1" applyFont="1" applyFill="1" applyBorder="1" applyAlignment="1">
      <alignment horizontal="left"/>
    </xf>
    <xf numFmtId="0" fontId="54" fillId="5" borderId="1" xfId="0" applyFont="1" applyFill="1" applyBorder="1" applyAlignment="1">
      <alignment horizontal="right"/>
    </xf>
    <xf numFmtId="1" fontId="54" fillId="4" borderId="2" xfId="0" applyNumberFormat="1" applyFont="1" applyFill="1" applyBorder="1" applyAlignment="1">
      <alignment horizontal="right"/>
    </xf>
    <xf numFmtId="1" fontId="54" fillId="4" borderId="7" xfId="0" applyNumberFormat="1" applyFont="1" applyFill="1" applyBorder="1" applyAlignment="1">
      <alignment horizontal="right"/>
    </xf>
    <xf numFmtId="3" fontId="54" fillId="4" borderId="2" xfId="0" applyNumberFormat="1" applyFont="1" applyFill="1" applyBorder="1" applyAlignment="1">
      <alignment horizontal="right"/>
    </xf>
    <xf numFmtId="1" fontId="54" fillId="3" borderId="7" xfId="0" applyNumberFormat="1" applyFont="1" applyFill="1" applyBorder="1" applyAlignment="1">
      <alignment horizontal="right" wrapText="1"/>
    </xf>
    <xf numFmtId="3" fontId="54" fillId="3" borderId="7" xfId="0" applyNumberFormat="1" applyFont="1" applyFill="1" applyBorder="1" applyAlignment="1">
      <alignment horizontal="right"/>
    </xf>
    <xf numFmtId="0" fontId="54" fillId="3" borderId="7" xfId="0" applyFont="1" applyFill="1" applyBorder="1" applyAlignment="1">
      <alignment horizontal="right"/>
    </xf>
    <xf numFmtId="168" fontId="54" fillId="3" borderId="14" xfId="0" applyNumberFormat="1" applyFont="1" applyFill="1" applyBorder="1" applyAlignment="1">
      <alignment horizontal="left"/>
    </xf>
    <xf numFmtId="1" fontId="54" fillId="4" borderId="7" xfId="158" applyNumberFormat="1" applyFont="1" applyFill="1" applyBorder="1" applyAlignment="1">
      <alignment horizontal="right"/>
    </xf>
    <xf numFmtId="0" fontId="54" fillId="6" borderId="2" xfId="0" applyFont="1" applyFill="1" applyBorder="1" applyAlignment="1">
      <alignment horizontal="right"/>
    </xf>
    <xf numFmtId="3" fontId="54" fillId="4" borderId="10" xfId="0" applyNumberFormat="1" applyFont="1" applyFill="1" applyBorder="1" applyAlignment="1">
      <alignment horizontal="right"/>
    </xf>
    <xf numFmtId="0" fontId="19" fillId="5" borderId="1" xfId="0" applyFont="1" applyFill="1" applyBorder="1" applyAlignment="1">
      <alignment horizontal="right"/>
    </xf>
    <xf numFmtId="3" fontId="19" fillId="5" borderId="6" xfId="0" applyNumberFormat="1" applyFont="1" applyFill="1" applyBorder="1" applyAlignment="1">
      <alignment horizontal="right"/>
    </xf>
    <xf numFmtId="0" fontId="54" fillId="3" borderId="5" xfId="0" applyFont="1" applyFill="1" applyBorder="1" applyAlignment="1">
      <alignment horizontal="left"/>
    </xf>
    <xf numFmtId="168" fontId="54" fillId="3" borderId="1" xfId="0" applyNumberFormat="1" applyFont="1" applyFill="1" applyBorder="1" applyAlignment="1">
      <alignment horizontal="left"/>
    </xf>
    <xf numFmtId="3" fontId="54" fillId="4" borderId="1" xfId="0" applyNumberFormat="1" applyFont="1" applyFill="1" applyBorder="1" applyAlignment="1">
      <alignment horizontal="right"/>
    </xf>
    <xf numFmtId="1" fontId="54" fillId="0" borderId="3" xfId="0" applyNumberFormat="1" applyFont="1" applyBorder="1" applyAlignment="1">
      <alignment horizontal="right"/>
    </xf>
    <xf numFmtId="1" fontId="54" fillId="0" borderId="4" xfId="0" applyNumberFormat="1" applyFont="1" applyBorder="1" applyAlignment="1">
      <alignment horizontal="right"/>
    </xf>
    <xf numFmtId="0" fontId="41" fillId="0" borderId="21" xfId="0" applyFont="1" applyBorder="1" applyAlignment="1">
      <alignment horizontal="right"/>
    </xf>
    <xf numFmtId="0" fontId="31" fillId="0" borderId="7" xfId="0" applyFont="1" applyBorder="1" applyAlignment="1">
      <alignment horizontal="right"/>
    </xf>
    <xf numFmtId="0" fontId="19" fillId="0" borderId="21" xfId="0" applyFont="1" applyBorder="1" applyAlignment="1">
      <alignment horizontal="right"/>
    </xf>
    <xf numFmtId="0" fontId="19" fillId="0" borderId="4" xfId="0" applyFont="1" applyBorder="1" applyAlignment="1">
      <alignment horizontal="right"/>
    </xf>
    <xf numFmtId="169" fontId="31" fillId="4" borderId="4" xfId="171" applyNumberFormat="1" applyFont="1" applyFill="1" applyBorder="1" applyAlignment="1">
      <alignment horizontal="right" wrapText="1"/>
    </xf>
    <xf numFmtId="1" fontId="19" fillId="0" borderId="21" xfId="0" applyNumberFormat="1" applyFont="1" applyBorder="1" applyAlignment="1">
      <alignment horizontal="right"/>
    </xf>
    <xf numFmtId="1" fontId="31" fillId="0" borderId="2" xfId="0" applyNumberFormat="1" applyFont="1" applyBorder="1" applyAlignment="1">
      <alignment horizontal="right"/>
    </xf>
    <xf numFmtId="0" fontId="54" fillId="6" borderId="1" xfId="0" applyFont="1" applyFill="1" applyBorder="1" applyAlignment="1">
      <alignment horizontal="right"/>
    </xf>
    <xf numFmtId="0" fontId="54" fillId="3" borderId="6" xfId="0" applyFont="1" applyFill="1" applyBorder="1" applyAlignment="1">
      <alignment horizontal="right"/>
    </xf>
    <xf numFmtId="1" fontId="54" fillId="3" borderId="6" xfId="0" applyNumberFormat="1" applyFont="1" applyFill="1" applyBorder="1" applyAlignment="1">
      <alignment horizontal="right" wrapText="1"/>
    </xf>
    <xf numFmtId="3" fontId="54" fillId="3" borderId="6" xfId="0" applyNumberFormat="1" applyFont="1" applyFill="1" applyBorder="1" applyAlignment="1">
      <alignment horizontal="right"/>
    </xf>
    <xf numFmtId="1" fontId="54" fillId="4" borderId="6" xfId="0" applyNumberFormat="1" applyFont="1" applyFill="1" applyBorder="1" applyAlignment="1">
      <alignment horizontal="right"/>
    </xf>
    <xf numFmtId="0" fontId="31" fillId="4" borderId="18" xfId="0" applyFont="1" applyFill="1" applyBorder="1" applyAlignment="1">
      <alignment horizontal="right" wrapText="1"/>
    </xf>
    <xf numFmtId="0" fontId="54" fillId="4" borderId="1" xfId="0" applyFont="1" applyFill="1" applyBorder="1" applyAlignment="1">
      <alignment horizontal="right"/>
    </xf>
    <xf numFmtId="0" fontId="31" fillId="4" borderId="23" xfId="0" applyFont="1" applyFill="1" applyBorder="1" applyAlignment="1">
      <alignment horizontal="right" wrapText="1"/>
    </xf>
    <xf numFmtId="0" fontId="54" fillId="4" borderId="6" xfId="0" applyFont="1" applyFill="1" applyBorder="1" applyAlignment="1">
      <alignment horizontal="right"/>
    </xf>
    <xf numFmtId="0" fontId="31" fillId="3" borderId="22" xfId="0" applyFont="1" applyFill="1" applyBorder="1" applyAlignment="1">
      <alignment horizontal="left" wrapText="1"/>
    </xf>
    <xf numFmtId="14" fontId="31" fillId="3" borderId="3" xfId="0" applyNumberFormat="1" applyFont="1" applyFill="1" applyBorder="1" applyAlignment="1">
      <alignment horizontal="left" wrapText="1"/>
    </xf>
    <xf numFmtId="0" fontId="31" fillId="5" borderId="3" xfId="0" applyFont="1" applyFill="1" applyBorder="1" applyAlignment="1">
      <alignment horizontal="right" wrapText="1"/>
    </xf>
    <xf numFmtId="0" fontId="31" fillId="5" borderId="21" xfId="0" applyFont="1" applyFill="1" applyBorder="1" applyAlignment="1">
      <alignment horizontal="right" wrapText="1"/>
    </xf>
    <xf numFmtId="0" fontId="31" fillId="0" borderId="0" xfId="0" applyFont="1" applyAlignment="1">
      <alignment horizontal="right" wrapText="1"/>
    </xf>
    <xf numFmtId="3" fontId="54" fillId="3" borderId="2" xfId="0" applyNumberFormat="1" applyFont="1" applyFill="1" applyBorder="1" applyAlignment="1">
      <alignment horizontal="right"/>
    </xf>
    <xf numFmtId="1" fontId="54" fillId="5" borderId="2" xfId="0" applyNumberFormat="1" applyFont="1" applyFill="1" applyBorder="1" applyAlignment="1">
      <alignment horizontal="right"/>
    </xf>
    <xf numFmtId="1" fontId="54" fillId="5" borderId="1" xfId="0" applyNumberFormat="1" applyFont="1" applyFill="1" applyBorder="1" applyAlignment="1">
      <alignment horizontal="right"/>
    </xf>
    <xf numFmtId="0" fontId="54" fillId="3" borderId="2" xfId="0" applyFont="1" applyFill="1" applyBorder="1" applyAlignment="1">
      <alignment horizontal="left"/>
    </xf>
    <xf numFmtId="0" fontId="32" fillId="3" borderId="0" xfId="0" applyFont="1" applyFill="1" applyAlignment="1">
      <alignment horizontal="left"/>
    </xf>
    <xf numFmtId="0" fontId="30" fillId="0" borderId="0" xfId="0" applyFont="1" applyAlignment="1">
      <alignment horizontal="left"/>
    </xf>
    <xf numFmtId="0" fontId="0" fillId="3" borderId="0" xfId="0" applyFill="1" applyAlignment="1">
      <alignment horizontal="left"/>
    </xf>
    <xf numFmtId="0" fontId="19" fillId="5" borderId="0" xfId="149" applyFont="1" applyFill="1" applyAlignment="1" applyProtection="1"/>
    <xf numFmtId="0" fontId="54" fillId="4" borderId="2" xfId="0" applyFont="1" applyFill="1" applyBorder="1" applyAlignment="1">
      <alignment horizontal="right"/>
    </xf>
    <xf numFmtId="0" fontId="54" fillId="4" borderId="7" xfId="0" applyFont="1" applyFill="1" applyBorder="1" applyAlignment="1">
      <alignment horizontal="right"/>
    </xf>
    <xf numFmtId="1" fontId="31" fillId="0" borderId="7" xfId="0" applyNumberFormat="1" applyFont="1" applyBorder="1" applyAlignment="1">
      <alignment horizontal="right"/>
    </xf>
    <xf numFmtId="0" fontId="19" fillId="0" borderId="8" xfId="0" applyFont="1" applyBorder="1" applyAlignment="1">
      <alignment horizontal="right"/>
    </xf>
    <xf numFmtId="3" fontId="19" fillId="0" borderId="21" xfId="0" applyNumberFormat="1" applyFont="1" applyBorder="1"/>
    <xf numFmtId="3" fontId="19" fillId="0" borderId="8" xfId="0" applyNumberFormat="1" applyFont="1" applyBorder="1"/>
    <xf numFmtId="1" fontId="31" fillId="0" borderId="2" xfId="0" applyNumberFormat="1" applyFont="1" applyBorder="1"/>
    <xf numFmtId="1" fontId="19" fillId="0" borderId="3" xfId="0" applyNumberFormat="1" applyFont="1" applyBorder="1"/>
    <xf numFmtId="1" fontId="19" fillId="0" borderId="4" xfId="0" applyNumberFormat="1" applyFont="1" applyBorder="1"/>
    <xf numFmtId="0" fontId="31" fillId="0" borderId="14" xfId="0" applyFont="1" applyBorder="1" applyAlignment="1">
      <alignment horizontal="right"/>
    </xf>
    <xf numFmtId="0" fontId="41" fillId="0" borderId="22" xfId="0" applyFont="1" applyBorder="1" applyAlignment="1">
      <alignment horizontal="right"/>
    </xf>
    <xf numFmtId="168" fontId="19" fillId="3" borderId="2" xfId="0" applyNumberFormat="1" applyFont="1" applyFill="1" applyBorder="1" applyAlignment="1">
      <alignment horizontal="left"/>
    </xf>
    <xf numFmtId="1" fontId="31" fillId="0" borderId="7" xfId="0" applyNumberFormat="1" applyFont="1" applyBorder="1"/>
    <xf numFmtId="0" fontId="19" fillId="3" borderId="5" xfId="0" applyFont="1" applyFill="1" applyBorder="1" applyAlignment="1">
      <alignment horizontal="left"/>
    </xf>
    <xf numFmtId="1" fontId="54" fillId="5" borderId="6" xfId="0" applyNumberFormat="1" applyFont="1" applyFill="1" applyBorder="1" applyAlignment="1">
      <alignment horizontal="right"/>
    </xf>
    <xf numFmtId="1" fontId="19" fillId="4" borderId="7" xfId="158" applyNumberFormat="1" applyFont="1" applyFill="1" applyBorder="1" applyAlignment="1">
      <alignment horizontal="right"/>
    </xf>
    <xf numFmtId="3" fontId="57" fillId="3" borderId="2" xfId="0" applyNumberFormat="1" applyFont="1" applyFill="1" applyBorder="1" applyAlignment="1">
      <alignment horizontal="right"/>
    </xf>
    <xf numFmtId="0" fontId="57" fillId="3" borderId="14" xfId="0" applyFont="1" applyFill="1" applyBorder="1" applyAlignment="1">
      <alignment horizontal="left"/>
    </xf>
    <xf numFmtId="168" fontId="57" fillId="3" borderId="2" xfId="0" applyNumberFormat="1" applyFont="1" applyFill="1" applyBorder="1" applyAlignment="1">
      <alignment horizontal="left"/>
    </xf>
    <xf numFmtId="1" fontId="57" fillId="5" borderId="7" xfId="0" applyNumberFormat="1" applyFont="1" applyFill="1" applyBorder="1" applyAlignment="1">
      <alignment horizontal="right"/>
    </xf>
    <xf numFmtId="0" fontId="57" fillId="5" borderId="1" xfId="0" applyFont="1" applyFill="1" applyBorder="1" applyAlignment="1">
      <alignment horizontal="right"/>
    </xf>
    <xf numFmtId="1" fontId="57" fillId="4" borderId="1" xfId="0" applyNumberFormat="1" applyFont="1" applyFill="1" applyBorder="1" applyAlignment="1">
      <alignment horizontal="right"/>
    </xf>
    <xf numFmtId="1" fontId="57" fillId="4" borderId="6" xfId="0" applyNumberFormat="1" applyFont="1" applyFill="1" applyBorder="1" applyAlignment="1">
      <alignment horizontal="right"/>
    </xf>
    <xf numFmtId="166" fontId="31" fillId="0" borderId="2" xfId="171" applyFont="1" applyBorder="1" applyAlignment="1">
      <alignment horizontal="left" wrapText="1"/>
    </xf>
    <xf numFmtId="166" fontId="41" fillId="0" borderId="3" xfId="171" quotePrefix="1" applyFont="1" applyBorder="1" applyAlignment="1">
      <alignment horizontal="left" wrapText="1"/>
    </xf>
    <xf numFmtId="166" fontId="19" fillId="0" borderId="3" xfId="171" applyFont="1" applyBorder="1" applyAlignment="1">
      <alignment horizontal="left" wrapText="1"/>
    </xf>
    <xf numFmtId="0" fontId="19" fillId="0" borderId="3" xfId="0" applyFont="1" applyBorder="1" applyAlignment="1">
      <alignment horizontal="left"/>
    </xf>
    <xf numFmtId="0" fontId="19" fillId="0" borderId="4" xfId="0" applyFont="1" applyBorder="1" applyAlignment="1">
      <alignment horizontal="left"/>
    </xf>
    <xf numFmtId="0" fontId="57" fillId="6" borderId="1" xfId="0" applyFont="1" applyFill="1" applyBorder="1" applyAlignment="1">
      <alignment horizontal="right"/>
    </xf>
    <xf numFmtId="0" fontId="57" fillId="3" borderId="6" xfId="0" applyFont="1" applyFill="1" applyBorder="1" applyAlignment="1">
      <alignment horizontal="right"/>
    </xf>
    <xf numFmtId="3" fontId="57" fillId="4" borderId="1" xfId="0" applyNumberFormat="1" applyFont="1" applyFill="1" applyBorder="1" applyAlignment="1">
      <alignment horizontal="right"/>
    </xf>
    <xf numFmtId="1" fontId="57" fillId="3" borderId="6" xfId="0" applyNumberFormat="1" applyFont="1" applyFill="1" applyBorder="1" applyAlignment="1">
      <alignment horizontal="right" wrapText="1"/>
    </xf>
    <xf numFmtId="3" fontId="57" fillId="3" borderId="6" xfId="0" applyNumberFormat="1" applyFont="1" applyFill="1" applyBorder="1" applyAlignment="1">
      <alignment horizontal="right"/>
    </xf>
    <xf numFmtId="0" fontId="57" fillId="3" borderId="2" xfId="0" applyFont="1" applyFill="1" applyBorder="1" applyAlignment="1">
      <alignment horizontal="left"/>
    </xf>
    <xf numFmtId="0" fontId="57" fillId="4" borderId="1" xfId="0" applyFont="1" applyFill="1" applyBorder="1" applyAlignment="1">
      <alignment horizontal="right"/>
    </xf>
    <xf numFmtId="0" fontId="57" fillId="4" borderId="6" xfId="0" applyFont="1" applyFill="1" applyBorder="1" applyAlignment="1">
      <alignment horizontal="right"/>
    </xf>
    <xf numFmtId="1" fontId="57" fillId="4" borderId="6" xfId="158" applyNumberFormat="1" applyFont="1" applyFill="1" applyBorder="1" applyAlignment="1">
      <alignment horizontal="right"/>
    </xf>
    <xf numFmtId="1" fontId="57" fillId="5" borderId="6" xfId="0" applyNumberFormat="1" applyFont="1" applyFill="1" applyBorder="1" applyAlignment="1">
      <alignment horizontal="right"/>
    </xf>
    <xf numFmtId="0" fontId="54" fillId="3" borderId="14" xfId="0" applyFont="1" applyFill="1" applyBorder="1" applyAlignment="1">
      <alignment horizontal="right"/>
    </xf>
    <xf numFmtId="0" fontId="57" fillId="3" borderId="14" xfId="0" applyFont="1" applyFill="1" applyBorder="1" applyAlignment="1">
      <alignment horizontal="right"/>
    </xf>
    <xf numFmtId="0" fontId="57" fillId="3" borderId="5" xfId="0" applyFont="1" applyFill="1" applyBorder="1" applyAlignment="1">
      <alignment horizontal="left"/>
    </xf>
    <xf numFmtId="166" fontId="19" fillId="3" borderId="3" xfId="171" applyFont="1" applyFill="1" applyBorder="1" applyAlignment="1">
      <alignment horizontal="left"/>
    </xf>
    <xf numFmtId="166" fontId="19" fillId="3" borderId="3" xfId="171" applyFont="1" applyFill="1" applyBorder="1" applyAlignment="1">
      <alignment horizontal="left" wrapText="1"/>
    </xf>
    <xf numFmtId="0" fontId="41" fillId="3" borderId="22" xfId="0" applyFont="1" applyFill="1" applyBorder="1" applyAlignment="1">
      <alignment horizontal="right"/>
    </xf>
    <xf numFmtId="0" fontId="41" fillId="3" borderId="3" xfId="0" applyFont="1" applyFill="1" applyBorder="1" applyAlignment="1">
      <alignment horizontal="right"/>
    </xf>
    <xf numFmtId="0" fontId="41" fillId="3" borderId="21" xfId="0" applyFont="1" applyFill="1" applyBorder="1" applyAlignment="1">
      <alignment horizontal="right"/>
    </xf>
    <xf numFmtId="0" fontId="19" fillId="3" borderId="21" xfId="0" applyFont="1" applyFill="1" applyBorder="1" applyAlignment="1">
      <alignment horizontal="right"/>
    </xf>
    <xf numFmtId="1" fontId="19" fillId="3" borderId="3" xfId="0" applyNumberFormat="1" applyFont="1" applyFill="1" applyBorder="1"/>
    <xf numFmtId="1" fontId="54" fillId="3" borderId="3" xfId="0" applyNumberFormat="1" applyFont="1" applyFill="1" applyBorder="1" applyAlignment="1">
      <alignment horizontal="right"/>
    </xf>
    <xf numFmtId="3" fontId="19" fillId="3" borderId="21" xfId="0" applyNumberFormat="1" applyFont="1" applyFill="1" applyBorder="1"/>
    <xf numFmtId="1" fontId="19" fillId="0" borderId="21" xfId="0" applyNumberFormat="1" applyFont="1" applyBorder="1"/>
    <xf numFmtId="1" fontId="19" fillId="3" borderId="21" xfId="0" applyNumberFormat="1" applyFont="1" applyFill="1" applyBorder="1"/>
    <xf numFmtId="1" fontId="19" fillId="0" borderId="3" xfId="0" applyNumberFormat="1" applyFont="1" applyBorder="1" applyAlignment="1">
      <alignment horizontal="right"/>
    </xf>
    <xf numFmtId="1" fontId="19" fillId="0" borderId="4" xfId="0" applyNumberFormat="1" applyFont="1" applyBorder="1" applyAlignment="1">
      <alignment horizontal="right"/>
    </xf>
    <xf numFmtId="1" fontId="19" fillId="0" borderId="8" xfId="0" applyNumberFormat="1" applyFont="1" applyBorder="1"/>
    <xf numFmtId="0" fontId="57" fillId="4" borderId="2" xfId="0" applyFont="1" applyFill="1" applyBorder="1" applyAlignment="1">
      <alignment horizontal="right"/>
    </xf>
    <xf numFmtId="0" fontId="57" fillId="4" borderId="7" xfId="0" applyFont="1" applyFill="1" applyBorder="1" applyAlignment="1">
      <alignment horizontal="right"/>
    </xf>
    <xf numFmtId="0" fontId="19" fillId="3" borderId="2" xfId="0" applyFont="1" applyFill="1" applyBorder="1" applyAlignment="1">
      <alignment horizontal="left"/>
    </xf>
    <xf numFmtId="0" fontId="19" fillId="4" borderId="1" xfId="0" applyFont="1" applyFill="1" applyBorder="1" applyAlignment="1">
      <alignment horizontal="right"/>
    </xf>
    <xf numFmtId="0" fontId="19" fillId="4" borderId="6" xfId="0" applyFont="1" applyFill="1" applyBorder="1" applyAlignment="1">
      <alignment horizontal="right"/>
    </xf>
    <xf numFmtId="0" fontId="19" fillId="0" borderId="3" xfId="0" applyFont="1" applyBorder="1" applyAlignment="1">
      <alignment horizontal="right"/>
    </xf>
    <xf numFmtId="0" fontId="19" fillId="3" borderId="3" xfId="0" applyFont="1" applyFill="1" applyBorder="1" applyAlignment="1">
      <alignment horizontal="right"/>
    </xf>
    <xf numFmtId="0" fontId="58" fillId="0" borderId="0" xfId="0" applyFont="1"/>
    <xf numFmtId="169" fontId="31" fillId="4" borderId="1" xfId="171" applyNumberFormat="1" applyFont="1" applyFill="1" applyBorder="1" applyAlignment="1">
      <alignment horizontal="right" wrapText="1"/>
    </xf>
    <xf numFmtId="0" fontId="25" fillId="3" borderId="0" xfId="0" applyFont="1" applyFill="1"/>
    <xf numFmtId="0" fontId="21" fillId="3" borderId="0" xfId="153" applyFont="1" applyFill="1" applyAlignment="1" applyProtection="1"/>
    <xf numFmtId="0" fontId="26" fillId="3" borderId="0" xfId="153" applyFont="1" applyFill="1" applyAlignment="1" applyProtection="1">
      <alignment horizontal="left"/>
    </xf>
    <xf numFmtId="169" fontId="59" fillId="4" borderId="4" xfId="171" applyNumberFormat="1" applyFont="1" applyFill="1" applyBorder="1" applyAlignment="1">
      <alignment horizontal="right" wrapText="1"/>
    </xf>
    <xf numFmtId="1" fontId="31" fillId="0" borderId="3" xfId="0" applyNumberFormat="1" applyFont="1" applyBorder="1" applyAlignment="1">
      <alignment horizontal="right"/>
    </xf>
    <xf numFmtId="0" fontId="31" fillId="0" borderId="3" xfId="0" applyFont="1" applyBorder="1" applyAlignment="1">
      <alignment horizontal="right"/>
    </xf>
    <xf numFmtId="47" fontId="0" fillId="3" borderId="0" xfId="0" applyNumberFormat="1" applyFill="1"/>
    <xf numFmtId="3" fontId="60" fillId="3" borderId="2" xfId="0" applyNumberFormat="1" applyFont="1" applyFill="1" applyBorder="1" applyAlignment="1">
      <alignment horizontal="right"/>
    </xf>
    <xf numFmtId="1" fontId="60" fillId="5" borderId="6" xfId="0" applyNumberFormat="1" applyFont="1" applyFill="1" applyBorder="1" applyAlignment="1">
      <alignment horizontal="right"/>
    </xf>
    <xf numFmtId="0" fontId="60" fillId="3" borderId="14" xfId="0" applyFont="1" applyFill="1" applyBorder="1" applyAlignment="1">
      <alignment horizontal="right"/>
    </xf>
    <xf numFmtId="0" fontId="60" fillId="5" borderId="1" xfId="0" applyFont="1" applyFill="1" applyBorder="1" applyAlignment="1">
      <alignment horizontal="right"/>
    </xf>
    <xf numFmtId="0" fontId="31" fillId="3" borderId="0" xfId="0" applyFont="1" applyFill="1" applyAlignment="1">
      <alignment horizontal="left"/>
    </xf>
    <xf numFmtId="0" fontId="54" fillId="3" borderId="0" xfId="0" applyFont="1" applyFill="1" applyAlignment="1">
      <alignment horizontal="right"/>
    </xf>
    <xf numFmtId="0" fontId="57" fillId="3" borderId="0" xfId="0" applyFont="1" applyFill="1" applyAlignment="1">
      <alignment horizontal="right"/>
    </xf>
    <xf numFmtId="0" fontId="60" fillId="3" borderId="0" xfId="0" applyFont="1" applyFill="1" applyAlignment="1">
      <alignment horizontal="right"/>
    </xf>
    <xf numFmtId="0" fontId="31" fillId="3" borderId="0" xfId="0" applyFont="1" applyFill="1" applyAlignment="1">
      <alignment horizontal="right" wrapText="1"/>
    </xf>
    <xf numFmtId="0" fontId="19" fillId="3" borderId="0" xfId="0" applyFont="1" applyFill="1" applyAlignment="1">
      <alignment horizontal="right"/>
    </xf>
    <xf numFmtId="1" fontId="60" fillId="4" borderId="1" xfId="0" applyNumberFormat="1" applyFont="1" applyFill="1" applyBorder="1" applyAlignment="1">
      <alignment horizontal="right"/>
    </xf>
    <xf numFmtId="1" fontId="60" fillId="4" borderId="6" xfId="0" applyNumberFormat="1" applyFont="1" applyFill="1" applyBorder="1" applyAlignment="1">
      <alignment horizontal="right"/>
    </xf>
    <xf numFmtId="0" fontId="60" fillId="6" borderId="1" xfId="0" applyFont="1" applyFill="1" applyBorder="1" applyAlignment="1">
      <alignment horizontal="right"/>
    </xf>
    <xf numFmtId="0" fontId="60" fillId="3" borderId="6" xfId="0" applyFont="1" applyFill="1" applyBorder="1" applyAlignment="1">
      <alignment horizontal="right"/>
    </xf>
    <xf numFmtId="3" fontId="60" fillId="4" borderId="1" xfId="0" applyNumberFormat="1" applyFont="1" applyFill="1" applyBorder="1" applyAlignment="1">
      <alignment horizontal="right"/>
    </xf>
    <xf numFmtId="1" fontId="60" fillId="3" borderId="6" xfId="0" applyNumberFormat="1" applyFont="1" applyFill="1" applyBorder="1" applyAlignment="1">
      <alignment horizontal="right" wrapText="1"/>
    </xf>
    <xf numFmtId="3" fontId="60" fillId="3" borderId="6" xfId="0" applyNumberFormat="1" applyFont="1" applyFill="1" applyBorder="1" applyAlignment="1">
      <alignment horizontal="right"/>
    </xf>
    <xf numFmtId="0" fontId="60" fillId="3" borderId="2" xfId="0" applyFont="1" applyFill="1" applyBorder="1" applyAlignment="1">
      <alignment horizontal="left"/>
    </xf>
    <xf numFmtId="0" fontId="60" fillId="4" borderId="1" xfId="0" applyFont="1" applyFill="1" applyBorder="1" applyAlignment="1">
      <alignment horizontal="right"/>
    </xf>
    <xf numFmtId="0" fontId="60" fillId="4" borderId="6" xfId="0" applyFont="1" applyFill="1" applyBorder="1" applyAlignment="1">
      <alignment horizontal="right"/>
    </xf>
    <xf numFmtId="1" fontId="60" fillId="4" borderId="6" xfId="158" applyNumberFormat="1" applyFont="1" applyFill="1" applyBorder="1" applyAlignment="1">
      <alignment horizontal="right"/>
    </xf>
    <xf numFmtId="3" fontId="54" fillId="3" borderId="0" xfId="0" applyNumberFormat="1" applyFont="1" applyFill="1" applyAlignment="1">
      <alignment horizontal="right"/>
    </xf>
    <xf numFmtId="1" fontId="19" fillId="5" borderId="6" xfId="0" applyNumberFormat="1" applyFont="1" applyFill="1" applyBorder="1" applyAlignment="1">
      <alignment horizontal="right"/>
    </xf>
    <xf numFmtId="3" fontId="60" fillId="4" borderId="0" xfId="0" applyNumberFormat="1" applyFont="1" applyFill="1" applyAlignment="1">
      <alignment horizontal="right"/>
    </xf>
    <xf numFmtId="1" fontId="33" fillId="0" borderId="0" xfId="0" applyNumberFormat="1" applyFont="1"/>
    <xf numFmtId="0" fontId="8" fillId="0" borderId="0" xfId="0" applyFont="1" applyAlignment="1">
      <alignment wrapText="1"/>
    </xf>
    <xf numFmtId="0" fontId="39" fillId="3" borderId="0" xfId="153" applyFont="1" applyFill="1" applyAlignment="1" applyProtection="1"/>
    <xf numFmtId="0" fontId="26" fillId="0" borderId="0" xfId="149" applyFont="1" applyAlignment="1" applyProtection="1"/>
  </cellXfs>
  <cellStyles count="427">
    <cellStyle name="Comma 10" xfId="1" xr:uid="{00000000-0005-0000-0000-000000000000}"/>
    <cellStyle name="Comma 10 2" xfId="217" xr:uid="{00000000-0005-0000-0000-000001000000}"/>
    <cellStyle name="Comma 2" xfId="2" xr:uid="{00000000-0005-0000-0000-000002000000}"/>
    <cellStyle name="Comma 2 10" xfId="3" xr:uid="{00000000-0005-0000-0000-000003000000}"/>
    <cellStyle name="Comma 2 10 2" xfId="219" xr:uid="{00000000-0005-0000-0000-000004000000}"/>
    <cellStyle name="Comma 2 11" xfId="218" xr:uid="{00000000-0005-0000-0000-000005000000}"/>
    <cellStyle name="Comma 2 2" xfId="4" xr:uid="{00000000-0005-0000-0000-000006000000}"/>
    <cellStyle name="Comma 2 2 2" xfId="5" xr:uid="{00000000-0005-0000-0000-000007000000}"/>
    <cellStyle name="Comma 2 2 2 2" xfId="6" xr:uid="{00000000-0005-0000-0000-000008000000}"/>
    <cellStyle name="Comma 2 2 2 2 2" xfId="7" xr:uid="{00000000-0005-0000-0000-000009000000}"/>
    <cellStyle name="Comma 2 2 2 2 2 2" xfId="223" xr:uid="{00000000-0005-0000-0000-00000A000000}"/>
    <cellStyle name="Comma 2 2 2 2 3" xfId="8" xr:uid="{00000000-0005-0000-0000-00000B000000}"/>
    <cellStyle name="Comma 2 2 2 2 3 2" xfId="224" xr:uid="{00000000-0005-0000-0000-00000C000000}"/>
    <cellStyle name="Comma 2 2 2 2 4" xfId="222" xr:uid="{00000000-0005-0000-0000-00000D000000}"/>
    <cellStyle name="Comma 2 2 2 3" xfId="9" xr:uid="{00000000-0005-0000-0000-00000E000000}"/>
    <cellStyle name="Comma 2 2 2 3 2" xfId="10" xr:uid="{00000000-0005-0000-0000-00000F000000}"/>
    <cellStyle name="Comma 2 2 2 3 2 2" xfId="226" xr:uid="{00000000-0005-0000-0000-000010000000}"/>
    <cellStyle name="Comma 2 2 2 3 3" xfId="11" xr:uid="{00000000-0005-0000-0000-000011000000}"/>
    <cellStyle name="Comma 2 2 2 3 3 2" xfId="227" xr:uid="{00000000-0005-0000-0000-000012000000}"/>
    <cellStyle name="Comma 2 2 2 3 4" xfId="225" xr:uid="{00000000-0005-0000-0000-000013000000}"/>
    <cellStyle name="Comma 2 2 2 4" xfId="12" xr:uid="{00000000-0005-0000-0000-000014000000}"/>
    <cellStyle name="Comma 2 2 2 4 2" xfId="228" xr:uid="{00000000-0005-0000-0000-000015000000}"/>
    <cellStyle name="Comma 2 2 2 5" xfId="13" xr:uid="{00000000-0005-0000-0000-000016000000}"/>
    <cellStyle name="Comma 2 2 2 5 2" xfId="229" xr:uid="{00000000-0005-0000-0000-000017000000}"/>
    <cellStyle name="Comma 2 2 2 6" xfId="221" xr:uid="{00000000-0005-0000-0000-000018000000}"/>
    <cellStyle name="Comma 2 2 3" xfId="14" xr:uid="{00000000-0005-0000-0000-000019000000}"/>
    <cellStyle name="Comma 2 2 3 2" xfId="15" xr:uid="{00000000-0005-0000-0000-00001A000000}"/>
    <cellStyle name="Comma 2 2 3 2 2" xfId="16" xr:uid="{00000000-0005-0000-0000-00001B000000}"/>
    <cellStyle name="Comma 2 2 3 2 2 2" xfId="232" xr:uid="{00000000-0005-0000-0000-00001C000000}"/>
    <cellStyle name="Comma 2 2 3 2 3" xfId="231" xr:uid="{00000000-0005-0000-0000-00001D000000}"/>
    <cellStyle name="Comma 2 2 3 3" xfId="17" xr:uid="{00000000-0005-0000-0000-00001E000000}"/>
    <cellStyle name="Comma 2 2 3 3 2" xfId="233" xr:uid="{00000000-0005-0000-0000-00001F000000}"/>
    <cellStyle name="Comma 2 2 3 4" xfId="18" xr:uid="{00000000-0005-0000-0000-000020000000}"/>
    <cellStyle name="Comma 2 2 3 4 2" xfId="234" xr:uid="{00000000-0005-0000-0000-000021000000}"/>
    <cellStyle name="Comma 2 2 3 5" xfId="230" xr:uid="{00000000-0005-0000-0000-000022000000}"/>
    <cellStyle name="Comma 2 2 4" xfId="19" xr:uid="{00000000-0005-0000-0000-000023000000}"/>
    <cellStyle name="Comma 2 2 4 2" xfId="20" xr:uid="{00000000-0005-0000-0000-000024000000}"/>
    <cellStyle name="Comma 2 2 4 2 2" xfId="236" xr:uid="{00000000-0005-0000-0000-000025000000}"/>
    <cellStyle name="Comma 2 2 4 3" xfId="21" xr:uid="{00000000-0005-0000-0000-000026000000}"/>
    <cellStyle name="Comma 2 2 4 3 2" xfId="237" xr:uid="{00000000-0005-0000-0000-000027000000}"/>
    <cellStyle name="Comma 2 2 4 4" xfId="235" xr:uid="{00000000-0005-0000-0000-000028000000}"/>
    <cellStyle name="Comma 2 2 5" xfId="22" xr:uid="{00000000-0005-0000-0000-000029000000}"/>
    <cellStyle name="Comma 2 2 5 2" xfId="23" xr:uid="{00000000-0005-0000-0000-00002A000000}"/>
    <cellStyle name="Comma 2 2 5 2 2" xfId="239" xr:uid="{00000000-0005-0000-0000-00002B000000}"/>
    <cellStyle name="Comma 2 2 5 3" xfId="24" xr:uid="{00000000-0005-0000-0000-00002C000000}"/>
    <cellStyle name="Comma 2 2 5 3 2" xfId="240" xr:uid="{00000000-0005-0000-0000-00002D000000}"/>
    <cellStyle name="Comma 2 2 5 4" xfId="238" xr:uid="{00000000-0005-0000-0000-00002E000000}"/>
    <cellStyle name="Comma 2 2 6" xfId="25" xr:uid="{00000000-0005-0000-0000-00002F000000}"/>
    <cellStyle name="Comma 2 2 6 2" xfId="26" xr:uid="{00000000-0005-0000-0000-000030000000}"/>
    <cellStyle name="Comma 2 2 6 2 2" xfId="242" xr:uid="{00000000-0005-0000-0000-000031000000}"/>
    <cellStyle name="Comma 2 2 6 3" xfId="241" xr:uid="{00000000-0005-0000-0000-000032000000}"/>
    <cellStyle name="Comma 2 2 7" xfId="27" xr:uid="{00000000-0005-0000-0000-000033000000}"/>
    <cellStyle name="Comma 2 2 7 2" xfId="243" xr:uid="{00000000-0005-0000-0000-000034000000}"/>
    <cellStyle name="Comma 2 2 8" xfId="28" xr:uid="{00000000-0005-0000-0000-000035000000}"/>
    <cellStyle name="Comma 2 2 8 2" xfId="244" xr:uid="{00000000-0005-0000-0000-000036000000}"/>
    <cellStyle name="Comma 2 2 9" xfId="220" xr:uid="{00000000-0005-0000-0000-000037000000}"/>
    <cellStyle name="Comma 2 3" xfId="29" xr:uid="{00000000-0005-0000-0000-000038000000}"/>
    <cellStyle name="Comma 2 3 2" xfId="30" xr:uid="{00000000-0005-0000-0000-000039000000}"/>
    <cellStyle name="Comma 2 3 2 2" xfId="31" xr:uid="{00000000-0005-0000-0000-00003A000000}"/>
    <cellStyle name="Comma 2 3 2 2 2" xfId="247" xr:uid="{00000000-0005-0000-0000-00003B000000}"/>
    <cellStyle name="Comma 2 3 2 3" xfId="32" xr:uid="{00000000-0005-0000-0000-00003C000000}"/>
    <cellStyle name="Comma 2 3 2 3 2" xfId="248" xr:uid="{00000000-0005-0000-0000-00003D000000}"/>
    <cellStyle name="Comma 2 3 2 4" xfId="246" xr:uid="{00000000-0005-0000-0000-00003E000000}"/>
    <cellStyle name="Comma 2 3 3" xfId="33" xr:uid="{00000000-0005-0000-0000-00003F000000}"/>
    <cellStyle name="Comma 2 3 3 2" xfId="34" xr:uid="{00000000-0005-0000-0000-000040000000}"/>
    <cellStyle name="Comma 2 3 3 2 2" xfId="250" xr:uid="{00000000-0005-0000-0000-000041000000}"/>
    <cellStyle name="Comma 2 3 3 3" xfId="35" xr:uid="{00000000-0005-0000-0000-000042000000}"/>
    <cellStyle name="Comma 2 3 3 3 2" xfId="251" xr:uid="{00000000-0005-0000-0000-000043000000}"/>
    <cellStyle name="Comma 2 3 3 4" xfId="249" xr:uid="{00000000-0005-0000-0000-000044000000}"/>
    <cellStyle name="Comma 2 3 4" xfId="36" xr:uid="{00000000-0005-0000-0000-000045000000}"/>
    <cellStyle name="Comma 2 3 4 2" xfId="252" xr:uid="{00000000-0005-0000-0000-000046000000}"/>
    <cellStyle name="Comma 2 3 5" xfId="37" xr:uid="{00000000-0005-0000-0000-000047000000}"/>
    <cellStyle name="Comma 2 3 5 2" xfId="253" xr:uid="{00000000-0005-0000-0000-000048000000}"/>
    <cellStyle name="Comma 2 3 6" xfId="245" xr:uid="{00000000-0005-0000-0000-000049000000}"/>
    <cellStyle name="Comma 2 4" xfId="38" xr:uid="{00000000-0005-0000-0000-00004A000000}"/>
    <cellStyle name="Comma 2 4 2" xfId="39" xr:uid="{00000000-0005-0000-0000-00004B000000}"/>
    <cellStyle name="Comma 2 4 2 2" xfId="40" xr:uid="{00000000-0005-0000-0000-00004C000000}"/>
    <cellStyle name="Comma 2 4 2 2 2" xfId="256" xr:uid="{00000000-0005-0000-0000-00004D000000}"/>
    <cellStyle name="Comma 2 4 2 3" xfId="255" xr:uid="{00000000-0005-0000-0000-00004E000000}"/>
    <cellStyle name="Comma 2 4 3" xfId="41" xr:uid="{00000000-0005-0000-0000-00004F000000}"/>
    <cellStyle name="Comma 2 4 3 2" xfId="257" xr:uid="{00000000-0005-0000-0000-000050000000}"/>
    <cellStyle name="Comma 2 4 4" xfId="42" xr:uid="{00000000-0005-0000-0000-000051000000}"/>
    <cellStyle name="Comma 2 4 4 2" xfId="258" xr:uid="{00000000-0005-0000-0000-000052000000}"/>
    <cellStyle name="Comma 2 4 5" xfId="254" xr:uid="{00000000-0005-0000-0000-000053000000}"/>
    <cellStyle name="Comma 2 5" xfId="43" xr:uid="{00000000-0005-0000-0000-000054000000}"/>
    <cellStyle name="Comma 2 5 2" xfId="44" xr:uid="{00000000-0005-0000-0000-000055000000}"/>
    <cellStyle name="Comma 2 5 2 2" xfId="260" xr:uid="{00000000-0005-0000-0000-000056000000}"/>
    <cellStyle name="Comma 2 5 3" xfId="45" xr:uid="{00000000-0005-0000-0000-000057000000}"/>
    <cellStyle name="Comma 2 5 3 2" xfId="261" xr:uid="{00000000-0005-0000-0000-000058000000}"/>
    <cellStyle name="Comma 2 5 4" xfId="259" xr:uid="{00000000-0005-0000-0000-000059000000}"/>
    <cellStyle name="Comma 2 6" xfId="46" xr:uid="{00000000-0005-0000-0000-00005A000000}"/>
    <cellStyle name="Comma 2 6 2" xfId="47" xr:uid="{00000000-0005-0000-0000-00005B000000}"/>
    <cellStyle name="Comma 2 6 2 2" xfId="263" xr:uid="{00000000-0005-0000-0000-00005C000000}"/>
    <cellStyle name="Comma 2 6 3" xfId="48" xr:uid="{00000000-0005-0000-0000-00005D000000}"/>
    <cellStyle name="Comma 2 6 3 2" xfId="264" xr:uid="{00000000-0005-0000-0000-00005E000000}"/>
    <cellStyle name="Comma 2 6 4" xfId="262" xr:uid="{00000000-0005-0000-0000-00005F000000}"/>
    <cellStyle name="Comma 2 7" xfId="49" xr:uid="{00000000-0005-0000-0000-000060000000}"/>
    <cellStyle name="Comma 2 7 2" xfId="50" xr:uid="{00000000-0005-0000-0000-000061000000}"/>
    <cellStyle name="Comma 2 7 2 2" xfId="266" xr:uid="{00000000-0005-0000-0000-000062000000}"/>
    <cellStyle name="Comma 2 7 3" xfId="265" xr:uid="{00000000-0005-0000-0000-000063000000}"/>
    <cellStyle name="Comma 2 8" xfId="51" xr:uid="{00000000-0005-0000-0000-000064000000}"/>
    <cellStyle name="Comma 2 8 2" xfId="52" xr:uid="{00000000-0005-0000-0000-000065000000}"/>
    <cellStyle name="Comma 2 8 2 2" xfId="268" xr:uid="{00000000-0005-0000-0000-000066000000}"/>
    <cellStyle name="Comma 2 8 3" xfId="267" xr:uid="{00000000-0005-0000-0000-000067000000}"/>
    <cellStyle name="Comma 2 9" xfId="53" xr:uid="{00000000-0005-0000-0000-000068000000}"/>
    <cellStyle name="Comma 2 9 2" xfId="269" xr:uid="{00000000-0005-0000-0000-000069000000}"/>
    <cellStyle name="Comma 3" xfId="54" xr:uid="{00000000-0005-0000-0000-00006A000000}"/>
    <cellStyle name="Comma 3 10" xfId="55" xr:uid="{00000000-0005-0000-0000-00006B000000}"/>
    <cellStyle name="Comma 3 10 2" xfId="271" xr:uid="{00000000-0005-0000-0000-00006C000000}"/>
    <cellStyle name="Comma 3 11" xfId="56" xr:uid="{00000000-0005-0000-0000-00006D000000}"/>
    <cellStyle name="Comma 3 11 2" xfId="272" xr:uid="{00000000-0005-0000-0000-00006E000000}"/>
    <cellStyle name="Comma 3 12" xfId="270" xr:uid="{00000000-0005-0000-0000-00006F000000}"/>
    <cellStyle name="Comma 3 2" xfId="57" xr:uid="{00000000-0005-0000-0000-000070000000}"/>
    <cellStyle name="Comma 3 2 2" xfId="58" xr:uid="{00000000-0005-0000-0000-000071000000}"/>
    <cellStyle name="Comma 3 2 2 2" xfId="59" xr:uid="{00000000-0005-0000-0000-000072000000}"/>
    <cellStyle name="Comma 3 2 2 2 2" xfId="60" xr:uid="{00000000-0005-0000-0000-000073000000}"/>
    <cellStyle name="Comma 3 2 2 2 2 2" xfId="276" xr:uid="{00000000-0005-0000-0000-000074000000}"/>
    <cellStyle name="Comma 3 2 2 2 3" xfId="61" xr:uid="{00000000-0005-0000-0000-000075000000}"/>
    <cellStyle name="Comma 3 2 2 2 3 2" xfId="277" xr:uid="{00000000-0005-0000-0000-000076000000}"/>
    <cellStyle name="Comma 3 2 2 2 4" xfId="275" xr:uid="{00000000-0005-0000-0000-000077000000}"/>
    <cellStyle name="Comma 3 2 2 3" xfId="62" xr:uid="{00000000-0005-0000-0000-000078000000}"/>
    <cellStyle name="Comma 3 2 2 3 2" xfId="63" xr:uid="{00000000-0005-0000-0000-000079000000}"/>
    <cellStyle name="Comma 3 2 2 3 2 2" xfId="279" xr:uid="{00000000-0005-0000-0000-00007A000000}"/>
    <cellStyle name="Comma 3 2 2 3 3" xfId="64" xr:uid="{00000000-0005-0000-0000-00007B000000}"/>
    <cellStyle name="Comma 3 2 2 3 3 2" xfId="280" xr:uid="{00000000-0005-0000-0000-00007C000000}"/>
    <cellStyle name="Comma 3 2 2 3 4" xfId="278" xr:uid="{00000000-0005-0000-0000-00007D000000}"/>
    <cellStyle name="Comma 3 2 2 4" xfId="65" xr:uid="{00000000-0005-0000-0000-00007E000000}"/>
    <cellStyle name="Comma 3 2 2 4 2" xfId="281" xr:uid="{00000000-0005-0000-0000-00007F000000}"/>
    <cellStyle name="Comma 3 2 2 5" xfId="66" xr:uid="{00000000-0005-0000-0000-000080000000}"/>
    <cellStyle name="Comma 3 2 2 5 2" xfId="282" xr:uid="{00000000-0005-0000-0000-000081000000}"/>
    <cellStyle name="Comma 3 2 2 6" xfId="274" xr:uid="{00000000-0005-0000-0000-000082000000}"/>
    <cellStyle name="Comma 3 2 3" xfId="67" xr:uid="{00000000-0005-0000-0000-000083000000}"/>
    <cellStyle name="Comma 3 2 3 2" xfId="68" xr:uid="{00000000-0005-0000-0000-000084000000}"/>
    <cellStyle name="Comma 3 2 3 2 2" xfId="69" xr:uid="{00000000-0005-0000-0000-000085000000}"/>
    <cellStyle name="Comma 3 2 3 2 2 2" xfId="285" xr:uid="{00000000-0005-0000-0000-000086000000}"/>
    <cellStyle name="Comma 3 2 3 2 3" xfId="70" xr:uid="{00000000-0005-0000-0000-000087000000}"/>
    <cellStyle name="Comma 3 2 3 2 3 2" xfId="286" xr:uid="{00000000-0005-0000-0000-000088000000}"/>
    <cellStyle name="Comma 3 2 3 2 4" xfId="284" xr:uid="{00000000-0005-0000-0000-000089000000}"/>
    <cellStyle name="Comma 3 2 3 3" xfId="71" xr:uid="{00000000-0005-0000-0000-00008A000000}"/>
    <cellStyle name="Comma 3 2 3 3 2" xfId="72" xr:uid="{00000000-0005-0000-0000-00008B000000}"/>
    <cellStyle name="Comma 3 2 3 3 2 2" xfId="288" xr:uid="{00000000-0005-0000-0000-00008C000000}"/>
    <cellStyle name="Comma 3 2 3 3 3" xfId="287" xr:uid="{00000000-0005-0000-0000-00008D000000}"/>
    <cellStyle name="Comma 3 2 3 4" xfId="73" xr:uid="{00000000-0005-0000-0000-00008E000000}"/>
    <cellStyle name="Comma 3 2 3 4 2" xfId="289" xr:uid="{00000000-0005-0000-0000-00008F000000}"/>
    <cellStyle name="Comma 3 2 3 5" xfId="74" xr:uid="{00000000-0005-0000-0000-000090000000}"/>
    <cellStyle name="Comma 3 2 3 5 2" xfId="290" xr:uid="{00000000-0005-0000-0000-000091000000}"/>
    <cellStyle name="Comma 3 2 3 6" xfId="283" xr:uid="{00000000-0005-0000-0000-000092000000}"/>
    <cellStyle name="Comma 3 2 4" xfId="75" xr:uid="{00000000-0005-0000-0000-000093000000}"/>
    <cellStyle name="Comma 3 2 4 2" xfId="76" xr:uid="{00000000-0005-0000-0000-000094000000}"/>
    <cellStyle name="Comma 3 2 4 2 2" xfId="77" xr:uid="{00000000-0005-0000-0000-000095000000}"/>
    <cellStyle name="Comma 3 2 4 2 2 2" xfId="293" xr:uid="{00000000-0005-0000-0000-000096000000}"/>
    <cellStyle name="Comma 3 2 4 2 3" xfId="292" xr:uid="{00000000-0005-0000-0000-000097000000}"/>
    <cellStyle name="Comma 3 2 4 3" xfId="78" xr:uid="{00000000-0005-0000-0000-000098000000}"/>
    <cellStyle name="Comma 3 2 4 3 2" xfId="294" xr:uid="{00000000-0005-0000-0000-000099000000}"/>
    <cellStyle name="Comma 3 2 4 4" xfId="79" xr:uid="{00000000-0005-0000-0000-00009A000000}"/>
    <cellStyle name="Comma 3 2 4 4 2" xfId="295" xr:uid="{00000000-0005-0000-0000-00009B000000}"/>
    <cellStyle name="Comma 3 2 4 5" xfId="291" xr:uid="{00000000-0005-0000-0000-00009C000000}"/>
    <cellStyle name="Comma 3 2 5" xfId="80" xr:uid="{00000000-0005-0000-0000-00009D000000}"/>
    <cellStyle name="Comma 3 2 5 2" xfId="81" xr:uid="{00000000-0005-0000-0000-00009E000000}"/>
    <cellStyle name="Comma 3 2 5 2 2" xfId="297" xr:uid="{00000000-0005-0000-0000-00009F000000}"/>
    <cellStyle name="Comma 3 2 5 3" xfId="82" xr:uid="{00000000-0005-0000-0000-0000A0000000}"/>
    <cellStyle name="Comma 3 2 5 3 2" xfId="298" xr:uid="{00000000-0005-0000-0000-0000A1000000}"/>
    <cellStyle name="Comma 3 2 5 4" xfId="296" xr:uid="{00000000-0005-0000-0000-0000A2000000}"/>
    <cellStyle name="Comma 3 2 6" xfId="83" xr:uid="{00000000-0005-0000-0000-0000A3000000}"/>
    <cellStyle name="Comma 3 2 6 2" xfId="84" xr:uid="{00000000-0005-0000-0000-0000A4000000}"/>
    <cellStyle name="Comma 3 2 6 2 2" xfId="300" xr:uid="{00000000-0005-0000-0000-0000A5000000}"/>
    <cellStyle name="Comma 3 2 6 3" xfId="85" xr:uid="{00000000-0005-0000-0000-0000A6000000}"/>
    <cellStyle name="Comma 3 2 6 3 2" xfId="301" xr:uid="{00000000-0005-0000-0000-0000A7000000}"/>
    <cellStyle name="Comma 3 2 6 4" xfId="299" xr:uid="{00000000-0005-0000-0000-0000A8000000}"/>
    <cellStyle name="Comma 3 2 7" xfId="86" xr:uid="{00000000-0005-0000-0000-0000A9000000}"/>
    <cellStyle name="Comma 3 2 7 2" xfId="302" xr:uid="{00000000-0005-0000-0000-0000AA000000}"/>
    <cellStyle name="Comma 3 2 8" xfId="87" xr:uid="{00000000-0005-0000-0000-0000AB000000}"/>
    <cellStyle name="Comma 3 2 8 2" xfId="303" xr:uid="{00000000-0005-0000-0000-0000AC000000}"/>
    <cellStyle name="Comma 3 2 9" xfId="273" xr:uid="{00000000-0005-0000-0000-0000AD000000}"/>
    <cellStyle name="Comma 3 3" xfId="88" xr:uid="{00000000-0005-0000-0000-0000AE000000}"/>
    <cellStyle name="Comma 3 3 2" xfId="89" xr:uid="{00000000-0005-0000-0000-0000AF000000}"/>
    <cellStyle name="Comma 3 3 2 2" xfId="90" xr:uid="{00000000-0005-0000-0000-0000B0000000}"/>
    <cellStyle name="Comma 3 3 2 2 2" xfId="306" xr:uid="{00000000-0005-0000-0000-0000B1000000}"/>
    <cellStyle name="Comma 3 3 2 3" xfId="91" xr:uid="{00000000-0005-0000-0000-0000B2000000}"/>
    <cellStyle name="Comma 3 3 2 3 2" xfId="307" xr:uid="{00000000-0005-0000-0000-0000B3000000}"/>
    <cellStyle name="Comma 3 3 2 4" xfId="305" xr:uid="{00000000-0005-0000-0000-0000B4000000}"/>
    <cellStyle name="Comma 3 3 3" xfId="92" xr:uid="{00000000-0005-0000-0000-0000B5000000}"/>
    <cellStyle name="Comma 3 3 3 2" xfId="93" xr:uid="{00000000-0005-0000-0000-0000B6000000}"/>
    <cellStyle name="Comma 3 3 3 2 2" xfId="309" xr:uid="{00000000-0005-0000-0000-0000B7000000}"/>
    <cellStyle name="Comma 3 3 3 3" xfId="94" xr:uid="{00000000-0005-0000-0000-0000B8000000}"/>
    <cellStyle name="Comma 3 3 3 3 2" xfId="310" xr:uid="{00000000-0005-0000-0000-0000B9000000}"/>
    <cellStyle name="Comma 3 3 3 4" xfId="308" xr:uid="{00000000-0005-0000-0000-0000BA000000}"/>
    <cellStyle name="Comma 3 3 4" xfId="95" xr:uid="{00000000-0005-0000-0000-0000BB000000}"/>
    <cellStyle name="Comma 3 3 4 2" xfId="311" xr:uid="{00000000-0005-0000-0000-0000BC000000}"/>
    <cellStyle name="Comma 3 3 5" xfId="96" xr:uid="{00000000-0005-0000-0000-0000BD000000}"/>
    <cellStyle name="Comma 3 3 5 2" xfId="312" xr:uid="{00000000-0005-0000-0000-0000BE000000}"/>
    <cellStyle name="Comma 3 3 6" xfId="304" xr:uid="{00000000-0005-0000-0000-0000BF000000}"/>
    <cellStyle name="Comma 3 4" xfId="97" xr:uid="{00000000-0005-0000-0000-0000C0000000}"/>
    <cellStyle name="Comma 3 4 2" xfId="98" xr:uid="{00000000-0005-0000-0000-0000C1000000}"/>
    <cellStyle name="Comma 3 4 2 2" xfId="99" xr:uid="{00000000-0005-0000-0000-0000C2000000}"/>
    <cellStyle name="Comma 3 4 2 2 2" xfId="315" xr:uid="{00000000-0005-0000-0000-0000C3000000}"/>
    <cellStyle name="Comma 3 4 2 3" xfId="314" xr:uid="{00000000-0005-0000-0000-0000C4000000}"/>
    <cellStyle name="Comma 3 4 3" xfId="100" xr:uid="{00000000-0005-0000-0000-0000C5000000}"/>
    <cellStyle name="Comma 3 4 3 2" xfId="316" xr:uid="{00000000-0005-0000-0000-0000C6000000}"/>
    <cellStyle name="Comma 3 4 4" xfId="101" xr:uid="{00000000-0005-0000-0000-0000C7000000}"/>
    <cellStyle name="Comma 3 4 4 2" xfId="317" xr:uid="{00000000-0005-0000-0000-0000C8000000}"/>
    <cellStyle name="Comma 3 4 5" xfId="313" xr:uid="{00000000-0005-0000-0000-0000C9000000}"/>
    <cellStyle name="Comma 3 5" xfId="102" xr:uid="{00000000-0005-0000-0000-0000CA000000}"/>
    <cellStyle name="Comma 3 5 2" xfId="103" xr:uid="{00000000-0005-0000-0000-0000CB000000}"/>
    <cellStyle name="Comma 3 5 2 2" xfId="319" xr:uid="{00000000-0005-0000-0000-0000CC000000}"/>
    <cellStyle name="Comma 3 5 3" xfId="104" xr:uid="{00000000-0005-0000-0000-0000CD000000}"/>
    <cellStyle name="Comma 3 5 3 2" xfId="320" xr:uid="{00000000-0005-0000-0000-0000CE000000}"/>
    <cellStyle name="Comma 3 5 4" xfId="318" xr:uid="{00000000-0005-0000-0000-0000CF000000}"/>
    <cellStyle name="Comma 3 6" xfId="105" xr:uid="{00000000-0005-0000-0000-0000D0000000}"/>
    <cellStyle name="Comma 3 6 2" xfId="106" xr:uid="{00000000-0005-0000-0000-0000D1000000}"/>
    <cellStyle name="Comma 3 6 2 2" xfId="322" xr:uid="{00000000-0005-0000-0000-0000D2000000}"/>
    <cellStyle name="Comma 3 6 3" xfId="107" xr:uid="{00000000-0005-0000-0000-0000D3000000}"/>
    <cellStyle name="Comma 3 6 3 2" xfId="323" xr:uid="{00000000-0005-0000-0000-0000D4000000}"/>
    <cellStyle name="Comma 3 6 4" xfId="321" xr:uid="{00000000-0005-0000-0000-0000D5000000}"/>
    <cellStyle name="Comma 3 7" xfId="108" xr:uid="{00000000-0005-0000-0000-0000D6000000}"/>
    <cellStyle name="Comma 3 7 2" xfId="109" xr:uid="{00000000-0005-0000-0000-0000D7000000}"/>
    <cellStyle name="Comma 3 7 2 2" xfId="325" xr:uid="{00000000-0005-0000-0000-0000D8000000}"/>
    <cellStyle name="Comma 3 7 3" xfId="324" xr:uid="{00000000-0005-0000-0000-0000D9000000}"/>
    <cellStyle name="Comma 3 8" xfId="110" xr:uid="{00000000-0005-0000-0000-0000DA000000}"/>
    <cellStyle name="Comma 3 8 2" xfId="111" xr:uid="{00000000-0005-0000-0000-0000DB000000}"/>
    <cellStyle name="Comma 3 8 2 2" xfId="327" xr:uid="{00000000-0005-0000-0000-0000DC000000}"/>
    <cellStyle name="Comma 3 8 3" xfId="326" xr:uid="{00000000-0005-0000-0000-0000DD000000}"/>
    <cellStyle name="Comma 3 9" xfId="112" xr:uid="{00000000-0005-0000-0000-0000DE000000}"/>
    <cellStyle name="Comma 3 9 2" xfId="113" xr:uid="{00000000-0005-0000-0000-0000DF000000}"/>
    <cellStyle name="Comma 3 9 2 2" xfId="329" xr:uid="{00000000-0005-0000-0000-0000E0000000}"/>
    <cellStyle name="Comma 3 9 3" xfId="328" xr:uid="{00000000-0005-0000-0000-0000E1000000}"/>
    <cellStyle name="Comma 4" xfId="114" xr:uid="{00000000-0005-0000-0000-0000E2000000}"/>
    <cellStyle name="Comma 4 2" xfId="115" xr:uid="{00000000-0005-0000-0000-0000E3000000}"/>
    <cellStyle name="Comma 4 2 2" xfId="116" xr:uid="{00000000-0005-0000-0000-0000E4000000}"/>
    <cellStyle name="Comma 4 2 2 2" xfId="117" xr:uid="{00000000-0005-0000-0000-0000E5000000}"/>
    <cellStyle name="Comma 4 2 2 2 2" xfId="333" xr:uid="{00000000-0005-0000-0000-0000E6000000}"/>
    <cellStyle name="Comma 4 2 2 3" xfId="118" xr:uid="{00000000-0005-0000-0000-0000E7000000}"/>
    <cellStyle name="Comma 4 2 2 3 2" xfId="334" xr:uid="{00000000-0005-0000-0000-0000E8000000}"/>
    <cellStyle name="Comma 4 2 2 4" xfId="332" xr:uid="{00000000-0005-0000-0000-0000E9000000}"/>
    <cellStyle name="Comma 4 2 3" xfId="119" xr:uid="{00000000-0005-0000-0000-0000EA000000}"/>
    <cellStyle name="Comma 4 2 3 2" xfId="335" xr:uid="{00000000-0005-0000-0000-0000EB000000}"/>
    <cellStyle name="Comma 4 2 4" xfId="120" xr:uid="{00000000-0005-0000-0000-0000EC000000}"/>
    <cellStyle name="Comma 4 2 4 2" xfId="336" xr:uid="{00000000-0005-0000-0000-0000ED000000}"/>
    <cellStyle name="Comma 4 2 5" xfId="121" xr:uid="{00000000-0005-0000-0000-0000EE000000}"/>
    <cellStyle name="Comma 4 2 5 2" xfId="337" xr:uid="{00000000-0005-0000-0000-0000EF000000}"/>
    <cellStyle name="Comma 4 2 6" xfId="331" xr:uid="{00000000-0005-0000-0000-0000F0000000}"/>
    <cellStyle name="Comma 4 3" xfId="122" xr:uid="{00000000-0005-0000-0000-0000F1000000}"/>
    <cellStyle name="Comma 4 3 2" xfId="123" xr:uid="{00000000-0005-0000-0000-0000F2000000}"/>
    <cellStyle name="Comma 4 3 2 2" xfId="339" xr:uid="{00000000-0005-0000-0000-0000F3000000}"/>
    <cellStyle name="Comma 4 3 3" xfId="124" xr:uid="{00000000-0005-0000-0000-0000F4000000}"/>
    <cellStyle name="Comma 4 3 3 2" xfId="340" xr:uid="{00000000-0005-0000-0000-0000F5000000}"/>
    <cellStyle name="Comma 4 3 4" xfId="338" xr:uid="{00000000-0005-0000-0000-0000F6000000}"/>
    <cellStyle name="Comma 4 4" xfId="125" xr:uid="{00000000-0005-0000-0000-0000F7000000}"/>
    <cellStyle name="Comma 4 4 2" xfId="341" xr:uid="{00000000-0005-0000-0000-0000F8000000}"/>
    <cellStyle name="Comma 4 5" xfId="126" xr:uid="{00000000-0005-0000-0000-0000F9000000}"/>
    <cellStyle name="Comma 4 5 2" xfId="342" xr:uid="{00000000-0005-0000-0000-0000FA000000}"/>
    <cellStyle name="Comma 4 6" xfId="127" xr:uid="{00000000-0005-0000-0000-0000FB000000}"/>
    <cellStyle name="Comma 4 6 2" xfId="343" xr:uid="{00000000-0005-0000-0000-0000FC000000}"/>
    <cellStyle name="Comma 4 7" xfId="128" xr:uid="{00000000-0005-0000-0000-0000FD000000}"/>
    <cellStyle name="Comma 4 7 2" xfId="344" xr:uid="{00000000-0005-0000-0000-0000FE000000}"/>
    <cellStyle name="Comma 4 8" xfId="330" xr:uid="{00000000-0005-0000-0000-0000FF000000}"/>
    <cellStyle name="Comma 5" xfId="129" xr:uid="{00000000-0005-0000-0000-000000010000}"/>
    <cellStyle name="Comma 5 2" xfId="130" xr:uid="{00000000-0005-0000-0000-000001010000}"/>
    <cellStyle name="Comma 5 2 2" xfId="131" xr:uid="{00000000-0005-0000-0000-000002010000}"/>
    <cellStyle name="Comma 5 2 2 2" xfId="347" xr:uid="{00000000-0005-0000-0000-000003010000}"/>
    <cellStyle name="Comma 5 2 3" xfId="132" xr:uid="{00000000-0005-0000-0000-000004010000}"/>
    <cellStyle name="Comma 5 2 3 2" xfId="348" xr:uid="{00000000-0005-0000-0000-000005010000}"/>
    <cellStyle name="Comma 5 2 4" xfId="346" xr:uid="{00000000-0005-0000-0000-000006010000}"/>
    <cellStyle name="Comma 5 3" xfId="133" xr:uid="{00000000-0005-0000-0000-000007010000}"/>
    <cellStyle name="Comma 5 3 2" xfId="349" xr:uid="{00000000-0005-0000-0000-000008010000}"/>
    <cellStyle name="Comma 5 4" xfId="134" xr:uid="{00000000-0005-0000-0000-000009010000}"/>
    <cellStyle name="Comma 5 4 2" xfId="350" xr:uid="{00000000-0005-0000-0000-00000A010000}"/>
    <cellStyle name="Comma 5 5" xfId="135" xr:uid="{00000000-0005-0000-0000-00000B010000}"/>
    <cellStyle name="Comma 5 5 2" xfId="351" xr:uid="{00000000-0005-0000-0000-00000C010000}"/>
    <cellStyle name="Comma 5 6" xfId="136" xr:uid="{00000000-0005-0000-0000-00000D010000}"/>
    <cellStyle name="Comma 5 6 2" xfId="352" xr:uid="{00000000-0005-0000-0000-00000E010000}"/>
    <cellStyle name="Comma 5 7" xfId="345" xr:uid="{00000000-0005-0000-0000-00000F010000}"/>
    <cellStyle name="Comma 6" xfId="137" xr:uid="{00000000-0005-0000-0000-000010010000}"/>
    <cellStyle name="Comma 6 2" xfId="138" xr:uid="{00000000-0005-0000-0000-000011010000}"/>
    <cellStyle name="Comma 6 2 2" xfId="354" xr:uid="{00000000-0005-0000-0000-000012010000}"/>
    <cellStyle name="Comma 6 3" xfId="139" xr:uid="{00000000-0005-0000-0000-000013010000}"/>
    <cellStyle name="Comma 6 3 2" xfId="355" xr:uid="{00000000-0005-0000-0000-000014010000}"/>
    <cellStyle name="Comma 6 4" xfId="353" xr:uid="{00000000-0005-0000-0000-000015010000}"/>
    <cellStyle name="Comma 7" xfId="140" xr:uid="{00000000-0005-0000-0000-000016010000}"/>
    <cellStyle name="Comma 7 2" xfId="141" xr:uid="{00000000-0005-0000-0000-000017010000}"/>
    <cellStyle name="Comma 7 2 2" xfId="357" xr:uid="{00000000-0005-0000-0000-000018010000}"/>
    <cellStyle name="Comma 7 3" xfId="142" xr:uid="{00000000-0005-0000-0000-000019010000}"/>
    <cellStyle name="Comma 7 3 2" xfId="358" xr:uid="{00000000-0005-0000-0000-00001A010000}"/>
    <cellStyle name="Comma 7 4" xfId="356" xr:uid="{00000000-0005-0000-0000-00001B010000}"/>
    <cellStyle name="Comma 8" xfId="143" xr:uid="{00000000-0005-0000-0000-00001C010000}"/>
    <cellStyle name="Comma 8 2" xfId="144" xr:uid="{00000000-0005-0000-0000-00001D010000}"/>
    <cellStyle name="Comma 8 2 2" xfId="360" xr:uid="{00000000-0005-0000-0000-00001E010000}"/>
    <cellStyle name="Comma 8 3" xfId="145" xr:uid="{00000000-0005-0000-0000-00001F010000}"/>
    <cellStyle name="Comma 8 3 2" xfId="361" xr:uid="{00000000-0005-0000-0000-000020010000}"/>
    <cellStyle name="Comma 8 4" xfId="146" xr:uid="{00000000-0005-0000-0000-000021010000}"/>
    <cellStyle name="Comma 8 4 2" xfId="362" xr:uid="{00000000-0005-0000-0000-000022010000}"/>
    <cellStyle name="Comma 8 5" xfId="359" xr:uid="{00000000-0005-0000-0000-000023010000}"/>
    <cellStyle name="Comma 9" xfId="147" xr:uid="{00000000-0005-0000-0000-000024010000}"/>
    <cellStyle name="Comma 9 2" xfId="148" xr:uid="{00000000-0005-0000-0000-000025010000}"/>
    <cellStyle name="Comma 9 2 2" xfId="364" xr:uid="{00000000-0005-0000-0000-000026010000}"/>
    <cellStyle name="Comma 9 3" xfId="363" xr:uid="{00000000-0005-0000-0000-000027010000}"/>
    <cellStyle name="Heading 1" xfId="211" builtinId="16"/>
    <cellStyle name="Heading 1 2" xfId="215" xr:uid="{00000000-0005-0000-0000-000029010000}"/>
    <cellStyle name="Heading 2" xfId="212" builtinId="17"/>
    <cellStyle name="Heading 2 2" xfId="216" xr:uid="{00000000-0005-0000-0000-00002B010000}"/>
    <cellStyle name="Hyperlink" xfId="149" builtinId="8"/>
    <cellStyle name="Hyperlink 2" xfId="150" xr:uid="{00000000-0005-0000-0000-00002D010000}"/>
    <cellStyle name="Hyperlink 2 2" xfId="151" xr:uid="{00000000-0005-0000-0000-00002E010000}"/>
    <cellStyle name="Hyperlink 2 2 2" xfId="152" xr:uid="{00000000-0005-0000-0000-00002F010000}"/>
    <cellStyle name="Hyperlink 2 2 2 2" xfId="368" xr:uid="{00000000-0005-0000-0000-000030010000}"/>
    <cellStyle name="Hyperlink 2 2 3" xfId="367" xr:uid="{00000000-0005-0000-0000-000031010000}"/>
    <cellStyle name="Hyperlink 2 3" xfId="207" xr:uid="{00000000-0005-0000-0000-000032010000}"/>
    <cellStyle name="Hyperlink 2 3 2" xfId="369" xr:uid="{00000000-0005-0000-0000-000033010000}"/>
    <cellStyle name="Hyperlink 2 4" xfId="366" xr:uid="{00000000-0005-0000-0000-000034010000}"/>
    <cellStyle name="Hyperlink 3" xfId="153" xr:uid="{00000000-0005-0000-0000-000035010000}"/>
    <cellStyle name="Hyperlink 3 2" xfId="154" xr:uid="{00000000-0005-0000-0000-000036010000}"/>
    <cellStyle name="Hyperlink 3 2 2" xfId="155" xr:uid="{00000000-0005-0000-0000-000037010000}"/>
    <cellStyle name="Hyperlink 3 2 2 2" xfId="372" xr:uid="{00000000-0005-0000-0000-000038010000}"/>
    <cellStyle name="Hyperlink 3 2 3" xfId="371" xr:uid="{00000000-0005-0000-0000-000039010000}"/>
    <cellStyle name="Hyperlink 3 3" xfId="156" xr:uid="{00000000-0005-0000-0000-00003A010000}"/>
    <cellStyle name="Hyperlink 3 3 2" xfId="373" xr:uid="{00000000-0005-0000-0000-00003B010000}"/>
    <cellStyle name="Hyperlink 3 4" xfId="370" xr:uid="{00000000-0005-0000-0000-00003C010000}"/>
    <cellStyle name="Hyperlink 4" xfId="157" xr:uid="{00000000-0005-0000-0000-00003D010000}"/>
    <cellStyle name="Hyperlink 4 2" xfId="374" xr:uid="{00000000-0005-0000-0000-00003E010000}"/>
    <cellStyle name="Hyperlink 5" xfId="365" xr:uid="{00000000-0005-0000-0000-00003F010000}"/>
    <cellStyle name="Normal" xfId="0" builtinId="0"/>
    <cellStyle name="Normal 10" xfId="158" xr:uid="{00000000-0005-0000-0000-000041010000}"/>
    <cellStyle name="Normal 10 2" xfId="375" xr:uid="{00000000-0005-0000-0000-000042010000}"/>
    <cellStyle name="Normal 11" xfId="159" xr:uid="{00000000-0005-0000-0000-000043010000}"/>
    <cellStyle name="Normal 11 2" xfId="376" xr:uid="{00000000-0005-0000-0000-000044010000}"/>
    <cellStyle name="Normal 12" xfId="160" xr:uid="{00000000-0005-0000-0000-000045010000}"/>
    <cellStyle name="Normal 12 2" xfId="377" xr:uid="{00000000-0005-0000-0000-000046010000}"/>
    <cellStyle name="Normal 13" xfId="161" xr:uid="{00000000-0005-0000-0000-000047010000}"/>
    <cellStyle name="Normal 13 2" xfId="162" xr:uid="{00000000-0005-0000-0000-000048010000}"/>
    <cellStyle name="Normal 13 2 2" xfId="379" xr:uid="{00000000-0005-0000-0000-000049010000}"/>
    <cellStyle name="Normal 13 3" xfId="378" xr:uid="{00000000-0005-0000-0000-00004A010000}"/>
    <cellStyle name="Normal 14" xfId="163" xr:uid="{00000000-0005-0000-0000-00004B010000}"/>
    <cellStyle name="Normal 14 2" xfId="380" xr:uid="{00000000-0005-0000-0000-00004C010000}"/>
    <cellStyle name="Normal 15" xfId="164" xr:uid="{00000000-0005-0000-0000-00004D010000}"/>
    <cellStyle name="Normal 15 2" xfId="381" xr:uid="{00000000-0005-0000-0000-00004E010000}"/>
    <cellStyle name="Normal 16" xfId="213" xr:uid="{00000000-0005-0000-0000-00004F010000}"/>
    <cellStyle name="Normal 2" xfId="165" xr:uid="{00000000-0005-0000-0000-000050010000}"/>
    <cellStyle name="Normal 2 2" xfId="166" xr:uid="{00000000-0005-0000-0000-000051010000}"/>
    <cellStyle name="Normal 2 2 2" xfId="167" xr:uid="{00000000-0005-0000-0000-000052010000}"/>
    <cellStyle name="Normal 2 2 2 2" xfId="384" xr:uid="{00000000-0005-0000-0000-000053010000}"/>
    <cellStyle name="Normal 2 2 3" xfId="383" xr:uid="{00000000-0005-0000-0000-000054010000}"/>
    <cellStyle name="Normal 2 2 6" xfId="209" xr:uid="{00000000-0005-0000-0000-000055010000}"/>
    <cellStyle name="Normal 2 2 6 2" xfId="385" xr:uid="{00000000-0005-0000-0000-000056010000}"/>
    <cellStyle name="Normal 2 3" xfId="168" xr:uid="{00000000-0005-0000-0000-000057010000}"/>
    <cellStyle name="Normal 2 3 2" xfId="386" xr:uid="{00000000-0005-0000-0000-000058010000}"/>
    <cellStyle name="Normal 2 4" xfId="169" xr:uid="{00000000-0005-0000-0000-000059010000}"/>
    <cellStyle name="Normal 2 4 2" xfId="387" xr:uid="{00000000-0005-0000-0000-00005A010000}"/>
    <cellStyle name="Normal 2 5" xfId="170" xr:uid="{00000000-0005-0000-0000-00005B010000}"/>
    <cellStyle name="Normal 2 5 2" xfId="388" xr:uid="{00000000-0005-0000-0000-00005C010000}"/>
    <cellStyle name="Normal 2 6" xfId="171" xr:uid="{00000000-0005-0000-0000-00005D010000}"/>
    <cellStyle name="Normal 2 6 2" xfId="389" xr:uid="{00000000-0005-0000-0000-00005E010000}"/>
    <cellStyle name="Normal 2 7" xfId="172" xr:uid="{00000000-0005-0000-0000-00005F010000}"/>
    <cellStyle name="Normal 2 7 2" xfId="390" xr:uid="{00000000-0005-0000-0000-000060010000}"/>
    <cellStyle name="Normal 2 8" xfId="208" xr:uid="{00000000-0005-0000-0000-000061010000}"/>
    <cellStyle name="Normal 2 8 2" xfId="391" xr:uid="{00000000-0005-0000-0000-000062010000}"/>
    <cellStyle name="Normal 2 9" xfId="382" xr:uid="{00000000-0005-0000-0000-000063010000}"/>
    <cellStyle name="Normal 3" xfId="173" xr:uid="{00000000-0005-0000-0000-000064010000}"/>
    <cellStyle name="Normal 3 2" xfId="174" xr:uid="{00000000-0005-0000-0000-000065010000}"/>
    <cellStyle name="Normal 3 2 2" xfId="175" xr:uid="{00000000-0005-0000-0000-000066010000}"/>
    <cellStyle name="Normal 3 2 2 2" xfId="176" xr:uid="{00000000-0005-0000-0000-000067010000}"/>
    <cellStyle name="Normal 3 2 2 2 2" xfId="395" xr:uid="{00000000-0005-0000-0000-000068010000}"/>
    <cellStyle name="Normal 3 2 2 3" xfId="394" xr:uid="{00000000-0005-0000-0000-000069010000}"/>
    <cellStyle name="Normal 3 2 3" xfId="393" xr:uid="{00000000-0005-0000-0000-00006A010000}"/>
    <cellStyle name="Normal 3 3" xfId="177" xr:uid="{00000000-0005-0000-0000-00006B010000}"/>
    <cellStyle name="Normal 3 3 2" xfId="396" xr:uid="{00000000-0005-0000-0000-00006C010000}"/>
    <cellStyle name="Normal 3 4" xfId="178" xr:uid="{00000000-0005-0000-0000-00006D010000}"/>
    <cellStyle name="Normal 3 4 2" xfId="179" xr:uid="{00000000-0005-0000-0000-00006E010000}"/>
    <cellStyle name="Normal 3 4 2 2" xfId="398" xr:uid="{00000000-0005-0000-0000-00006F010000}"/>
    <cellStyle name="Normal 3 4 3" xfId="397" xr:uid="{00000000-0005-0000-0000-000070010000}"/>
    <cellStyle name="Normal 3 5" xfId="392" xr:uid="{00000000-0005-0000-0000-000071010000}"/>
    <cellStyle name="Normal 4" xfId="180" xr:uid="{00000000-0005-0000-0000-000072010000}"/>
    <cellStyle name="Normal 4 2" xfId="181" xr:uid="{00000000-0005-0000-0000-000073010000}"/>
    <cellStyle name="Normal 4 2 2" xfId="400" xr:uid="{00000000-0005-0000-0000-000074010000}"/>
    <cellStyle name="Normal 4 3" xfId="182" xr:uid="{00000000-0005-0000-0000-000075010000}"/>
    <cellStyle name="Normal 4 3 2" xfId="401" xr:uid="{00000000-0005-0000-0000-000076010000}"/>
    <cellStyle name="Normal 4 4" xfId="399" xr:uid="{00000000-0005-0000-0000-000077010000}"/>
    <cellStyle name="Normal 5" xfId="183" xr:uid="{00000000-0005-0000-0000-000078010000}"/>
    <cellStyle name="Normal 5 2" xfId="184" xr:uid="{00000000-0005-0000-0000-000079010000}"/>
    <cellStyle name="Normal 5 2 2" xfId="185" xr:uid="{00000000-0005-0000-0000-00007A010000}"/>
    <cellStyle name="Normal 5 2 2 2" xfId="186" xr:uid="{00000000-0005-0000-0000-00007B010000}"/>
    <cellStyle name="Normal 5 2 2 2 2" xfId="405" xr:uid="{00000000-0005-0000-0000-00007C010000}"/>
    <cellStyle name="Normal 5 2 2 3" xfId="404" xr:uid="{00000000-0005-0000-0000-00007D010000}"/>
    <cellStyle name="Normal 5 2 3" xfId="187" xr:uid="{00000000-0005-0000-0000-00007E010000}"/>
    <cellStyle name="Normal 5 2 3 2" xfId="406" xr:uid="{00000000-0005-0000-0000-00007F010000}"/>
    <cellStyle name="Normal 5 2 4" xfId="188" xr:uid="{00000000-0005-0000-0000-000080010000}"/>
    <cellStyle name="Normal 5 2 4 2" xfId="407" xr:uid="{00000000-0005-0000-0000-000081010000}"/>
    <cellStyle name="Normal 5 2 5" xfId="403" xr:uid="{00000000-0005-0000-0000-000082010000}"/>
    <cellStyle name="Normal 5 3" xfId="189" xr:uid="{00000000-0005-0000-0000-000083010000}"/>
    <cellStyle name="Normal 5 3 2" xfId="190" xr:uid="{00000000-0005-0000-0000-000084010000}"/>
    <cellStyle name="Normal 5 3 2 2" xfId="409" xr:uid="{00000000-0005-0000-0000-000085010000}"/>
    <cellStyle name="Normal 5 3 3" xfId="408" xr:uid="{00000000-0005-0000-0000-000086010000}"/>
    <cellStyle name="Normal 5 4" xfId="191" xr:uid="{00000000-0005-0000-0000-000087010000}"/>
    <cellStyle name="Normal 5 4 2" xfId="410" xr:uid="{00000000-0005-0000-0000-000088010000}"/>
    <cellStyle name="Normal 5 5" xfId="192" xr:uid="{00000000-0005-0000-0000-000089010000}"/>
    <cellStyle name="Normal 5 5 2" xfId="411" xr:uid="{00000000-0005-0000-0000-00008A010000}"/>
    <cellStyle name="Normal 5 6" xfId="402" xr:uid="{00000000-0005-0000-0000-00008B010000}"/>
    <cellStyle name="Normal 6" xfId="193" xr:uid="{00000000-0005-0000-0000-00008C010000}"/>
    <cellStyle name="Normal 6 2" xfId="194" xr:uid="{00000000-0005-0000-0000-00008D010000}"/>
    <cellStyle name="Normal 6 2 2" xfId="413" xr:uid="{00000000-0005-0000-0000-00008E010000}"/>
    <cellStyle name="Normal 6 3" xfId="195" xr:uid="{00000000-0005-0000-0000-00008F010000}"/>
    <cellStyle name="Normal 6 3 2" xfId="414" xr:uid="{00000000-0005-0000-0000-000090010000}"/>
    <cellStyle name="Normal 6 4" xfId="196" xr:uid="{00000000-0005-0000-0000-000091010000}"/>
    <cellStyle name="Normal 6 4 2" xfId="415" xr:uid="{00000000-0005-0000-0000-000092010000}"/>
    <cellStyle name="Normal 6 5" xfId="412" xr:uid="{00000000-0005-0000-0000-000093010000}"/>
    <cellStyle name="Normal 7" xfId="197" xr:uid="{00000000-0005-0000-0000-000094010000}"/>
    <cellStyle name="Normal 7 2" xfId="198" xr:uid="{00000000-0005-0000-0000-000095010000}"/>
    <cellStyle name="Normal 7 2 2" xfId="417" xr:uid="{00000000-0005-0000-0000-000096010000}"/>
    <cellStyle name="Normal 7 3" xfId="416" xr:uid="{00000000-0005-0000-0000-000097010000}"/>
    <cellStyle name="Normal 8" xfId="199" xr:uid="{00000000-0005-0000-0000-000098010000}"/>
    <cellStyle name="Normal 8 2" xfId="200" xr:uid="{00000000-0005-0000-0000-000099010000}"/>
    <cellStyle name="Normal 8 2 2" xfId="419" xr:uid="{00000000-0005-0000-0000-00009A010000}"/>
    <cellStyle name="Normal 8 3" xfId="418" xr:uid="{00000000-0005-0000-0000-00009B010000}"/>
    <cellStyle name="Normal 9" xfId="201" xr:uid="{00000000-0005-0000-0000-00009C010000}"/>
    <cellStyle name="Normal 9 2" xfId="420" xr:uid="{00000000-0005-0000-0000-00009D010000}"/>
    <cellStyle name="Note 2" xfId="202" xr:uid="{00000000-0005-0000-0000-00009E010000}"/>
    <cellStyle name="Note 2 2" xfId="203" xr:uid="{00000000-0005-0000-0000-00009F010000}"/>
    <cellStyle name="Note 2 2 2" xfId="422" xr:uid="{00000000-0005-0000-0000-0000A0010000}"/>
    <cellStyle name="Note 2 3" xfId="421" xr:uid="{00000000-0005-0000-0000-0000A1010000}"/>
    <cellStyle name="Percent" xfId="210" builtinId="5"/>
    <cellStyle name="Percent 2" xfId="204" xr:uid="{00000000-0005-0000-0000-0000A3010000}"/>
    <cellStyle name="Percent 2 2" xfId="205" xr:uid="{00000000-0005-0000-0000-0000A4010000}"/>
    <cellStyle name="Percent 2 2 2" xfId="424" xr:uid="{00000000-0005-0000-0000-0000A5010000}"/>
    <cellStyle name="Percent 2 3" xfId="423" xr:uid="{00000000-0005-0000-0000-0000A6010000}"/>
    <cellStyle name="Percent 3" xfId="206" xr:uid="{00000000-0005-0000-0000-0000A7010000}"/>
    <cellStyle name="Percent 3 2" xfId="425" xr:uid="{00000000-0005-0000-0000-0000A8010000}"/>
    <cellStyle name="Percent 4" xfId="214" xr:uid="{00000000-0005-0000-0000-0000A9010000}"/>
    <cellStyle name="Percent 5" xfId="426" xr:uid="{00000000-0005-0000-0000-0000AA010000}"/>
  </cellStyles>
  <dxfs count="157">
    <dxf>
      <font>
        <b val="0"/>
        <i val="0"/>
        <strike val="0"/>
        <condense val="0"/>
        <extend val="0"/>
        <outline val="0"/>
        <shadow val="0"/>
        <u val="none"/>
        <vertAlign val="baseline"/>
        <sz val="12"/>
        <color auto="1"/>
        <name val="Calibri"/>
        <family val="2"/>
        <scheme val="minor"/>
      </font>
      <numFmt numFmtId="1" formatCode="0"/>
      <fill>
        <patternFill patternType="solid">
          <fgColor indexed="64"/>
          <bgColor rgb="FFECF1AD"/>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fill>
        <patternFill patternType="solid">
          <fgColor indexed="64"/>
          <bgColor rgb="FFECF1AD"/>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0" formatCode="General"/>
      <fill>
        <patternFill patternType="solid">
          <fgColor indexed="64"/>
          <bgColor theme="0"/>
        </patternFill>
      </fill>
      <alignment horizontal="right" vertical="bottom"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2"/>
        <color auto="1"/>
        <name val="Calibri"/>
        <scheme val="minor"/>
      </font>
      <numFmt numFmtId="168" formatCode="[$-809]d\ mmmm\ yyyy;@"/>
      <fill>
        <patternFill patternType="solid">
          <fgColor indexed="64"/>
          <bgColor theme="0"/>
        </patternFill>
      </fill>
      <alignment horizontal="left" vertical="bottom" textRotation="0" wrapText="0" indent="0" justifyLastLine="0" shrinkToFit="0" readingOrder="0"/>
      <border diagonalUp="0" diagonalDown="0" outline="0">
        <left/>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ECF1AD"/>
        </patternFill>
      </fill>
      <alignment horizontal="center" vertical="bottom" textRotation="0" wrapText="0" indent="0" justifyLastLine="0" shrinkToFit="0" readingOrder="0"/>
    </dxf>
    <dxf>
      <border outline="0">
        <bottom style="thick">
          <color indexed="64"/>
        </bottom>
      </border>
    </dxf>
    <dxf>
      <font>
        <b/>
        <i val="0"/>
        <strike val="0"/>
        <condense val="0"/>
        <extend val="0"/>
        <outline val="0"/>
        <shadow val="0"/>
        <u val="none"/>
        <vertAlign val="baseline"/>
        <sz val="12"/>
        <color auto="1"/>
        <name val="Calibri"/>
        <scheme val="minor"/>
      </font>
      <fill>
        <patternFill patternType="solid">
          <fgColor indexed="64"/>
          <bgColor rgb="FFECF1AD"/>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family val="2"/>
        <scheme val="minor"/>
      </font>
      <numFmt numFmtId="3" formatCode="#,##0"/>
      <fill>
        <patternFill patternType="solid">
          <fgColor indexed="64"/>
          <bgColor rgb="FFECF1AD"/>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 formatCode="0"/>
      <fill>
        <patternFill patternType="solid">
          <fgColor indexed="64"/>
          <bgColor rgb="FFECF1AD"/>
        </patternFill>
      </fill>
      <alignment horizontal="right"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3" formatCode="#,##0"/>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numFmt numFmtId="168" formatCode="[$-809]d\ mmmm\ yyyy;@"/>
      <fill>
        <patternFill patternType="solid">
          <fgColor indexed="64"/>
          <bgColor theme="0"/>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 formatCode="0"/>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top style="thin">
          <color indexed="64"/>
        </top>
        <bottom style="thin">
          <color indexed="64"/>
        </bottom>
      </border>
    </dxf>
    <dxf>
      <font>
        <b val="0"/>
        <strike val="0"/>
        <outline val="0"/>
        <shadow val="0"/>
        <u val="none"/>
        <vertAlign val="baseline"/>
        <sz val="12"/>
        <color auto="1"/>
        <name val="Calibri"/>
        <scheme val="minor"/>
      </font>
      <numFmt numFmtId="1" formatCode="0"/>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 formatCode="0"/>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68" formatCode="[$-809]d\ mmmm\ yyyy;@"/>
      <fill>
        <patternFill patternType="solid">
          <fgColor indexed="64"/>
          <bgColor theme="0"/>
        </patternFill>
      </fill>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dxf>
    <dxf>
      <font>
        <b val="0"/>
        <strike val="0"/>
        <outline val="0"/>
        <shadow val="0"/>
        <u val="none"/>
        <vertAlign val="baseline"/>
        <sz val="12"/>
        <color auto="1"/>
        <name val="Calibri"/>
        <scheme val="minor"/>
      </font>
    </dxf>
    <dxf>
      <border outline="0">
        <bottom style="thin">
          <color indexed="64"/>
        </bottom>
      </border>
    </dxf>
    <dxf>
      <font>
        <b/>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0" formatCode="General"/>
      <fill>
        <patternFill patternType="solid">
          <fgColor indexed="64"/>
          <bgColor theme="0"/>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numFmt numFmtId="168" formatCode="[$-809]d\ mmmm\ yyyy;@"/>
      <fill>
        <patternFill patternType="solid">
          <fgColor indexed="64"/>
          <bgColor theme="0"/>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0" indent="0" justifyLastLine="0" shrinkToFit="0" readingOrder="0"/>
    </dxf>
    <dxf>
      <border outline="0">
        <bottom style="thick">
          <color indexed="64"/>
        </bottom>
      </border>
    </dxf>
    <dxf>
      <font>
        <b/>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3" formatCode="#,##0"/>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 formatCode="0"/>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 formatCode="0"/>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 formatCode="0"/>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 formatCode="0"/>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 formatCode="0"/>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68" formatCode="[$-809]d\ mmmm\ yyyy;@"/>
      <fill>
        <patternFill patternType="solid">
          <fgColor indexed="64"/>
          <bgColor theme="0"/>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1" formatCode="0"/>
      <fill>
        <patternFill patternType="solid">
          <fgColor indexed="64"/>
          <bgColor theme="0"/>
        </patternFill>
      </fill>
      <alignment horizontal="right" vertical="bottom"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 formatCode="0"/>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 formatCode="0"/>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 formatCode="0"/>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 formatCode="0"/>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68" formatCode="[$-809]d\ mmmm\ yyyy;@"/>
      <fill>
        <patternFill patternType="solid">
          <fgColor indexed="64"/>
          <bgColor theme="0"/>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fill>
        <patternFill patternType="solid">
          <fgColor indexed="64"/>
          <bgColor rgb="FFCADCF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fill>
        <patternFill patternType="solid">
          <fgColor indexed="64"/>
          <bgColor rgb="FFCADCF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fill>
        <patternFill patternType="solid">
          <fgColor indexed="64"/>
          <bgColor rgb="FFCADCF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fill>
        <patternFill patternType="solid">
          <fgColor indexed="64"/>
          <bgColor rgb="FFCADCF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fill>
        <patternFill patternType="solid">
          <fgColor indexed="64"/>
          <bgColor rgb="FFCADCF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fill>
        <patternFill patternType="solid">
          <fgColor indexed="64"/>
          <bgColor rgb="FFCADCF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fill>
        <patternFill patternType="solid">
          <fgColor indexed="64"/>
          <bgColor rgb="FFCADCF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fill>
        <patternFill patternType="solid">
          <fgColor indexed="64"/>
          <bgColor rgb="FFCADCF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fill>
        <patternFill patternType="solid">
          <fgColor indexed="64"/>
          <bgColor rgb="FFCADCF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fill>
        <patternFill patternType="solid">
          <fgColor indexed="64"/>
          <bgColor rgb="FFCADCF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fill>
        <patternFill patternType="solid">
          <fgColor indexed="64"/>
          <bgColor rgb="FFCADCF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fill>
        <patternFill patternType="solid">
          <fgColor indexed="64"/>
          <bgColor rgb="FFCADCF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70" formatCode="m/d/yyyy"/>
      <fill>
        <patternFill patternType="solid">
          <fgColor indexed="64"/>
          <bgColor theme="0"/>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scheme val="minor"/>
      </font>
      <numFmt numFmtId="170" formatCode="m/d/yyyy"/>
      <fill>
        <patternFill patternType="solid">
          <fgColor indexed="64"/>
          <bgColor theme="0"/>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2"/>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5"/>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Calibri"/>
        <scheme val="minor"/>
      </font>
      <fill>
        <patternFill patternType="solid">
          <fgColor indexed="64"/>
          <bgColor rgb="FFCADCF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1"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1"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1"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1"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1"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1"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1"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1"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1" formatCode="0"/>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Calibri"/>
        <family val="2"/>
        <scheme val="minor"/>
      </font>
      <numFmt numFmtId="1" formatCode="0"/>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Calibri"/>
        <family val="2"/>
        <scheme val="minor"/>
      </font>
      <numFmt numFmtId="1" formatCode="0"/>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Calibri"/>
        <family val="2"/>
        <scheme val="minor"/>
      </font>
      <numFmt numFmtId="1" formatCode="0"/>
      <alignment horizontal="right" vertical="bottom" textRotation="0" wrapText="0" indent="0" justifyLastLine="0" shrinkToFit="0" readingOrder="0"/>
      <border diagonalUp="0" diagonalDown="0">
        <left style="thin">
          <color indexed="64"/>
        </left>
        <right/>
        <top/>
        <bottom/>
        <vertical/>
        <horizontal/>
      </border>
    </dxf>
    <dxf>
      <font>
        <b/>
        <i val="0"/>
        <strike val="0"/>
        <condense val="0"/>
        <extend val="0"/>
        <outline val="0"/>
        <shadow val="0"/>
        <u val="none"/>
        <vertAlign val="baseline"/>
        <sz val="12"/>
        <color auto="1"/>
        <name val="Calibri"/>
        <family val="2"/>
        <scheme val="minor"/>
      </font>
      <numFmt numFmtId="1" formatCode="0"/>
      <alignment horizontal="right"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family val="2"/>
        <scheme val="minor"/>
      </font>
      <numFmt numFmtId="1"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1"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1"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1"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1"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1"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1"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Calibri"/>
        <scheme val="minor"/>
      </font>
      <numFmt numFmtId="169" formatCode="d\-mmm\-yy"/>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9" formatCode="d\-mmm\-yy"/>
      <alignment horizontal="general" vertical="bottom" textRotation="0" wrapText="0" indent="0" justifyLastLine="0" shrinkToFit="0" readingOrder="0"/>
      <border diagonalUp="0" diagonalDown="0" outline="0">
        <left style="thin">
          <color indexed="64"/>
        </left>
      </border>
    </dxf>
    <dxf>
      <font>
        <b val="0"/>
        <i val="0"/>
        <strike val="0"/>
        <condense val="0"/>
        <extend val="0"/>
        <outline val="0"/>
        <shadow val="0"/>
        <u val="none"/>
        <vertAlign val="baseline"/>
        <sz val="12"/>
        <color auto="1"/>
        <name val="Calibri"/>
        <scheme val="minor"/>
      </font>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family val="2"/>
        <scheme val="minor"/>
      </font>
      <numFmt numFmtId="169" formatCode="d\-mmm\-yy"/>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Calibri"/>
        <scheme val="minor"/>
      </font>
      <numFmt numFmtId="169" formatCode="d\-mmm\-yy"/>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i val="0"/>
        <strike val="0"/>
        <condense val="0"/>
        <extend val="0"/>
        <outline val="0"/>
        <shadow val="0"/>
        <u val="none"/>
        <vertAlign val="baseline"/>
        <sz val="12"/>
        <color auto="1"/>
        <name val="Calibri"/>
        <family val="2"/>
        <scheme val="minor"/>
      </font>
      <numFmt numFmtId="169" formatCode="d\-mmm\-yy"/>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Calibri"/>
        <family val="2"/>
        <scheme val="minor"/>
      </font>
      <numFmt numFmtId="169" formatCode="d\-mmm\-yy"/>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169" formatCode="d\-mmm\-yy"/>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169" formatCode="d\-mmm\-yy"/>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169" formatCode="d\-mmm\-yy"/>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169" formatCode="d\-mmm\-yy"/>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169" formatCode="d\-mmm\-yy"/>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169" formatCode="d\-mmm\-yy"/>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169" formatCode="d\-mmm\-yy"/>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169" formatCode="d\-mmm\-yy"/>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auto="1"/>
        <name val="Calibri"/>
        <family val="2"/>
        <scheme val="minor"/>
      </font>
      <numFmt numFmtId="1"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Calibri"/>
        <scheme val="minor"/>
      </font>
      <alignment horizontal="left" vertical="bottom" textRotation="0" wrapText="1" indent="0" justifyLastLine="0" shrinkToFit="0" readingOrder="0"/>
      <border diagonalUp="0" diagonalDown="0">
        <left style="thin">
          <color indexed="64"/>
        </left>
        <right style="thin">
          <color indexed="64"/>
        </right>
        <top/>
        <bottom/>
        <vertical/>
      </border>
    </dxf>
    <dxf>
      <font>
        <b val="0"/>
        <i val="0"/>
        <strike val="0"/>
        <condense val="0"/>
        <extend val="0"/>
        <outline val="0"/>
        <shadow val="0"/>
        <u val="none"/>
        <vertAlign val="baseline"/>
        <sz val="12"/>
        <color auto="1"/>
        <name val="Calibri"/>
        <scheme val="minor"/>
      </font>
      <alignment horizontal="left" vertical="bottom" textRotation="0" wrapText="0" indent="0" justifyLastLine="0" shrinkToFit="0" readingOrder="0"/>
      <border diagonalUp="0" diagonalDown="0" outline="0">
        <left style="thin">
          <color indexed="64"/>
        </left>
        <right style="thin">
          <color indexed="64"/>
        </right>
        <top/>
        <bottom/>
      </border>
    </dxf>
    <dxf>
      <border outline="0">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69" formatCode="d\-mmm\-yy"/>
      <alignment horizontal="right"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Calibri"/>
        <scheme val="minor"/>
      </font>
      <numFmt numFmtId="169" formatCode="d\-mmm\-yy"/>
      <fill>
        <patternFill patternType="solid">
          <fgColor indexed="64"/>
          <bgColor rgb="FFCADCF2"/>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1" formatCode="0"/>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 formatCode="0"/>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 formatCode="0"/>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 formatCode="0"/>
      <fill>
        <patternFill patternType="solid">
          <fgColor indexed="64"/>
          <bgColor rgb="FFCADCF2"/>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3" formatCode="#,##0"/>
      <fill>
        <patternFill patternType="solid">
          <fgColor indexed="64"/>
          <bgColor rgb="FFCADCF2"/>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 formatCode="0"/>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 formatCode="0"/>
      <fill>
        <patternFill patternType="solid">
          <fgColor indexed="64"/>
          <bgColor rgb="FFCADCF2"/>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 formatCode="0"/>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70" formatCode="m/d/yyyy"/>
      <fill>
        <patternFill patternType="solid">
          <fgColor indexed="64"/>
          <bgColor theme="0"/>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theme="0"/>
        </patternFill>
      </fill>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fill>
        <patternFill patternType="solid">
          <fgColor indexed="64"/>
          <bgColor rgb="FFECF1AD"/>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auto="1"/>
        <name val="Calibri"/>
        <scheme val="minor"/>
      </font>
      <fill>
        <patternFill patternType="solid">
          <fgColor indexed="64"/>
          <bgColor rgb="FFECF1AD"/>
        </patternFill>
      </fill>
    </dxf>
  </dxfs>
  <tableStyles count="0" defaultPivotStyle="PivotStyleLight16"/>
  <colors>
    <mruColors>
      <color rgb="FF3333FF"/>
      <color rgb="FFECF1AD"/>
      <color rgb="FFCADCF2"/>
      <color rgb="FF3737FF"/>
      <color rgb="FFCADC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333333"/>
                </a:solidFill>
                <a:latin typeface="Calibri"/>
                <a:ea typeface="Calibri"/>
                <a:cs typeface="Calibri"/>
              </a:defRPr>
            </a:pPr>
            <a:r>
              <a:rPr lang="en-GB"/>
              <a:t>Weekly registered deaths in Northern Ireland, up</a:t>
            </a:r>
            <a:r>
              <a:rPr lang="en-GB" baseline="0"/>
              <a:t> to 15th January 2021</a:t>
            </a:r>
            <a:endParaRPr lang="en-GB"/>
          </a:p>
        </c:rich>
      </c:tx>
      <c:overlay val="0"/>
      <c:spPr>
        <a:noFill/>
        <a:ln w="25400">
          <a:noFill/>
        </a:ln>
      </c:spPr>
    </c:title>
    <c:autoTitleDeleted val="0"/>
    <c:plotArea>
      <c:layout>
        <c:manualLayout>
          <c:layoutTarget val="inner"/>
          <c:xMode val="edge"/>
          <c:yMode val="edge"/>
          <c:x val="4.4662948381452315E-2"/>
          <c:y val="0.12150702036031903"/>
          <c:w val="0.84103796231608485"/>
          <c:h val="0.75990739486802472"/>
        </c:manualLayout>
      </c:layout>
      <c:lineChart>
        <c:grouping val="standard"/>
        <c:varyColors val="0"/>
        <c:ser>
          <c:idx val="0"/>
          <c:order val="0"/>
          <c:tx>
            <c:v>Total Number of Deaths Registered in Week (2020/21P)</c:v>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c:f>
            </c:numRef>
          </c:val>
          <c:smooth val="0"/>
          <c:extLst>
            <c:ext xmlns:c15="http://schemas.microsoft.com/office/drawing/2012/chart" uri="{02D57815-91ED-43cb-92C2-25804820EDAC}">
              <c15:filteredCategoryTitle>
                <c15:cat>
                  <c:multiLvlStrRef>
                    <c:extLst xmlns:c16="http://schemas.microsoft.com/office/drawing/2014/chart">
                      <c:ext uri="{02D57815-91ED-43cb-92C2-25804820EDAC}">
                        <c15:formulaRef>
                          <c15:sqref>}</c15:sqref>
                        </c15:formulaRef>
                      </c:ext>
                    </c:extLst>
                  </c:multiLvlStrRef>
                </c15:cat>
              </c15:filteredCategoryTitle>
            </c:ext>
            <c:ext xmlns:c16="http://schemas.microsoft.com/office/drawing/2014/chart" uri="{C3380CC4-5D6E-409C-BE32-E72D297353CC}">
              <c16:uniqueId val="{00000000-FB14-41AA-98FB-9A440B9A38A6}"/>
            </c:ext>
          </c:extLst>
        </c:ser>
        <c:ser>
          <c:idx val="1"/>
          <c:order val="1"/>
          <c:tx>
            <c:v>Average number of deaths registered in corresponding week over previous 5 years</c:v>
          </c:tx>
          <c:spPr>
            <a:ln w="28575" cap="rnd">
              <a:solidFill>
                <a:schemeClr val="accent3"/>
              </a:solidFill>
              <a:round/>
            </a:ln>
            <a:effectLst>
              <a:outerShdw blurRad="50800" dist="50800" dir="5400000" sx="6000" sy="6000" algn="ctr" rotWithShape="0">
                <a:srgbClr val="000000">
                  <a:alpha val="43137"/>
                </a:srgbClr>
              </a:outerShdw>
            </a:effectLst>
          </c:spPr>
          <c:marker>
            <c:symbol val="circle"/>
            <c:size val="5"/>
            <c:spPr>
              <a:solidFill>
                <a:schemeClr val="accent3"/>
              </a:solidFill>
              <a:ln w="9525">
                <a:solidFill>
                  <a:schemeClr val="accent3"/>
                </a:solidFill>
              </a:ln>
              <a:effectLst>
                <a:outerShdw blurRad="50800" dist="50800" dir="5400000" sx="6000" sy="6000" algn="ctr" rotWithShape="0">
                  <a:srgbClr val="000000">
                    <a:alpha val="43137"/>
                  </a:srgbClr>
                </a:outerShdw>
              </a:effectLst>
            </c:spPr>
          </c:marker>
          <c:val>
            <c:numRef>
              <c:f>{}</c:f>
            </c:numRef>
          </c:val>
          <c:smooth val="0"/>
          <c:extLst>
            <c:ext xmlns:c15="http://schemas.microsoft.com/office/drawing/2012/chart" uri="{02D57815-91ED-43cb-92C2-25804820EDAC}">
              <c15:filteredCategoryTitle>
                <c15:cat>
                  <c:multiLvlStrRef>
                    <c:extLst xmlns:c16="http://schemas.microsoft.com/office/drawing/2014/chart">
                      <c:ext uri="{02D57815-91ED-43cb-92C2-25804820EDAC}">
                        <c15:formulaRef>
                          <c15:sqref>}</c15:sqref>
                        </c15:formulaRef>
                      </c:ext>
                    </c:extLst>
                  </c:multiLvlStrRef>
                </c15:cat>
              </c15:filteredCategoryTitle>
            </c:ext>
            <c:ext xmlns:c16="http://schemas.microsoft.com/office/drawing/2014/chart" uri="{C3380CC4-5D6E-409C-BE32-E72D297353CC}">
              <c16:uniqueId val="{00000001-FB14-41AA-98FB-9A440B9A38A6}"/>
            </c:ext>
          </c:extLst>
        </c:ser>
        <c:ser>
          <c:idx val="2"/>
          <c:order val="2"/>
          <c:tx>
            <c:v>Covid-193 deaths registered in week (2020/21P)</c:v>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c:f>
            </c:numRef>
          </c:val>
          <c:smooth val="0"/>
          <c:extLst>
            <c:ext xmlns:c15="http://schemas.microsoft.com/office/drawing/2012/chart" uri="{02D57815-91ED-43cb-92C2-25804820EDAC}">
              <c15:filteredCategoryTitle>
                <c15:cat>
                  <c:multiLvlStrRef>
                    <c:extLst xmlns:c16="http://schemas.microsoft.com/office/drawing/2014/chart">
                      <c:ext uri="{02D57815-91ED-43cb-92C2-25804820EDAC}">
                        <c15:formulaRef>
                          <c15:sqref>}</c15:sqref>
                        </c15:formulaRef>
                      </c:ext>
                    </c:extLst>
                  </c:multiLvlStrRef>
                </c15:cat>
              </c15:filteredCategoryTitle>
            </c:ext>
            <c:ext xmlns:c16="http://schemas.microsoft.com/office/drawing/2014/chart" uri="{C3380CC4-5D6E-409C-BE32-E72D297353CC}">
              <c16:uniqueId val="{00000002-FB14-41AA-98FB-9A440B9A38A6}"/>
            </c:ext>
          </c:extLst>
        </c:ser>
        <c:dLbls>
          <c:showLegendKey val="0"/>
          <c:showVal val="0"/>
          <c:showCatName val="0"/>
          <c:showSerName val="0"/>
          <c:showPercent val="0"/>
          <c:showBubbleSize val="0"/>
        </c:dLbls>
        <c:marker val="1"/>
        <c:smooth val="0"/>
        <c:axId val="345959928"/>
        <c:axId val="345954048"/>
      </c:lineChart>
      <c:dateAx>
        <c:axId val="345959928"/>
        <c:scaling>
          <c:orientation val="minMax"/>
          <c:max val="44211"/>
          <c:min val="43840"/>
        </c:scaling>
        <c:delete val="0"/>
        <c:axPos val="b"/>
        <c:title>
          <c:tx>
            <c:rich>
              <a:bodyPr/>
              <a:lstStyle/>
              <a:p>
                <a:pPr>
                  <a:defRPr sz="1000" b="1" i="0" u="none" strike="noStrike" baseline="0">
                    <a:solidFill>
                      <a:srgbClr val="000000"/>
                    </a:solidFill>
                    <a:latin typeface="Calibri"/>
                    <a:ea typeface="Calibri"/>
                    <a:cs typeface="Calibri"/>
                  </a:defRPr>
                </a:pPr>
                <a:r>
                  <a:rPr lang="en-GB"/>
                  <a:t>Weeks ending (Friday)</a:t>
                </a:r>
              </a:p>
            </c:rich>
          </c:tx>
          <c:overlay val="0"/>
        </c:title>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345954048"/>
        <c:crosses val="autoZero"/>
        <c:auto val="0"/>
        <c:lblOffset val="100"/>
        <c:baseTimeUnit val="days"/>
        <c:majorUnit val="23"/>
        <c:majorTimeUnit val="days"/>
      </c:dateAx>
      <c:valAx>
        <c:axId val="3459540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345959928"/>
        <c:crosses val="autoZero"/>
        <c:crossBetween val="between"/>
      </c:valAx>
      <c:spPr>
        <a:noFill/>
        <a:ln w="25400">
          <a:noFill/>
        </a:ln>
      </c:spPr>
    </c:plotArea>
    <c:legend>
      <c:legendPos val="r"/>
      <c:layout>
        <c:manualLayout>
          <c:xMode val="edge"/>
          <c:yMode val="edge"/>
          <c:x val="0.89506820566631684"/>
          <c:y val="2.6190476190476191E-2"/>
          <c:w val="9.6537250786988493E-2"/>
          <c:h val="0.94762129733783274"/>
        </c:manualLayout>
      </c:layout>
      <c:overlay val="0"/>
      <c:spPr>
        <a:noFill/>
        <a:ln w="25400">
          <a:noFill/>
        </a:ln>
      </c:spPr>
      <c:txPr>
        <a:bodyPr/>
        <a:lstStyle/>
        <a:p>
          <a:pPr>
            <a:defRPr sz="675" b="0"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333333"/>
                </a:solidFill>
                <a:latin typeface="Calibri"/>
                <a:ea typeface="Calibri"/>
                <a:cs typeface="Calibri"/>
              </a:defRPr>
            </a:pPr>
            <a:r>
              <a:rPr lang="en-GB"/>
              <a:t>Weekly registered deaths in Northern Ireland, up</a:t>
            </a:r>
            <a:r>
              <a:rPr lang="en-GB" baseline="0"/>
              <a:t> to 22nd January 2021</a:t>
            </a:r>
            <a:endParaRPr lang="en-GB"/>
          </a:p>
        </c:rich>
      </c:tx>
      <c:overlay val="0"/>
      <c:spPr>
        <a:noFill/>
        <a:ln w="25400">
          <a:noFill/>
        </a:ln>
      </c:spPr>
    </c:title>
    <c:autoTitleDeleted val="0"/>
    <c:plotArea>
      <c:layout>
        <c:manualLayout>
          <c:layoutTarget val="inner"/>
          <c:xMode val="edge"/>
          <c:yMode val="edge"/>
          <c:x val="4.4662948381452315E-2"/>
          <c:y val="0.12150702036031903"/>
          <c:w val="0.84103796231608485"/>
          <c:h val="0.75990739486802472"/>
        </c:manualLayout>
      </c:layout>
      <c:lineChart>
        <c:grouping val="standard"/>
        <c:varyColors val="0"/>
        <c:ser>
          <c:idx val="0"/>
          <c:order val="0"/>
          <c:tx>
            <c:v>Total Number of Deaths Registered in Week (2020/21P)</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Lit>
              <c:formatCode>General</c:formatCode>
              <c:ptCount val="56"/>
              <c:pt idx="1">
                <c:v>43840</c:v>
              </c:pt>
              <c:pt idx="2">
                <c:v>43847</c:v>
              </c:pt>
              <c:pt idx="3">
                <c:v>43854</c:v>
              </c:pt>
              <c:pt idx="4">
                <c:v>43861</c:v>
              </c:pt>
              <c:pt idx="5">
                <c:v>43868</c:v>
              </c:pt>
              <c:pt idx="6">
                <c:v>43875</c:v>
              </c:pt>
              <c:pt idx="7">
                <c:v>43882</c:v>
              </c:pt>
              <c:pt idx="8">
                <c:v>43889</c:v>
              </c:pt>
              <c:pt idx="9">
                <c:v>43896</c:v>
              </c:pt>
              <c:pt idx="10">
                <c:v>43903</c:v>
              </c:pt>
              <c:pt idx="11">
                <c:v>43910</c:v>
              </c:pt>
              <c:pt idx="12">
                <c:v>43917</c:v>
              </c:pt>
              <c:pt idx="13">
                <c:v>43924</c:v>
              </c:pt>
              <c:pt idx="14">
                <c:v>43931</c:v>
              </c:pt>
              <c:pt idx="15">
                <c:v>43938</c:v>
              </c:pt>
              <c:pt idx="16">
                <c:v>43945</c:v>
              </c:pt>
              <c:pt idx="17">
                <c:v>43952</c:v>
              </c:pt>
              <c:pt idx="18">
                <c:v>43959</c:v>
              </c:pt>
              <c:pt idx="19">
                <c:v>43966</c:v>
              </c:pt>
              <c:pt idx="20">
                <c:v>43973</c:v>
              </c:pt>
              <c:pt idx="21">
                <c:v>43980</c:v>
              </c:pt>
              <c:pt idx="22">
                <c:v>43987</c:v>
              </c:pt>
              <c:pt idx="23">
                <c:v>43994</c:v>
              </c:pt>
              <c:pt idx="24">
                <c:v>44001</c:v>
              </c:pt>
              <c:pt idx="25">
                <c:v>44008</c:v>
              </c:pt>
              <c:pt idx="26">
                <c:v>44015</c:v>
              </c:pt>
              <c:pt idx="27">
                <c:v>44022</c:v>
              </c:pt>
              <c:pt idx="28">
                <c:v>44029</c:v>
              </c:pt>
              <c:pt idx="29">
                <c:v>44036</c:v>
              </c:pt>
              <c:pt idx="30">
                <c:v>44043</c:v>
              </c:pt>
              <c:pt idx="31">
                <c:v>44050</c:v>
              </c:pt>
              <c:pt idx="32">
                <c:v>44057</c:v>
              </c:pt>
              <c:pt idx="33">
                <c:v>44064</c:v>
              </c:pt>
              <c:pt idx="34">
                <c:v>44071</c:v>
              </c:pt>
              <c:pt idx="35">
                <c:v>44078</c:v>
              </c:pt>
              <c:pt idx="36">
                <c:v>44085</c:v>
              </c:pt>
              <c:pt idx="37">
                <c:v>44092</c:v>
              </c:pt>
              <c:pt idx="38">
                <c:v>44099</c:v>
              </c:pt>
              <c:pt idx="39">
                <c:v>44106</c:v>
              </c:pt>
              <c:pt idx="40">
                <c:v>44113</c:v>
              </c:pt>
              <c:pt idx="41">
                <c:v>44120</c:v>
              </c:pt>
              <c:pt idx="42">
                <c:v>44127</c:v>
              </c:pt>
              <c:pt idx="43">
                <c:v>44134</c:v>
              </c:pt>
              <c:pt idx="44">
                <c:v>44141</c:v>
              </c:pt>
              <c:pt idx="45">
                <c:v>44148</c:v>
              </c:pt>
              <c:pt idx="46">
                <c:v>44155</c:v>
              </c:pt>
              <c:pt idx="47">
                <c:v>44162</c:v>
              </c:pt>
              <c:pt idx="48">
                <c:v>44169</c:v>
              </c:pt>
              <c:pt idx="49">
                <c:v>44176</c:v>
              </c:pt>
              <c:pt idx="50">
                <c:v>44183</c:v>
              </c:pt>
              <c:pt idx="51">
                <c:v>44190</c:v>
              </c:pt>
              <c:pt idx="52">
                <c:v>44197</c:v>
              </c:pt>
              <c:pt idx="53">
                <c:v>44204</c:v>
              </c:pt>
              <c:pt idx="54">
                <c:v>44211</c:v>
              </c:pt>
              <c:pt idx="55">
                <c:v>44218</c:v>
              </c:pt>
            </c:numLit>
          </c:cat>
          <c:val>
            <c:numLit>
              <c:formatCode>General</c:formatCode>
              <c:ptCount val="56"/>
              <c:pt idx="1">
                <c:v>395</c:v>
              </c:pt>
              <c:pt idx="2">
                <c:v>411</c:v>
              </c:pt>
              <c:pt idx="3">
                <c:v>347</c:v>
              </c:pt>
              <c:pt idx="4">
                <c:v>323</c:v>
              </c:pt>
              <c:pt idx="5">
                <c:v>332</c:v>
              </c:pt>
              <c:pt idx="6">
                <c:v>306</c:v>
              </c:pt>
              <c:pt idx="7">
                <c:v>297</c:v>
              </c:pt>
              <c:pt idx="8">
                <c:v>347</c:v>
              </c:pt>
              <c:pt idx="9">
                <c:v>312</c:v>
              </c:pt>
              <c:pt idx="10">
                <c:v>324</c:v>
              </c:pt>
              <c:pt idx="11">
                <c:v>271</c:v>
              </c:pt>
              <c:pt idx="12">
                <c:v>287</c:v>
              </c:pt>
              <c:pt idx="13">
                <c:v>434</c:v>
              </c:pt>
              <c:pt idx="14">
                <c:v>435</c:v>
              </c:pt>
              <c:pt idx="15">
                <c:v>424</c:v>
              </c:pt>
              <c:pt idx="16">
                <c:v>470</c:v>
              </c:pt>
              <c:pt idx="17">
                <c:v>427</c:v>
              </c:pt>
              <c:pt idx="18">
                <c:v>336</c:v>
              </c:pt>
              <c:pt idx="19">
                <c:v>396</c:v>
              </c:pt>
              <c:pt idx="20">
                <c:v>325</c:v>
              </c:pt>
              <c:pt idx="21">
                <c:v>316</c:v>
              </c:pt>
              <c:pt idx="22">
                <c:v>304</c:v>
              </c:pt>
              <c:pt idx="23">
                <c:v>292</c:v>
              </c:pt>
              <c:pt idx="24">
                <c:v>290</c:v>
              </c:pt>
              <c:pt idx="25">
                <c:v>295</c:v>
              </c:pt>
              <c:pt idx="26">
                <c:v>289</c:v>
              </c:pt>
              <c:pt idx="27">
                <c:v>275</c:v>
              </c:pt>
              <c:pt idx="28">
                <c:v>240</c:v>
              </c:pt>
              <c:pt idx="29">
                <c:v>307</c:v>
              </c:pt>
              <c:pt idx="30">
                <c:v>273</c:v>
              </c:pt>
              <c:pt idx="31">
                <c:v>280</c:v>
              </c:pt>
              <c:pt idx="32">
                <c:v>278</c:v>
              </c:pt>
              <c:pt idx="33">
                <c:v>313</c:v>
              </c:pt>
              <c:pt idx="34">
                <c:v>303</c:v>
              </c:pt>
              <c:pt idx="35">
                <c:v>234</c:v>
              </c:pt>
              <c:pt idx="36">
                <c:v>296</c:v>
              </c:pt>
              <c:pt idx="37">
                <c:v>322</c:v>
              </c:pt>
              <c:pt idx="38">
                <c:v>323</c:v>
              </c:pt>
              <c:pt idx="39">
                <c:v>328</c:v>
              </c:pt>
              <c:pt idx="40">
                <c:v>348</c:v>
              </c:pt>
              <c:pt idx="41">
                <c:v>278</c:v>
              </c:pt>
              <c:pt idx="42">
                <c:v>391</c:v>
              </c:pt>
              <c:pt idx="43">
                <c:v>368</c:v>
              </c:pt>
              <c:pt idx="44">
                <c:v>386</c:v>
              </c:pt>
              <c:pt idx="45">
                <c:v>406</c:v>
              </c:pt>
              <c:pt idx="46">
                <c:v>396</c:v>
              </c:pt>
              <c:pt idx="47">
                <c:v>348</c:v>
              </c:pt>
              <c:pt idx="48">
                <c:v>387</c:v>
              </c:pt>
              <c:pt idx="49">
                <c:v>366</c:v>
              </c:pt>
              <c:pt idx="50">
                <c:v>350</c:v>
              </c:pt>
              <c:pt idx="51">
                <c:v>310</c:v>
              </c:pt>
              <c:pt idx="52">
                <c:v>333</c:v>
              </c:pt>
              <c:pt idx="53">
                <c:v>568</c:v>
              </c:pt>
              <c:pt idx="54">
                <c:v>443</c:v>
              </c:pt>
              <c:pt idx="55">
                <c:v>474</c:v>
              </c:pt>
            </c:numLit>
          </c:val>
          <c:smooth val="0"/>
          <c:extLst>
            <c:ext xmlns:c16="http://schemas.microsoft.com/office/drawing/2014/chart" uri="{C3380CC4-5D6E-409C-BE32-E72D297353CC}">
              <c16:uniqueId val="{00000000-48EC-4521-83F6-18B20CD48AC7}"/>
            </c:ext>
          </c:extLst>
        </c:ser>
        <c:ser>
          <c:idx val="1"/>
          <c:order val="1"/>
          <c:tx>
            <c:v>Average number of deaths registered in corresponding week over previous 5 years</c:v>
          </c:tx>
          <c:spPr>
            <a:ln w="28575" cap="rnd">
              <a:solidFill>
                <a:schemeClr val="accent3"/>
              </a:solidFill>
              <a:round/>
            </a:ln>
            <a:effectLst>
              <a:outerShdw blurRad="50800" dist="50800" dir="5400000" sx="6000" sy="6000" algn="ctr" rotWithShape="0">
                <a:srgbClr val="000000">
                  <a:alpha val="43137"/>
                </a:srgbClr>
              </a:outerShdw>
            </a:effectLst>
          </c:spPr>
          <c:marker>
            <c:symbol val="circle"/>
            <c:size val="5"/>
            <c:spPr>
              <a:solidFill>
                <a:schemeClr val="accent3"/>
              </a:solidFill>
              <a:ln w="9525">
                <a:solidFill>
                  <a:schemeClr val="accent3"/>
                </a:solidFill>
              </a:ln>
              <a:effectLst>
                <a:outerShdw blurRad="50800" dist="50800" dir="5400000" sx="6000" sy="6000" algn="ctr" rotWithShape="0">
                  <a:srgbClr val="000000">
                    <a:alpha val="43137"/>
                  </a:srgbClr>
                </a:outerShdw>
              </a:effectLst>
            </c:spPr>
          </c:marker>
          <c:cat>
            <c:numLit>
              <c:formatCode>General</c:formatCode>
              <c:ptCount val="56"/>
              <c:pt idx="1">
                <c:v>43840</c:v>
              </c:pt>
              <c:pt idx="2">
                <c:v>43847</c:v>
              </c:pt>
              <c:pt idx="3">
                <c:v>43854</c:v>
              </c:pt>
              <c:pt idx="4">
                <c:v>43861</c:v>
              </c:pt>
              <c:pt idx="5">
                <c:v>43868</c:v>
              </c:pt>
              <c:pt idx="6">
                <c:v>43875</c:v>
              </c:pt>
              <c:pt idx="7">
                <c:v>43882</c:v>
              </c:pt>
              <c:pt idx="8">
                <c:v>43889</c:v>
              </c:pt>
              <c:pt idx="9">
                <c:v>43896</c:v>
              </c:pt>
              <c:pt idx="10">
                <c:v>43903</c:v>
              </c:pt>
              <c:pt idx="11">
                <c:v>43910</c:v>
              </c:pt>
              <c:pt idx="12">
                <c:v>43917</c:v>
              </c:pt>
              <c:pt idx="13">
                <c:v>43924</c:v>
              </c:pt>
              <c:pt idx="14">
                <c:v>43931</c:v>
              </c:pt>
              <c:pt idx="15">
                <c:v>43938</c:v>
              </c:pt>
              <c:pt idx="16">
                <c:v>43945</c:v>
              </c:pt>
              <c:pt idx="17">
                <c:v>43952</c:v>
              </c:pt>
              <c:pt idx="18">
                <c:v>43959</c:v>
              </c:pt>
              <c:pt idx="19">
                <c:v>43966</c:v>
              </c:pt>
              <c:pt idx="20">
                <c:v>43973</c:v>
              </c:pt>
              <c:pt idx="21">
                <c:v>43980</c:v>
              </c:pt>
              <c:pt idx="22">
                <c:v>43987</c:v>
              </c:pt>
              <c:pt idx="23">
                <c:v>43994</c:v>
              </c:pt>
              <c:pt idx="24">
                <c:v>44001</c:v>
              </c:pt>
              <c:pt idx="25">
                <c:v>44008</c:v>
              </c:pt>
              <c:pt idx="26">
                <c:v>44015</c:v>
              </c:pt>
              <c:pt idx="27">
                <c:v>44022</c:v>
              </c:pt>
              <c:pt idx="28">
                <c:v>44029</c:v>
              </c:pt>
              <c:pt idx="29">
                <c:v>44036</c:v>
              </c:pt>
              <c:pt idx="30">
                <c:v>44043</c:v>
              </c:pt>
              <c:pt idx="31">
                <c:v>44050</c:v>
              </c:pt>
              <c:pt idx="32">
                <c:v>44057</c:v>
              </c:pt>
              <c:pt idx="33">
                <c:v>44064</c:v>
              </c:pt>
              <c:pt idx="34">
                <c:v>44071</c:v>
              </c:pt>
              <c:pt idx="35">
                <c:v>44078</c:v>
              </c:pt>
              <c:pt idx="36">
                <c:v>44085</c:v>
              </c:pt>
              <c:pt idx="37">
                <c:v>44092</c:v>
              </c:pt>
              <c:pt idx="38">
                <c:v>44099</c:v>
              </c:pt>
              <c:pt idx="39">
                <c:v>44106</c:v>
              </c:pt>
              <c:pt idx="40">
                <c:v>44113</c:v>
              </c:pt>
              <c:pt idx="41">
                <c:v>44120</c:v>
              </c:pt>
              <c:pt idx="42">
                <c:v>44127</c:v>
              </c:pt>
              <c:pt idx="43">
                <c:v>44134</c:v>
              </c:pt>
              <c:pt idx="44">
                <c:v>44141</c:v>
              </c:pt>
              <c:pt idx="45">
                <c:v>44148</c:v>
              </c:pt>
              <c:pt idx="46">
                <c:v>44155</c:v>
              </c:pt>
              <c:pt idx="47">
                <c:v>44162</c:v>
              </c:pt>
              <c:pt idx="48">
                <c:v>44169</c:v>
              </c:pt>
              <c:pt idx="49">
                <c:v>44176</c:v>
              </c:pt>
              <c:pt idx="50">
                <c:v>44183</c:v>
              </c:pt>
              <c:pt idx="51">
                <c:v>44190</c:v>
              </c:pt>
              <c:pt idx="52">
                <c:v>44197</c:v>
              </c:pt>
              <c:pt idx="53">
                <c:v>44204</c:v>
              </c:pt>
              <c:pt idx="54">
                <c:v>44211</c:v>
              </c:pt>
              <c:pt idx="55">
                <c:v>44218</c:v>
              </c:pt>
            </c:numLit>
          </c:cat>
          <c:val>
            <c:numLit>
              <c:formatCode>General</c:formatCode>
              <c:ptCount val="56"/>
              <c:pt idx="1">
                <c:v>402.2</c:v>
              </c:pt>
              <c:pt idx="2">
                <c:v>391.4</c:v>
              </c:pt>
              <c:pt idx="3">
                <c:v>382.6</c:v>
              </c:pt>
              <c:pt idx="4">
                <c:v>373.6</c:v>
              </c:pt>
              <c:pt idx="5">
                <c:v>345.8</c:v>
              </c:pt>
              <c:pt idx="6">
                <c:v>339.8</c:v>
              </c:pt>
              <c:pt idx="7">
                <c:v>317</c:v>
              </c:pt>
              <c:pt idx="8">
                <c:v>343</c:v>
              </c:pt>
              <c:pt idx="9">
                <c:v>356</c:v>
              </c:pt>
              <c:pt idx="10">
                <c:v>342.8</c:v>
              </c:pt>
              <c:pt idx="11">
                <c:v>297.2</c:v>
              </c:pt>
              <c:pt idx="12">
                <c:v>319.60000000000002</c:v>
              </c:pt>
              <c:pt idx="13">
                <c:v>298</c:v>
              </c:pt>
              <c:pt idx="14">
                <c:v>294.60000000000002</c:v>
              </c:pt>
              <c:pt idx="15">
                <c:v>290.39999999999998</c:v>
              </c:pt>
              <c:pt idx="16">
                <c:v>283.8</c:v>
              </c:pt>
              <c:pt idx="17">
                <c:v>319.60000000000002</c:v>
              </c:pt>
              <c:pt idx="18">
                <c:v>273.8</c:v>
              </c:pt>
              <c:pt idx="19">
                <c:v>294.8</c:v>
              </c:pt>
              <c:pt idx="20">
                <c:v>289.8</c:v>
              </c:pt>
              <c:pt idx="21">
                <c:v>279</c:v>
              </c:pt>
              <c:pt idx="22">
                <c:v>270.60000000000002</c:v>
              </c:pt>
              <c:pt idx="23">
                <c:v>293.2</c:v>
              </c:pt>
              <c:pt idx="24">
                <c:v>286.39999999999998</c:v>
              </c:pt>
              <c:pt idx="25">
                <c:v>270</c:v>
              </c:pt>
              <c:pt idx="26">
                <c:v>288.2</c:v>
              </c:pt>
              <c:pt idx="27">
                <c:v>255.2</c:v>
              </c:pt>
              <c:pt idx="28">
                <c:v>264</c:v>
              </c:pt>
              <c:pt idx="29">
                <c:v>264.60000000000002</c:v>
              </c:pt>
              <c:pt idx="30">
                <c:v>282</c:v>
              </c:pt>
              <c:pt idx="31">
                <c:v>275.60000000000002</c:v>
              </c:pt>
              <c:pt idx="32">
                <c:v>264.60000000000002</c:v>
              </c:pt>
              <c:pt idx="33">
                <c:v>263</c:v>
              </c:pt>
              <c:pt idx="34">
                <c:v>259.39999999999998</c:v>
              </c:pt>
              <c:pt idx="35">
                <c:v>254.8</c:v>
              </c:pt>
              <c:pt idx="36">
                <c:v>276</c:v>
              </c:pt>
              <c:pt idx="37">
                <c:v>282.39999999999998</c:v>
              </c:pt>
              <c:pt idx="38">
                <c:v>288</c:v>
              </c:pt>
              <c:pt idx="39">
                <c:v>286.2</c:v>
              </c:pt>
              <c:pt idx="40">
                <c:v>300.39999999999998</c:v>
              </c:pt>
              <c:pt idx="41">
                <c:v>294.8</c:v>
              </c:pt>
              <c:pt idx="42">
                <c:v>285.60000000000002</c:v>
              </c:pt>
              <c:pt idx="43">
                <c:v>283.60000000000002</c:v>
              </c:pt>
              <c:pt idx="44">
                <c:v>296</c:v>
              </c:pt>
              <c:pt idx="45">
                <c:v>297.2</c:v>
              </c:pt>
              <c:pt idx="46">
                <c:v>319.2</c:v>
              </c:pt>
              <c:pt idx="47">
                <c:v>311.39999999999998</c:v>
              </c:pt>
              <c:pt idx="48">
                <c:v>322.39999999999998</c:v>
              </c:pt>
              <c:pt idx="49">
                <c:v>321.8</c:v>
              </c:pt>
              <c:pt idx="50">
                <c:v>343.8</c:v>
              </c:pt>
              <c:pt idx="51">
                <c:v>280.8</c:v>
              </c:pt>
              <c:pt idx="52">
                <c:v>279.60000000000002</c:v>
              </c:pt>
              <c:pt idx="53">
                <c:v>417</c:v>
              </c:pt>
              <c:pt idx="54">
                <c:v>399</c:v>
              </c:pt>
              <c:pt idx="55">
                <c:v>375</c:v>
              </c:pt>
            </c:numLit>
          </c:val>
          <c:smooth val="0"/>
          <c:extLst>
            <c:ext xmlns:c16="http://schemas.microsoft.com/office/drawing/2014/chart" uri="{C3380CC4-5D6E-409C-BE32-E72D297353CC}">
              <c16:uniqueId val="{00000001-48EC-4521-83F6-18B20CD48AC7}"/>
            </c:ext>
          </c:extLst>
        </c:ser>
        <c:ser>
          <c:idx val="2"/>
          <c:order val="2"/>
          <c:tx>
            <c:v>Covid-193 deaths registered in week (2020/21P)</c:v>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Lit>
              <c:formatCode>General</c:formatCode>
              <c:ptCount val="56"/>
              <c:pt idx="1">
                <c:v>43840</c:v>
              </c:pt>
              <c:pt idx="2">
                <c:v>43847</c:v>
              </c:pt>
              <c:pt idx="3">
                <c:v>43854</c:v>
              </c:pt>
              <c:pt idx="4">
                <c:v>43861</c:v>
              </c:pt>
              <c:pt idx="5">
                <c:v>43868</c:v>
              </c:pt>
              <c:pt idx="6">
                <c:v>43875</c:v>
              </c:pt>
              <c:pt idx="7">
                <c:v>43882</c:v>
              </c:pt>
              <c:pt idx="8">
                <c:v>43889</c:v>
              </c:pt>
              <c:pt idx="9">
                <c:v>43896</c:v>
              </c:pt>
              <c:pt idx="10">
                <c:v>43903</c:v>
              </c:pt>
              <c:pt idx="11">
                <c:v>43910</c:v>
              </c:pt>
              <c:pt idx="12">
                <c:v>43917</c:v>
              </c:pt>
              <c:pt idx="13">
                <c:v>43924</c:v>
              </c:pt>
              <c:pt idx="14">
                <c:v>43931</c:v>
              </c:pt>
              <c:pt idx="15">
                <c:v>43938</c:v>
              </c:pt>
              <c:pt idx="16">
                <c:v>43945</c:v>
              </c:pt>
              <c:pt idx="17">
                <c:v>43952</c:v>
              </c:pt>
              <c:pt idx="18">
                <c:v>43959</c:v>
              </c:pt>
              <c:pt idx="19">
                <c:v>43966</c:v>
              </c:pt>
              <c:pt idx="20">
                <c:v>43973</c:v>
              </c:pt>
              <c:pt idx="21">
                <c:v>43980</c:v>
              </c:pt>
              <c:pt idx="22">
                <c:v>43987</c:v>
              </c:pt>
              <c:pt idx="23">
                <c:v>43994</c:v>
              </c:pt>
              <c:pt idx="24">
                <c:v>44001</c:v>
              </c:pt>
              <c:pt idx="25">
                <c:v>44008</c:v>
              </c:pt>
              <c:pt idx="26">
                <c:v>44015</c:v>
              </c:pt>
              <c:pt idx="27">
                <c:v>44022</c:v>
              </c:pt>
              <c:pt idx="28">
                <c:v>44029</c:v>
              </c:pt>
              <c:pt idx="29">
                <c:v>44036</c:v>
              </c:pt>
              <c:pt idx="30">
                <c:v>44043</c:v>
              </c:pt>
              <c:pt idx="31">
                <c:v>44050</c:v>
              </c:pt>
              <c:pt idx="32">
                <c:v>44057</c:v>
              </c:pt>
              <c:pt idx="33">
                <c:v>44064</c:v>
              </c:pt>
              <c:pt idx="34">
                <c:v>44071</c:v>
              </c:pt>
              <c:pt idx="35">
                <c:v>44078</c:v>
              </c:pt>
              <c:pt idx="36">
                <c:v>44085</c:v>
              </c:pt>
              <c:pt idx="37">
                <c:v>44092</c:v>
              </c:pt>
              <c:pt idx="38">
                <c:v>44099</c:v>
              </c:pt>
              <c:pt idx="39">
                <c:v>44106</c:v>
              </c:pt>
              <c:pt idx="40">
                <c:v>44113</c:v>
              </c:pt>
              <c:pt idx="41">
                <c:v>44120</c:v>
              </c:pt>
              <c:pt idx="42">
                <c:v>44127</c:v>
              </c:pt>
              <c:pt idx="43">
                <c:v>44134</c:v>
              </c:pt>
              <c:pt idx="44">
                <c:v>44141</c:v>
              </c:pt>
              <c:pt idx="45">
                <c:v>44148</c:v>
              </c:pt>
              <c:pt idx="46">
                <c:v>44155</c:v>
              </c:pt>
              <c:pt idx="47">
                <c:v>44162</c:v>
              </c:pt>
              <c:pt idx="48">
                <c:v>44169</c:v>
              </c:pt>
              <c:pt idx="49">
                <c:v>44176</c:v>
              </c:pt>
              <c:pt idx="50">
                <c:v>44183</c:v>
              </c:pt>
              <c:pt idx="51">
                <c:v>44190</c:v>
              </c:pt>
              <c:pt idx="52">
                <c:v>44197</c:v>
              </c:pt>
              <c:pt idx="53">
                <c:v>44204</c:v>
              </c:pt>
              <c:pt idx="54">
                <c:v>44211</c:v>
              </c:pt>
              <c:pt idx="55">
                <c:v>44218</c:v>
              </c:pt>
            </c:numLit>
          </c:cat>
          <c:val>
            <c:numLit>
              <c:formatCode>General</c:formatCode>
              <c:ptCount val="56"/>
              <c:pt idx="1">
                <c:v>0</c:v>
              </c:pt>
              <c:pt idx="2">
                <c:v>0</c:v>
              </c:pt>
              <c:pt idx="3">
                <c:v>0</c:v>
              </c:pt>
              <c:pt idx="4">
                <c:v>0</c:v>
              </c:pt>
              <c:pt idx="5">
                <c:v>0</c:v>
              </c:pt>
              <c:pt idx="6">
                <c:v>0</c:v>
              </c:pt>
              <c:pt idx="7">
                <c:v>0</c:v>
              </c:pt>
              <c:pt idx="8">
                <c:v>0</c:v>
              </c:pt>
              <c:pt idx="9">
                <c:v>0</c:v>
              </c:pt>
              <c:pt idx="10">
                <c:v>0</c:v>
              </c:pt>
              <c:pt idx="11">
                <c:v>1</c:v>
              </c:pt>
              <c:pt idx="12">
                <c:v>9</c:v>
              </c:pt>
              <c:pt idx="13">
                <c:v>55</c:v>
              </c:pt>
              <c:pt idx="14">
                <c:v>76</c:v>
              </c:pt>
              <c:pt idx="15">
                <c:v>101</c:v>
              </c:pt>
              <c:pt idx="16">
                <c:v>128</c:v>
              </c:pt>
              <c:pt idx="17">
                <c:v>124</c:v>
              </c:pt>
              <c:pt idx="18">
                <c:v>84</c:v>
              </c:pt>
              <c:pt idx="19">
                <c:v>74</c:v>
              </c:pt>
              <c:pt idx="20">
                <c:v>53</c:v>
              </c:pt>
              <c:pt idx="21">
                <c:v>49</c:v>
              </c:pt>
              <c:pt idx="22">
                <c:v>20</c:v>
              </c:pt>
              <c:pt idx="23">
                <c:v>21</c:v>
              </c:pt>
              <c:pt idx="24">
                <c:v>17</c:v>
              </c:pt>
              <c:pt idx="25">
                <c:v>12</c:v>
              </c:pt>
              <c:pt idx="26">
                <c:v>11</c:v>
              </c:pt>
              <c:pt idx="27">
                <c:v>9</c:v>
              </c:pt>
              <c:pt idx="28">
                <c:v>2</c:v>
              </c:pt>
              <c:pt idx="29">
                <c:v>7</c:v>
              </c:pt>
              <c:pt idx="30">
                <c:v>1</c:v>
              </c:pt>
              <c:pt idx="31">
                <c:v>5</c:v>
              </c:pt>
              <c:pt idx="32">
                <c:v>4</c:v>
              </c:pt>
              <c:pt idx="33">
                <c:v>6</c:v>
              </c:pt>
              <c:pt idx="34">
                <c:v>4</c:v>
              </c:pt>
              <c:pt idx="35">
                <c:v>3</c:v>
              </c:pt>
              <c:pt idx="36">
                <c:v>7</c:v>
              </c:pt>
              <c:pt idx="37">
                <c:v>8</c:v>
              </c:pt>
              <c:pt idx="38">
                <c:v>9</c:v>
              </c:pt>
              <c:pt idx="39">
                <c:v>2</c:v>
              </c:pt>
              <c:pt idx="40">
                <c:v>11</c:v>
              </c:pt>
              <c:pt idx="41">
                <c:v>17</c:v>
              </c:pt>
              <c:pt idx="42">
                <c:v>42</c:v>
              </c:pt>
              <c:pt idx="43">
                <c:v>51</c:v>
              </c:pt>
              <c:pt idx="44">
                <c:v>82</c:v>
              </c:pt>
              <c:pt idx="45">
                <c:v>96</c:v>
              </c:pt>
              <c:pt idx="46">
                <c:v>100</c:v>
              </c:pt>
              <c:pt idx="47">
                <c:v>81</c:v>
              </c:pt>
              <c:pt idx="48">
                <c:v>98</c:v>
              </c:pt>
              <c:pt idx="49">
                <c:v>87</c:v>
              </c:pt>
              <c:pt idx="50">
                <c:v>82</c:v>
              </c:pt>
              <c:pt idx="51">
                <c:v>88</c:v>
              </c:pt>
              <c:pt idx="52">
                <c:v>93</c:v>
              </c:pt>
              <c:pt idx="53">
                <c:v>145</c:v>
              </c:pt>
              <c:pt idx="54">
                <c:v>153</c:v>
              </c:pt>
              <c:pt idx="55">
                <c:v>182</c:v>
              </c:pt>
            </c:numLit>
          </c:val>
          <c:smooth val="0"/>
          <c:extLst>
            <c:ext xmlns:c16="http://schemas.microsoft.com/office/drawing/2014/chart" uri="{C3380CC4-5D6E-409C-BE32-E72D297353CC}">
              <c16:uniqueId val="{00000002-48EC-4521-83F6-18B20CD48AC7}"/>
            </c:ext>
          </c:extLst>
        </c:ser>
        <c:dLbls>
          <c:showLegendKey val="0"/>
          <c:showVal val="0"/>
          <c:showCatName val="0"/>
          <c:showSerName val="0"/>
          <c:showPercent val="0"/>
          <c:showBubbleSize val="0"/>
        </c:dLbls>
        <c:marker val="1"/>
        <c:smooth val="0"/>
        <c:axId val="345954832"/>
        <c:axId val="350362712"/>
      </c:lineChart>
      <c:catAx>
        <c:axId val="345954832"/>
        <c:scaling>
          <c:orientation val="minMax"/>
          <c:max val="-43460"/>
          <c:min val="-43838"/>
        </c:scaling>
        <c:delete val="0"/>
        <c:axPos val="b"/>
        <c:title>
          <c:tx>
            <c:rich>
              <a:bodyPr/>
              <a:lstStyle/>
              <a:p>
                <a:pPr>
                  <a:defRPr sz="1000" b="1" i="0" u="none" strike="noStrike" baseline="0">
                    <a:solidFill>
                      <a:srgbClr val="000000"/>
                    </a:solidFill>
                    <a:latin typeface="Calibri"/>
                    <a:ea typeface="Calibri"/>
                    <a:cs typeface="Calibri"/>
                  </a:defRPr>
                </a:pPr>
                <a:r>
                  <a:rPr lang="en-GB"/>
                  <a:t>Weeks ending (Friday)</a:t>
                </a:r>
              </a:p>
            </c:rich>
          </c:tx>
          <c:overlay val="0"/>
        </c:title>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350362712"/>
        <c:crosses val="autoZero"/>
        <c:auto val="1"/>
        <c:lblAlgn val="ctr"/>
        <c:lblOffset val="100"/>
        <c:tickLblSkip val="21"/>
        <c:noMultiLvlLbl val="0"/>
      </c:catAx>
      <c:valAx>
        <c:axId val="3503627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345954832"/>
        <c:crosses val="autoZero"/>
        <c:crossBetween val="between"/>
      </c:valAx>
      <c:spPr>
        <a:noFill/>
        <a:ln w="25400">
          <a:noFill/>
        </a:ln>
      </c:spPr>
    </c:plotArea>
    <c:legend>
      <c:legendPos val="r"/>
      <c:layout>
        <c:manualLayout>
          <c:xMode val="edge"/>
          <c:yMode val="edge"/>
          <c:x val="0.89506820566631684"/>
          <c:y val="2.6190476190476191E-2"/>
          <c:w val="9.6537250786988493E-2"/>
          <c:h val="0.94762129733783274"/>
        </c:manualLayout>
      </c:layout>
      <c:overlay val="0"/>
      <c:spPr>
        <a:noFill/>
        <a:ln w="25400">
          <a:noFill/>
        </a:ln>
      </c:spPr>
      <c:txPr>
        <a:bodyPr/>
        <a:lstStyle/>
        <a:p>
          <a:pPr>
            <a:defRPr sz="675" b="0"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333333"/>
                </a:solidFill>
                <a:latin typeface="Calibri"/>
                <a:ea typeface="Calibri"/>
                <a:cs typeface="Calibri"/>
              </a:defRPr>
            </a:pPr>
            <a:r>
              <a:rPr lang="en-GB"/>
              <a:t>Weekly registered deaths in Northern Ireland, up</a:t>
            </a:r>
            <a:r>
              <a:rPr lang="en-GB" baseline="0"/>
              <a:t> to 9th April 2021</a:t>
            </a:r>
            <a:endParaRPr lang="en-GB"/>
          </a:p>
        </c:rich>
      </c:tx>
      <c:overlay val="0"/>
      <c:spPr>
        <a:noFill/>
        <a:ln w="25400">
          <a:noFill/>
        </a:ln>
      </c:spPr>
    </c:title>
    <c:autoTitleDeleted val="0"/>
    <c:plotArea>
      <c:layout>
        <c:manualLayout>
          <c:layoutTarget val="inner"/>
          <c:xMode val="edge"/>
          <c:yMode val="edge"/>
          <c:x val="4.4662948381452315E-2"/>
          <c:y val="0.12150702036031903"/>
          <c:w val="0.84103796231608485"/>
          <c:h val="0.75990739486802472"/>
        </c:manualLayout>
      </c:layout>
      <c:lineChart>
        <c:grouping val="standard"/>
        <c:varyColors val="0"/>
        <c:ser>
          <c:idx val="0"/>
          <c:order val="0"/>
          <c:tx>
            <c:strRef>
              <c:f>'Data for Chart 1'!$B$4</c:f>
              <c:strCache>
                <c:ptCount val="1"/>
                <c:pt idx="0">
                  <c:v>All Registered Deaths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'Data for Chart 1'!#REF!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'Data for Chart 1'!#REF!</c15:sqref>
                        </c15:formulaRef>
                      </c:ext>
                    </c:extLst>
                  </c:multiLvlStrRef>
                </c15:cat>
              </c15:filteredCategoryTitle>
            </c:ext>
            <c:ext xmlns:c16="http://schemas.microsoft.com/office/drawing/2014/chart" uri="{C3380CC4-5D6E-409C-BE32-E72D297353CC}">
              <c16:uniqueId val="{00000000-9D5C-4454-B9FD-E908E70D65A2}"/>
            </c:ext>
          </c:extLst>
        </c:ser>
        <c:ser>
          <c:idx val="1"/>
          <c:order val="1"/>
          <c:tx>
            <c:strRef>
              <c:f>'Data for Chart 1'!$C$4</c:f>
              <c:strCache>
                <c:ptCount val="1"/>
                <c:pt idx="0">
                  <c:v>Average deaths over previous 5 years</c:v>
                </c:pt>
              </c:strCache>
            </c:strRef>
          </c:tx>
          <c:spPr>
            <a:ln w="28575" cap="rnd">
              <a:solidFill>
                <a:schemeClr val="accent3"/>
              </a:solidFill>
              <a:round/>
            </a:ln>
            <a:effectLst>
              <a:outerShdw blurRad="50800" dist="50800" dir="5400000" sx="6000" sy="6000" algn="ctr" rotWithShape="0">
                <a:srgbClr val="000000">
                  <a:alpha val="43137"/>
                </a:srgbClr>
              </a:outerShdw>
            </a:effectLst>
          </c:spPr>
          <c:marker>
            <c:symbol val="circle"/>
            <c:size val="5"/>
            <c:spPr>
              <a:solidFill>
                <a:schemeClr val="accent3"/>
              </a:solidFill>
              <a:ln w="9525">
                <a:solidFill>
                  <a:schemeClr val="accent3"/>
                </a:solidFill>
              </a:ln>
              <a:effectLst>
                <a:outerShdw blurRad="50800" dist="50800" dir="5400000" sx="6000" sy="6000" algn="ctr" rotWithShape="0">
                  <a:srgbClr val="000000">
                    <a:alpha val="43137"/>
                  </a:srgbClr>
                </a:outerShdw>
              </a:effectLst>
            </c:spPr>
          </c:marker>
          <c:val>
            <c:numRef>
              <c:f>'Data for Chart 1'!#REF!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'Data for Chart 1'!#REF!</c15:sqref>
                        </c15:formulaRef>
                      </c:ext>
                    </c:extLst>
                  </c:multiLvlStrRef>
                </c15:cat>
              </c15:filteredCategoryTitle>
            </c:ext>
            <c:ext xmlns:c16="http://schemas.microsoft.com/office/drawing/2014/chart" uri="{C3380CC4-5D6E-409C-BE32-E72D297353CC}">
              <c16:uniqueId val="{00000001-9D5C-4454-B9FD-E908E70D65A2}"/>
            </c:ext>
          </c:extLst>
        </c:ser>
        <c:ser>
          <c:idx val="2"/>
          <c:order val="2"/>
          <c:tx>
            <c:strRef>
              <c:f>'Data for Chart 1'!$D$4</c:f>
              <c:strCache>
                <c:ptCount val="1"/>
                <c:pt idx="0">
                  <c:v>COVID-19 deaths registered</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'Data for Chart 1'!#REF!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'Data for Chart 1'!#REF!</c15:sqref>
                        </c15:formulaRef>
                      </c:ext>
                    </c:extLst>
                  </c:multiLvlStrRef>
                </c15:cat>
              </c15:filteredCategoryTitle>
            </c:ext>
            <c:ext xmlns:c16="http://schemas.microsoft.com/office/drawing/2014/chart" uri="{C3380CC4-5D6E-409C-BE32-E72D297353CC}">
              <c16:uniqueId val="{00000002-9D5C-4454-B9FD-E908E70D65A2}"/>
            </c:ext>
          </c:extLst>
        </c:ser>
        <c:dLbls>
          <c:showLegendKey val="0"/>
          <c:showVal val="0"/>
          <c:showCatName val="0"/>
          <c:showSerName val="0"/>
          <c:showPercent val="0"/>
          <c:showBubbleSize val="0"/>
        </c:dLbls>
        <c:marker val="1"/>
        <c:smooth val="0"/>
        <c:axId val="350365064"/>
        <c:axId val="350360360"/>
      </c:lineChart>
      <c:dateAx>
        <c:axId val="350365064"/>
        <c:scaling>
          <c:orientation val="minMax"/>
          <c:min val="1"/>
        </c:scaling>
        <c:delete val="0"/>
        <c:axPos val="b"/>
        <c:title>
          <c:tx>
            <c:rich>
              <a:bodyPr/>
              <a:lstStyle/>
              <a:p>
                <a:pPr>
                  <a:defRPr sz="1000" b="1" i="0" u="none" strike="noStrike" baseline="0">
                    <a:solidFill>
                      <a:srgbClr val="000000"/>
                    </a:solidFill>
                    <a:latin typeface="Calibri"/>
                    <a:ea typeface="Calibri"/>
                    <a:cs typeface="Calibri"/>
                  </a:defRPr>
                </a:pPr>
                <a:r>
                  <a:rPr lang="en-GB"/>
                  <a:t>Weeks ending (Friday)</a:t>
                </a:r>
              </a:p>
            </c:rich>
          </c:tx>
          <c:overlay val="0"/>
        </c:title>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350360360"/>
        <c:crosses val="autoZero"/>
        <c:auto val="0"/>
        <c:lblOffset val="100"/>
        <c:baseTimeUnit val="days"/>
        <c:majorUnit val="35"/>
        <c:majorTimeUnit val="days"/>
      </c:dateAx>
      <c:valAx>
        <c:axId val="3503603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350365064"/>
        <c:crosses val="autoZero"/>
        <c:crossBetween val="between"/>
      </c:valAx>
      <c:spPr>
        <a:noFill/>
        <a:ln w="25400">
          <a:noFill/>
        </a:ln>
      </c:spPr>
    </c:plotArea>
    <c:legend>
      <c:legendPos val="r"/>
      <c:layout>
        <c:manualLayout>
          <c:xMode val="edge"/>
          <c:yMode val="edge"/>
          <c:x val="0.89506820566631684"/>
          <c:y val="2.6190476190476191E-2"/>
          <c:w val="9.6537250786988493E-2"/>
          <c:h val="0.94762129733783274"/>
        </c:manualLayout>
      </c:layout>
      <c:overlay val="0"/>
      <c:spPr>
        <a:noFill/>
        <a:ln w="25400">
          <a:noFill/>
        </a:ln>
      </c:spPr>
      <c:txPr>
        <a:bodyPr/>
        <a:lstStyle/>
        <a:p>
          <a:pPr>
            <a:defRPr sz="675" b="0"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333333"/>
                </a:solidFill>
                <a:latin typeface="Calibri"/>
                <a:ea typeface="Calibri"/>
                <a:cs typeface="Calibri"/>
              </a:defRPr>
            </a:pPr>
            <a:r>
              <a:rPr lang="en-GB"/>
              <a:t>Weekly registered deaths in Northern Ireland, up</a:t>
            </a:r>
            <a:r>
              <a:rPr lang="en-GB" baseline="0"/>
              <a:t> to 15th January 2021</a:t>
            </a:r>
            <a:endParaRPr lang="en-GB"/>
          </a:p>
        </c:rich>
      </c:tx>
      <c:overlay val="0"/>
      <c:spPr>
        <a:noFill/>
        <a:ln w="25400">
          <a:noFill/>
        </a:ln>
      </c:spPr>
    </c:title>
    <c:autoTitleDeleted val="0"/>
    <c:plotArea>
      <c:layout>
        <c:manualLayout>
          <c:layoutTarget val="inner"/>
          <c:xMode val="edge"/>
          <c:yMode val="edge"/>
          <c:x val="4.4662948381452315E-2"/>
          <c:y val="0.12150702036031903"/>
          <c:w val="0.84103796231608485"/>
          <c:h val="0.75990739486802472"/>
        </c:manualLayout>
      </c:layout>
      <c:lineChart>
        <c:grouping val="standard"/>
        <c:varyColors val="0"/>
        <c:ser>
          <c:idx val="0"/>
          <c:order val="0"/>
          <c:tx>
            <c:v>Total Number of Deaths Registered in Week (2020/21P)</c:v>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c:f>
            </c:numRef>
          </c:val>
          <c:smooth val="0"/>
          <c:extLst>
            <c:ext xmlns:c15="http://schemas.microsoft.com/office/drawing/2012/chart" uri="{02D57815-91ED-43cb-92C2-25804820EDAC}">
              <c15:filteredCategoryTitle>
                <c15:cat>
                  <c:multiLvlStrRef>
                    <c:extLst xmlns:c16="http://schemas.microsoft.com/office/drawing/2014/chart">
                      <c:ext uri="{02D57815-91ED-43cb-92C2-25804820EDAC}">
                        <c15:formulaRef>
                          <c15:sqref>}</c15:sqref>
                        </c15:formulaRef>
                      </c:ext>
                    </c:extLst>
                  </c:multiLvlStrRef>
                </c15:cat>
              </c15:filteredCategoryTitle>
            </c:ext>
            <c:ext xmlns:c16="http://schemas.microsoft.com/office/drawing/2014/chart" uri="{C3380CC4-5D6E-409C-BE32-E72D297353CC}">
              <c16:uniqueId val="{00000000-FB14-41AA-98FB-9A440B9A38A6}"/>
            </c:ext>
          </c:extLst>
        </c:ser>
        <c:ser>
          <c:idx val="1"/>
          <c:order val="1"/>
          <c:tx>
            <c:v>Average number of deaths registered in corresponding week over previous 5 years</c:v>
          </c:tx>
          <c:spPr>
            <a:ln w="28575" cap="rnd">
              <a:solidFill>
                <a:schemeClr val="accent3"/>
              </a:solidFill>
              <a:round/>
            </a:ln>
            <a:effectLst>
              <a:outerShdw blurRad="50800" dist="50800" dir="5400000" sx="6000" sy="6000" algn="ctr" rotWithShape="0">
                <a:srgbClr val="000000">
                  <a:alpha val="43137"/>
                </a:srgbClr>
              </a:outerShdw>
            </a:effectLst>
          </c:spPr>
          <c:marker>
            <c:symbol val="circle"/>
            <c:size val="5"/>
            <c:spPr>
              <a:solidFill>
                <a:schemeClr val="accent3"/>
              </a:solidFill>
              <a:ln w="9525">
                <a:solidFill>
                  <a:schemeClr val="accent3"/>
                </a:solidFill>
              </a:ln>
              <a:effectLst>
                <a:outerShdw blurRad="50800" dist="50800" dir="5400000" sx="6000" sy="6000" algn="ctr" rotWithShape="0">
                  <a:srgbClr val="000000">
                    <a:alpha val="43137"/>
                  </a:srgbClr>
                </a:outerShdw>
              </a:effectLst>
            </c:spPr>
          </c:marker>
          <c:val>
            <c:numRef>
              <c:f>{}</c:f>
            </c:numRef>
          </c:val>
          <c:smooth val="0"/>
          <c:extLst>
            <c:ext xmlns:c15="http://schemas.microsoft.com/office/drawing/2012/chart" uri="{02D57815-91ED-43cb-92C2-25804820EDAC}">
              <c15:filteredCategoryTitle>
                <c15:cat>
                  <c:multiLvlStrRef>
                    <c:extLst xmlns:c16="http://schemas.microsoft.com/office/drawing/2014/chart">
                      <c:ext uri="{02D57815-91ED-43cb-92C2-25804820EDAC}">
                        <c15:formulaRef>
                          <c15:sqref>}</c15:sqref>
                        </c15:formulaRef>
                      </c:ext>
                    </c:extLst>
                  </c:multiLvlStrRef>
                </c15:cat>
              </c15:filteredCategoryTitle>
            </c:ext>
            <c:ext xmlns:c16="http://schemas.microsoft.com/office/drawing/2014/chart" uri="{C3380CC4-5D6E-409C-BE32-E72D297353CC}">
              <c16:uniqueId val="{00000001-FB14-41AA-98FB-9A440B9A38A6}"/>
            </c:ext>
          </c:extLst>
        </c:ser>
        <c:ser>
          <c:idx val="2"/>
          <c:order val="2"/>
          <c:tx>
            <c:v>Covid-193 deaths registered in week (2020/21P)</c:v>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c:f>
            </c:numRef>
          </c:val>
          <c:smooth val="0"/>
          <c:extLst>
            <c:ext xmlns:c15="http://schemas.microsoft.com/office/drawing/2012/chart" uri="{02D57815-91ED-43cb-92C2-25804820EDAC}">
              <c15:filteredCategoryTitle>
                <c15:cat>
                  <c:multiLvlStrRef>
                    <c:extLst xmlns:c16="http://schemas.microsoft.com/office/drawing/2014/chart">
                      <c:ext uri="{02D57815-91ED-43cb-92C2-25804820EDAC}">
                        <c15:formulaRef>
                          <c15:sqref>}</c15:sqref>
                        </c15:formulaRef>
                      </c:ext>
                    </c:extLst>
                  </c:multiLvlStrRef>
                </c15:cat>
              </c15:filteredCategoryTitle>
            </c:ext>
            <c:ext xmlns:c16="http://schemas.microsoft.com/office/drawing/2014/chart" uri="{C3380CC4-5D6E-409C-BE32-E72D297353CC}">
              <c16:uniqueId val="{00000002-FB14-41AA-98FB-9A440B9A38A6}"/>
            </c:ext>
          </c:extLst>
        </c:ser>
        <c:dLbls>
          <c:showLegendKey val="0"/>
          <c:showVal val="0"/>
          <c:showCatName val="0"/>
          <c:showSerName val="0"/>
          <c:showPercent val="0"/>
          <c:showBubbleSize val="0"/>
        </c:dLbls>
        <c:marker val="1"/>
        <c:smooth val="0"/>
        <c:axId val="350366240"/>
        <c:axId val="350363496"/>
      </c:lineChart>
      <c:dateAx>
        <c:axId val="350366240"/>
        <c:scaling>
          <c:orientation val="minMax"/>
          <c:max val="44211"/>
          <c:min val="43840"/>
        </c:scaling>
        <c:delete val="0"/>
        <c:axPos val="b"/>
        <c:title>
          <c:tx>
            <c:rich>
              <a:bodyPr/>
              <a:lstStyle/>
              <a:p>
                <a:pPr>
                  <a:defRPr sz="1000" b="1" i="0" u="none" strike="noStrike" baseline="0">
                    <a:solidFill>
                      <a:srgbClr val="000000"/>
                    </a:solidFill>
                    <a:latin typeface="Calibri"/>
                    <a:ea typeface="Calibri"/>
                    <a:cs typeface="Calibri"/>
                  </a:defRPr>
                </a:pPr>
                <a:r>
                  <a:rPr lang="en-GB"/>
                  <a:t>Weeks ending (Friday)</a:t>
                </a:r>
              </a:p>
            </c:rich>
          </c:tx>
          <c:overlay val="0"/>
        </c:title>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350363496"/>
        <c:crosses val="autoZero"/>
        <c:auto val="0"/>
        <c:lblOffset val="100"/>
        <c:baseTimeUnit val="days"/>
        <c:majorUnit val="23"/>
        <c:majorTimeUnit val="days"/>
      </c:dateAx>
      <c:valAx>
        <c:axId val="3503634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350366240"/>
        <c:crosses val="autoZero"/>
        <c:crossBetween val="between"/>
      </c:valAx>
      <c:spPr>
        <a:noFill/>
        <a:ln w="25400">
          <a:noFill/>
        </a:ln>
      </c:spPr>
    </c:plotArea>
    <c:legend>
      <c:legendPos val="r"/>
      <c:layout>
        <c:manualLayout>
          <c:xMode val="edge"/>
          <c:yMode val="edge"/>
          <c:x val="0.89506820566631684"/>
          <c:y val="2.6190476190476191E-2"/>
          <c:w val="9.6537250786988493E-2"/>
          <c:h val="0.94762129733783274"/>
        </c:manualLayout>
      </c:layout>
      <c:overlay val="0"/>
      <c:spPr>
        <a:noFill/>
        <a:ln w="25400">
          <a:noFill/>
        </a:ln>
      </c:spPr>
      <c:txPr>
        <a:bodyPr/>
        <a:lstStyle/>
        <a:p>
          <a:pPr>
            <a:defRPr sz="675" b="0"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333333"/>
                </a:solidFill>
                <a:latin typeface="Calibri"/>
                <a:ea typeface="Calibri"/>
                <a:cs typeface="Calibri"/>
              </a:defRPr>
            </a:pPr>
            <a:r>
              <a:rPr lang="en-GB" b="1"/>
              <a:t>Weekly registered deaths in Northern Ireland, up</a:t>
            </a:r>
            <a:r>
              <a:rPr lang="en-GB" b="1" baseline="0"/>
              <a:t> to 8 December 2023</a:t>
            </a:r>
            <a:endParaRPr lang="en-GB" b="1"/>
          </a:p>
        </c:rich>
      </c:tx>
      <c:layout>
        <c:manualLayout>
          <c:xMode val="edge"/>
          <c:yMode val="edge"/>
          <c:x val="0.25064518607388497"/>
          <c:y val="1.9433198380566803E-2"/>
        </c:manualLayout>
      </c:layout>
      <c:overlay val="0"/>
      <c:spPr>
        <a:noFill/>
        <a:ln w="25400">
          <a:noFill/>
        </a:ln>
      </c:spPr>
    </c:title>
    <c:autoTitleDeleted val="0"/>
    <c:plotArea>
      <c:layout>
        <c:manualLayout>
          <c:layoutTarget val="inner"/>
          <c:xMode val="edge"/>
          <c:yMode val="edge"/>
          <c:x val="4.5826405207202499E-2"/>
          <c:y val="0.11826809907870828"/>
          <c:w val="0.84103796231608485"/>
          <c:h val="0.75990739486802472"/>
        </c:manualLayout>
      </c:layout>
      <c:lineChart>
        <c:grouping val="standard"/>
        <c:varyColors val="0"/>
        <c:ser>
          <c:idx val="0"/>
          <c:order val="0"/>
          <c:tx>
            <c:strRef>
              <c:f>'Data for Chart 1'!$B$4</c:f>
              <c:strCache>
                <c:ptCount val="1"/>
                <c:pt idx="0">
                  <c:v>All Registered Deaths</c:v>
                </c:pt>
              </c:strCache>
            </c:strRef>
          </c:tx>
          <c:spPr>
            <a:ln w="28575" cap="rnd">
              <a:solidFill>
                <a:srgbClr val="4376B3"/>
              </a:solidFill>
              <a:round/>
            </a:ln>
            <a:effectLst/>
          </c:spPr>
          <c:marker>
            <c:symbol val="circle"/>
            <c:size val="5"/>
            <c:spPr>
              <a:solidFill>
                <a:srgbClr val="4376B3"/>
              </a:solidFill>
              <a:ln w="9525">
                <a:solidFill>
                  <a:srgbClr val="4376B3"/>
                </a:solidFill>
              </a:ln>
              <a:effectLst/>
            </c:spPr>
          </c:marker>
          <c:cat>
            <c:numRef>
              <c:f>'Data for Chart 1'!$A$5:$A$53</c:f>
              <c:numCache>
                <c:formatCode>[$-809]d\ mmmm\ yyyy;@</c:formatCode>
                <c:ptCount val="49"/>
                <c:pt idx="0">
                  <c:v>44932</c:v>
                </c:pt>
                <c:pt idx="1">
                  <c:v>44939</c:v>
                </c:pt>
                <c:pt idx="2">
                  <c:v>44946</c:v>
                </c:pt>
                <c:pt idx="3">
                  <c:v>44953</c:v>
                </c:pt>
                <c:pt idx="4">
                  <c:v>44960</c:v>
                </c:pt>
                <c:pt idx="5">
                  <c:v>44967</c:v>
                </c:pt>
                <c:pt idx="6">
                  <c:v>44974</c:v>
                </c:pt>
                <c:pt idx="7">
                  <c:v>44981</c:v>
                </c:pt>
                <c:pt idx="8">
                  <c:v>44988</c:v>
                </c:pt>
                <c:pt idx="9">
                  <c:v>44995</c:v>
                </c:pt>
                <c:pt idx="10">
                  <c:v>45002</c:v>
                </c:pt>
                <c:pt idx="11">
                  <c:v>45009</c:v>
                </c:pt>
                <c:pt idx="12">
                  <c:v>45016</c:v>
                </c:pt>
                <c:pt idx="13">
                  <c:v>45023</c:v>
                </c:pt>
                <c:pt idx="14">
                  <c:v>45030</c:v>
                </c:pt>
                <c:pt idx="15">
                  <c:v>45037</c:v>
                </c:pt>
                <c:pt idx="16">
                  <c:v>45044</c:v>
                </c:pt>
                <c:pt idx="17">
                  <c:v>45051</c:v>
                </c:pt>
                <c:pt idx="18">
                  <c:v>45058</c:v>
                </c:pt>
                <c:pt idx="19">
                  <c:v>45065</c:v>
                </c:pt>
                <c:pt idx="20">
                  <c:v>45072</c:v>
                </c:pt>
                <c:pt idx="21">
                  <c:v>45079</c:v>
                </c:pt>
                <c:pt idx="22">
                  <c:v>45086</c:v>
                </c:pt>
                <c:pt idx="23">
                  <c:v>45093</c:v>
                </c:pt>
                <c:pt idx="24">
                  <c:v>45100</c:v>
                </c:pt>
                <c:pt idx="25">
                  <c:v>45107</c:v>
                </c:pt>
                <c:pt idx="26">
                  <c:v>45114</c:v>
                </c:pt>
                <c:pt idx="27">
                  <c:v>45121</c:v>
                </c:pt>
                <c:pt idx="28">
                  <c:v>45128</c:v>
                </c:pt>
                <c:pt idx="29">
                  <c:v>45135</c:v>
                </c:pt>
                <c:pt idx="30">
                  <c:v>45142</c:v>
                </c:pt>
                <c:pt idx="31">
                  <c:v>45149</c:v>
                </c:pt>
                <c:pt idx="32">
                  <c:v>45156</c:v>
                </c:pt>
                <c:pt idx="33">
                  <c:v>45163</c:v>
                </c:pt>
                <c:pt idx="34">
                  <c:v>45170</c:v>
                </c:pt>
                <c:pt idx="35">
                  <c:v>45177</c:v>
                </c:pt>
                <c:pt idx="36">
                  <c:v>45184</c:v>
                </c:pt>
                <c:pt idx="37">
                  <c:v>45191</c:v>
                </c:pt>
                <c:pt idx="38">
                  <c:v>45198</c:v>
                </c:pt>
                <c:pt idx="39">
                  <c:v>45205</c:v>
                </c:pt>
                <c:pt idx="40">
                  <c:v>45212</c:v>
                </c:pt>
                <c:pt idx="41">
                  <c:v>45219</c:v>
                </c:pt>
                <c:pt idx="42">
                  <c:v>45226</c:v>
                </c:pt>
                <c:pt idx="43">
                  <c:v>45233</c:v>
                </c:pt>
                <c:pt idx="44">
                  <c:v>45240</c:v>
                </c:pt>
                <c:pt idx="45">
                  <c:v>45247</c:v>
                </c:pt>
                <c:pt idx="46">
                  <c:v>45254</c:v>
                </c:pt>
                <c:pt idx="47">
                  <c:v>45261</c:v>
                </c:pt>
                <c:pt idx="48">
                  <c:v>45268</c:v>
                </c:pt>
              </c:numCache>
            </c:numRef>
          </c:cat>
          <c:val>
            <c:numRef>
              <c:f>'Data for Chart 1'!$B$5:$B$53</c:f>
              <c:numCache>
                <c:formatCode>0</c:formatCode>
                <c:ptCount val="49"/>
                <c:pt idx="0">
                  <c:v>474</c:v>
                </c:pt>
                <c:pt idx="1">
                  <c:v>515</c:v>
                </c:pt>
                <c:pt idx="2">
                  <c:v>409</c:v>
                </c:pt>
                <c:pt idx="3">
                  <c:v>393</c:v>
                </c:pt>
                <c:pt idx="4">
                  <c:v>368</c:v>
                </c:pt>
                <c:pt idx="5">
                  <c:v>337</c:v>
                </c:pt>
                <c:pt idx="6">
                  <c:v>402</c:v>
                </c:pt>
                <c:pt idx="7">
                  <c:v>342</c:v>
                </c:pt>
                <c:pt idx="8">
                  <c:v>319</c:v>
                </c:pt>
                <c:pt idx="9">
                  <c:v>334</c:v>
                </c:pt>
                <c:pt idx="10">
                  <c:v>239</c:v>
                </c:pt>
                <c:pt idx="11">
                  <c:v>368</c:v>
                </c:pt>
                <c:pt idx="12">
                  <c:v>306</c:v>
                </c:pt>
                <c:pt idx="13">
                  <c:v>340</c:v>
                </c:pt>
                <c:pt idx="14">
                  <c:v>245</c:v>
                </c:pt>
                <c:pt idx="15">
                  <c:v>345</c:v>
                </c:pt>
                <c:pt idx="16">
                  <c:v>339</c:v>
                </c:pt>
                <c:pt idx="17">
                  <c:v>298</c:v>
                </c:pt>
                <c:pt idx="18">
                  <c:v>356</c:v>
                </c:pt>
                <c:pt idx="19">
                  <c:v>308</c:v>
                </c:pt>
                <c:pt idx="20">
                  <c:v>335</c:v>
                </c:pt>
                <c:pt idx="21">
                  <c:v>235</c:v>
                </c:pt>
                <c:pt idx="22">
                  <c:v>299</c:v>
                </c:pt>
                <c:pt idx="23">
                  <c:v>342</c:v>
                </c:pt>
                <c:pt idx="24">
                  <c:v>372</c:v>
                </c:pt>
                <c:pt idx="25">
                  <c:v>264</c:v>
                </c:pt>
                <c:pt idx="26">
                  <c:v>343</c:v>
                </c:pt>
                <c:pt idx="27">
                  <c:v>218</c:v>
                </c:pt>
                <c:pt idx="28">
                  <c:v>332</c:v>
                </c:pt>
                <c:pt idx="29">
                  <c:v>329</c:v>
                </c:pt>
                <c:pt idx="30">
                  <c:v>295</c:v>
                </c:pt>
                <c:pt idx="31">
                  <c:v>283</c:v>
                </c:pt>
                <c:pt idx="32">
                  <c:v>302</c:v>
                </c:pt>
                <c:pt idx="33">
                  <c:v>325</c:v>
                </c:pt>
                <c:pt idx="34">
                  <c:v>228</c:v>
                </c:pt>
                <c:pt idx="35">
                  <c:v>332</c:v>
                </c:pt>
                <c:pt idx="36">
                  <c:v>329</c:v>
                </c:pt>
                <c:pt idx="37">
                  <c:v>338</c:v>
                </c:pt>
                <c:pt idx="38">
                  <c:v>317</c:v>
                </c:pt>
                <c:pt idx="39">
                  <c:v>297</c:v>
                </c:pt>
                <c:pt idx="40">
                  <c:v>269</c:v>
                </c:pt>
                <c:pt idx="41">
                  <c:v>310</c:v>
                </c:pt>
                <c:pt idx="42">
                  <c:v>335</c:v>
                </c:pt>
                <c:pt idx="43">
                  <c:v>341</c:v>
                </c:pt>
                <c:pt idx="44">
                  <c:v>386</c:v>
                </c:pt>
                <c:pt idx="45">
                  <c:v>364</c:v>
                </c:pt>
                <c:pt idx="46">
                  <c:v>404</c:v>
                </c:pt>
                <c:pt idx="47">
                  <c:v>387</c:v>
                </c:pt>
                <c:pt idx="48">
                  <c:v>358</c:v>
                </c:pt>
              </c:numCache>
            </c:numRef>
          </c:val>
          <c:smooth val="0"/>
          <c:extLst>
            <c:ext xmlns:c16="http://schemas.microsoft.com/office/drawing/2014/chart" uri="{C3380CC4-5D6E-409C-BE32-E72D297353CC}">
              <c16:uniqueId val="{00000000-9D5C-4454-B9FD-E908E70D65A2}"/>
            </c:ext>
          </c:extLst>
        </c:ser>
        <c:ser>
          <c:idx val="1"/>
          <c:order val="1"/>
          <c:tx>
            <c:strRef>
              <c:f>'Data for Chart 1'!$C$4</c:f>
              <c:strCache>
                <c:ptCount val="1"/>
                <c:pt idx="0">
                  <c:v>Average deaths over previous 5 years</c:v>
                </c:pt>
              </c:strCache>
            </c:strRef>
          </c:tx>
          <c:spPr>
            <a:ln w="28575" cap="rnd">
              <a:solidFill>
                <a:srgbClr val="5D7430"/>
              </a:solidFill>
              <a:prstDash val="sysDot"/>
              <a:round/>
            </a:ln>
            <a:effectLst>
              <a:outerShdw blurRad="50800" dist="50800" dir="5400000" sx="6000" sy="6000" algn="ctr" rotWithShape="0">
                <a:srgbClr val="000000">
                  <a:alpha val="43137"/>
                </a:srgbClr>
              </a:outerShdw>
            </a:effectLst>
          </c:spPr>
          <c:marker>
            <c:symbol val="square"/>
            <c:size val="5"/>
            <c:spPr>
              <a:solidFill>
                <a:srgbClr val="5D7430"/>
              </a:solidFill>
              <a:ln w="9525">
                <a:solidFill>
                  <a:srgbClr val="5D7430"/>
                </a:solidFill>
              </a:ln>
              <a:effectLst>
                <a:outerShdw blurRad="50800" dist="50800" dir="5400000" sx="6000" sy="6000" algn="ctr" rotWithShape="0">
                  <a:srgbClr val="000000">
                    <a:alpha val="43137"/>
                  </a:srgbClr>
                </a:outerShdw>
              </a:effectLst>
            </c:spPr>
          </c:marker>
          <c:cat>
            <c:numRef>
              <c:f>'Data for Chart 1'!$A$5:$A$53</c:f>
              <c:numCache>
                <c:formatCode>[$-809]d\ mmmm\ yyyy;@</c:formatCode>
                <c:ptCount val="49"/>
                <c:pt idx="0">
                  <c:v>44932</c:v>
                </c:pt>
                <c:pt idx="1">
                  <c:v>44939</c:v>
                </c:pt>
                <c:pt idx="2">
                  <c:v>44946</c:v>
                </c:pt>
                <c:pt idx="3">
                  <c:v>44953</c:v>
                </c:pt>
                <c:pt idx="4">
                  <c:v>44960</c:v>
                </c:pt>
                <c:pt idx="5">
                  <c:v>44967</c:v>
                </c:pt>
                <c:pt idx="6">
                  <c:v>44974</c:v>
                </c:pt>
                <c:pt idx="7">
                  <c:v>44981</c:v>
                </c:pt>
                <c:pt idx="8">
                  <c:v>44988</c:v>
                </c:pt>
                <c:pt idx="9">
                  <c:v>44995</c:v>
                </c:pt>
                <c:pt idx="10">
                  <c:v>45002</c:v>
                </c:pt>
                <c:pt idx="11">
                  <c:v>45009</c:v>
                </c:pt>
                <c:pt idx="12">
                  <c:v>45016</c:v>
                </c:pt>
                <c:pt idx="13">
                  <c:v>45023</c:v>
                </c:pt>
                <c:pt idx="14">
                  <c:v>45030</c:v>
                </c:pt>
                <c:pt idx="15">
                  <c:v>45037</c:v>
                </c:pt>
                <c:pt idx="16">
                  <c:v>45044</c:v>
                </c:pt>
                <c:pt idx="17">
                  <c:v>45051</c:v>
                </c:pt>
                <c:pt idx="18">
                  <c:v>45058</c:v>
                </c:pt>
                <c:pt idx="19">
                  <c:v>45065</c:v>
                </c:pt>
                <c:pt idx="20">
                  <c:v>45072</c:v>
                </c:pt>
                <c:pt idx="21">
                  <c:v>45079</c:v>
                </c:pt>
                <c:pt idx="22">
                  <c:v>45086</c:v>
                </c:pt>
                <c:pt idx="23">
                  <c:v>45093</c:v>
                </c:pt>
                <c:pt idx="24">
                  <c:v>45100</c:v>
                </c:pt>
                <c:pt idx="25">
                  <c:v>45107</c:v>
                </c:pt>
                <c:pt idx="26">
                  <c:v>45114</c:v>
                </c:pt>
                <c:pt idx="27">
                  <c:v>45121</c:v>
                </c:pt>
                <c:pt idx="28">
                  <c:v>45128</c:v>
                </c:pt>
                <c:pt idx="29">
                  <c:v>45135</c:v>
                </c:pt>
                <c:pt idx="30">
                  <c:v>45142</c:v>
                </c:pt>
                <c:pt idx="31">
                  <c:v>45149</c:v>
                </c:pt>
                <c:pt idx="32">
                  <c:v>45156</c:v>
                </c:pt>
                <c:pt idx="33">
                  <c:v>45163</c:v>
                </c:pt>
                <c:pt idx="34">
                  <c:v>45170</c:v>
                </c:pt>
                <c:pt idx="35">
                  <c:v>45177</c:v>
                </c:pt>
                <c:pt idx="36">
                  <c:v>45184</c:v>
                </c:pt>
                <c:pt idx="37">
                  <c:v>45191</c:v>
                </c:pt>
                <c:pt idx="38">
                  <c:v>45198</c:v>
                </c:pt>
                <c:pt idx="39">
                  <c:v>45205</c:v>
                </c:pt>
                <c:pt idx="40">
                  <c:v>45212</c:v>
                </c:pt>
                <c:pt idx="41">
                  <c:v>45219</c:v>
                </c:pt>
                <c:pt idx="42">
                  <c:v>45226</c:v>
                </c:pt>
                <c:pt idx="43">
                  <c:v>45233</c:v>
                </c:pt>
                <c:pt idx="44">
                  <c:v>45240</c:v>
                </c:pt>
                <c:pt idx="45">
                  <c:v>45247</c:v>
                </c:pt>
                <c:pt idx="46">
                  <c:v>45254</c:v>
                </c:pt>
                <c:pt idx="47">
                  <c:v>45261</c:v>
                </c:pt>
                <c:pt idx="48">
                  <c:v>45268</c:v>
                </c:pt>
              </c:numCache>
            </c:numRef>
          </c:cat>
          <c:val>
            <c:numRef>
              <c:f>'Data for Chart 1'!$C$5:$C$53</c:f>
              <c:numCache>
                <c:formatCode>0</c:formatCode>
                <c:ptCount val="49"/>
                <c:pt idx="0">
                  <c:v>446.2</c:v>
                </c:pt>
                <c:pt idx="1">
                  <c:v>420.2</c:v>
                </c:pt>
                <c:pt idx="2">
                  <c:v>379.8</c:v>
                </c:pt>
                <c:pt idx="3">
                  <c:v>365</c:v>
                </c:pt>
                <c:pt idx="4">
                  <c:v>365.4</c:v>
                </c:pt>
                <c:pt idx="5">
                  <c:v>353.8</c:v>
                </c:pt>
                <c:pt idx="6">
                  <c:v>334.2</c:v>
                </c:pt>
                <c:pt idx="7">
                  <c:v>329.8</c:v>
                </c:pt>
                <c:pt idx="8">
                  <c:v>339.6</c:v>
                </c:pt>
                <c:pt idx="9">
                  <c:v>340.6</c:v>
                </c:pt>
                <c:pt idx="10">
                  <c:v>289</c:v>
                </c:pt>
                <c:pt idx="11">
                  <c:v>317</c:v>
                </c:pt>
                <c:pt idx="12">
                  <c:v>326.8</c:v>
                </c:pt>
                <c:pt idx="13">
                  <c:v>337.2</c:v>
                </c:pt>
                <c:pt idx="14">
                  <c:v>328.8</c:v>
                </c:pt>
                <c:pt idx="15">
                  <c:v>317.8</c:v>
                </c:pt>
                <c:pt idx="16">
                  <c:v>346.4</c:v>
                </c:pt>
                <c:pt idx="17">
                  <c:v>281</c:v>
                </c:pt>
                <c:pt idx="18">
                  <c:v>328.4</c:v>
                </c:pt>
                <c:pt idx="19">
                  <c:v>306.39999999999998</c:v>
                </c:pt>
                <c:pt idx="20">
                  <c:v>281.39999999999998</c:v>
                </c:pt>
                <c:pt idx="21">
                  <c:v>272.2</c:v>
                </c:pt>
                <c:pt idx="22">
                  <c:v>291.39999999999998</c:v>
                </c:pt>
                <c:pt idx="23">
                  <c:v>292.39999999999998</c:v>
                </c:pt>
                <c:pt idx="24">
                  <c:v>293.60000000000002</c:v>
                </c:pt>
                <c:pt idx="25">
                  <c:v>291.8</c:v>
                </c:pt>
                <c:pt idx="26">
                  <c:v>263.2</c:v>
                </c:pt>
                <c:pt idx="27">
                  <c:v>259.60000000000002</c:v>
                </c:pt>
                <c:pt idx="28">
                  <c:v>300.8</c:v>
                </c:pt>
                <c:pt idx="29">
                  <c:v>293.60000000000002</c:v>
                </c:pt>
                <c:pt idx="30">
                  <c:v>298.8</c:v>
                </c:pt>
                <c:pt idx="31">
                  <c:v>295.39999999999998</c:v>
                </c:pt>
                <c:pt idx="32">
                  <c:v>306</c:v>
                </c:pt>
                <c:pt idx="33">
                  <c:v>278.2</c:v>
                </c:pt>
                <c:pt idx="34">
                  <c:v>269</c:v>
                </c:pt>
                <c:pt idx="35">
                  <c:v>315.39999999999998</c:v>
                </c:pt>
                <c:pt idx="36">
                  <c:v>311.39999999999998</c:v>
                </c:pt>
                <c:pt idx="37">
                  <c:v>308.60000000000002</c:v>
                </c:pt>
                <c:pt idx="38">
                  <c:v>319</c:v>
                </c:pt>
                <c:pt idx="39">
                  <c:v>318.8</c:v>
                </c:pt>
                <c:pt idx="40">
                  <c:v>304.2</c:v>
                </c:pt>
                <c:pt idx="41">
                  <c:v>315.39999999999998</c:v>
                </c:pt>
                <c:pt idx="42">
                  <c:v>316.2</c:v>
                </c:pt>
                <c:pt idx="43">
                  <c:v>343.8</c:v>
                </c:pt>
                <c:pt idx="44">
                  <c:v>357.6</c:v>
                </c:pt>
                <c:pt idx="45">
                  <c:v>358.4</c:v>
                </c:pt>
                <c:pt idx="46">
                  <c:v>350.4</c:v>
                </c:pt>
                <c:pt idx="47">
                  <c:v>355.6</c:v>
                </c:pt>
                <c:pt idx="48">
                  <c:v>352.6</c:v>
                </c:pt>
              </c:numCache>
            </c:numRef>
          </c:val>
          <c:smooth val="0"/>
          <c:extLst>
            <c:ext xmlns:c16="http://schemas.microsoft.com/office/drawing/2014/chart" uri="{C3380CC4-5D6E-409C-BE32-E72D297353CC}">
              <c16:uniqueId val="{00000001-9D5C-4454-B9FD-E908E70D65A2}"/>
            </c:ext>
          </c:extLst>
        </c:ser>
        <c:ser>
          <c:idx val="2"/>
          <c:order val="2"/>
          <c:tx>
            <c:strRef>
              <c:f>'Data for Chart 1'!$D$4</c:f>
              <c:strCache>
                <c:ptCount val="1"/>
                <c:pt idx="0">
                  <c:v>COVID-19 deaths registered</c:v>
                </c:pt>
              </c:strCache>
            </c:strRef>
          </c:tx>
          <c:spPr>
            <a:ln w="28575" cap="rnd">
              <a:solidFill>
                <a:srgbClr val="00205B"/>
              </a:solidFill>
              <a:round/>
            </a:ln>
            <a:effectLst/>
          </c:spPr>
          <c:marker>
            <c:symbol val="circle"/>
            <c:size val="5"/>
            <c:spPr>
              <a:solidFill>
                <a:srgbClr val="00205B"/>
              </a:solidFill>
              <a:ln w="9525">
                <a:solidFill>
                  <a:srgbClr val="00205B"/>
                </a:solidFill>
              </a:ln>
              <a:effectLst/>
            </c:spPr>
          </c:marker>
          <c:cat>
            <c:numRef>
              <c:f>'Data for Chart 1'!$A$5:$A$53</c:f>
              <c:numCache>
                <c:formatCode>[$-809]d\ mmmm\ yyyy;@</c:formatCode>
                <c:ptCount val="49"/>
                <c:pt idx="0">
                  <c:v>44932</c:v>
                </c:pt>
                <c:pt idx="1">
                  <c:v>44939</c:v>
                </c:pt>
                <c:pt idx="2">
                  <c:v>44946</c:v>
                </c:pt>
                <c:pt idx="3">
                  <c:v>44953</c:v>
                </c:pt>
                <c:pt idx="4">
                  <c:v>44960</c:v>
                </c:pt>
                <c:pt idx="5">
                  <c:v>44967</c:v>
                </c:pt>
                <c:pt idx="6">
                  <c:v>44974</c:v>
                </c:pt>
                <c:pt idx="7">
                  <c:v>44981</c:v>
                </c:pt>
                <c:pt idx="8">
                  <c:v>44988</c:v>
                </c:pt>
                <c:pt idx="9">
                  <c:v>44995</c:v>
                </c:pt>
                <c:pt idx="10">
                  <c:v>45002</c:v>
                </c:pt>
                <c:pt idx="11">
                  <c:v>45009</c:v>
                </c:pt>
                <c:pt idx="12">
                  <c:v>45016</c:v>
                </c:pt>
                <c:pt idx="13">
                  <c:v>45023</c:v>
                </c:pt>
                <c:pt idx="14">
                  <c:v>45030</c:v>
                </c:pt>
                <c:pt idx="15">
                  <c:v>45037</c:v>
                </c:pt>
                <c:pt idx="16">
                  <c:v>45044</c:v>
                </c:pt>
                <c:pt idx="17">
                  <c:v>45051</c:v>
                </c:pt>
                <c:pt idx="18">
                  <c:v>45058</c:v>
                </c:pt>
                <c:pt idx="19">
                  <c:v>45065</c:v>
                </c:pt>
                <c:pt idx="20">
                  <c:v>45072</c:v>
                </c:pt>
                <c:pt idx="21">
                  <c:v>45079</c:v>
                </c:pt>
                <c:pt idx="22">
                  <c:v>45086</c:v>
                </c:pt>
                <c:pt idx="23">
                  <c:v>45093</c:v>
                </c:pt>
                <c:pt idx="24">
                  <c:v>45100</c:v>
                </c:pt>
                <c:pt idx="25">
                  <c:v>45107</c:v>
                </c:pt>
                <c:pt idx="26">
                  <c:v>45114</c:v>
                </c:pt>
                <c:pt idx="27">
                  <c:v>45121</c:v>
                </c:pt>
                <c:pt idx="28">
                  <c:v>45128</c:v>
                </c:pt>
                <c:pt idx="29">
                  <c:v>45135</c:v>
                </c:pt>
                <c:pt idx="30">
                  <c:v>45142</c:v>
                </c:pt>
                <c:pt idx="31">
                  <c:v>45149</c:v>
                </c:pt>
                <c:pt idx="32">
                  <c:v>45156</c:v>
                </c:pt>
                <c:pt idx="33">
                  <c:v>45163</c:v>
                </c:pt>
                <c:pt idx="34">
                  <c:v>45170</c:v>
                </c:pt>
                <c:pt idx="35">
                  <c:v>45177</c:v>
                </c:pt>
                <c:pt idx="36">
                  <c:v>45184</c:v>
                </c:pt>
                <c:pt idx="37">
                  <c:v>45191</c:v>
                </c:pt>
                <c:pt idx="38">
                  <c:v>45198</c:v>
                </c:pt>
                <c:pt idx="39">
                  <c:v>45205</c:v>
                </c:pt>
                <c:pt idx="40">
                  <c:v>45212</c:v>
                </c:pt>
                <c:pt idx="41">
                  <c:v>45219</c:v>
                </c:pt>
                <c:pt idx="42">
                  <c:v>45226</c:v>
                </c:pt>
                <c:pt idx="43">
                  <c:v>45233</c:v>
                </c:pt>
                <c:pt idx="44">
                  <c:v>45240</c:v>
                </c:pt>
                <c:pt idx="45">
                  <c:v>45247</c:v>
                </c:pt>
                <c:pt idx="46">
                  <c:v>45254</c:v>
                </c:pt>
                <c:pt idx="47">
                  <c:v>45261</c:v>
                </c:pt>
                <c:pt idx="48">
                  <c:v>45268</c:v>
                </c:pt>
              </c:numCache>
            </c:numRef>
          </c:cat>
          <c:val>
            <c:numRef>
              <c:f>'Data for Chart 1'!$D$5:$D$53</c:f>
              <c:numCache>
                <c:formatCode>0</c:formatCode>
                <c:ptCount val="49"/>
                <c:pt idx="0">
                  <c:v>19</c:v>
                </c:pt>
                <c:pt idx="1">
                  <c:v>36</c:v>
                </c:pt>
                <c:pt idx="2">
                  <c:v>17</c:v>
                </c:pt>
                <c:pt idx="3">
                  <c:v>26</c:v>
                </c:pt>
                <c:pt idx="4">
                  <c:v>11</c:v>
                </c:pt>
                <c:pt idx="5">
                  <c:v>14</c:v>
                </c:pt>
                <c:pt idx="6">
                  <c:v>12</c:v>
                </c:pt>
                <c:pt idx="7">
                  <c:v>9</c:v>
                </c:pt>
                <c:pt idx="8">
                  <c:v>11</c:v>
                </c:pt>
                <c:pt idx="9">
                  <c:v>8</c:v>
                </c:pt>
                <c:pt idx="10">
                  <c:v>4</c:v>
                </c:pt>
                <c:pt idx="11">
                  <c:v>4</c:v>
                </c:pt>
                <c:pt idx="12">
                  <c:v>15</c:v>
                </c:pt>
                <c:pt idx="13">
                  <c:v>12</c:v>
                </c:pt>
                <c:pt idx="14">
                  <c:v>9</c:v>
                </c:pt>
                <c:pt idx="15">
                  <c:v>8</c:v>
                </c:pt>
                <c:pt idx="16">
                  <c:v>14</c:v>
                </c:pt>
                <c:pt idx="17">
                  <c:v>12</c:v>
                </c:pt>
                <c:pt idx="18">
                  <c:v>14</c:v>
                </c:pt>
                <c:pt idx="19">
                  <c:v>11</c:v>
                </c:pt>
                <c:pt idx="20">
                  <c:v>7</c:v>
                </c:pt>
                <c:pt idx="21">
                  <c:v>4</c:v>
                </c:pt>
                <c:pt idx="22">
                  <c:v>4</c:v>
                </c:pt>
                <c:pt idx="23">
                  <c:v>3</c:v>
                </c:pt>
                <c:pt idx="24">
                  <c:v>7</c:v>
                </c:pt>
                <c:pt idx="25">
                  <c:v>3</c:v>
                </c:pt>
                <c:pt idx="26">
                  <c:v>6</c:v>
                </c:pt>
                <c:pt idx="27">
                  <c:v>0</c:v>
                </c:pt>
                <c:pt idx="28">
                  <c:v>3</c:v>
                </c:pt>
                <c:pt idx="29">
                  <c:v>3</c:v>
                </c:pt>
                <c:pt idx="30">
                  <c:v>4</c:v>
                </c:pt>
                <c:pt idx="31">
                  <c:v>8</c:v>
                </c:pt>
                <c:pt idx="32">
                  <c:v>4</c:v>
                </c:pt>
                <c:pt idx="33">
                  <c:v>13</c:v>
                </c:pt>
                <c:pt idx="34">
                  <c:v>5</c:v>
                </c:pt>
                <c:pt idx="35">
                  <c:v>12</c:v>
                </c:pt>
                <c:pt idx="36">
                  <c:v>12</c:v>
                </c:pt>
                <c:pt idx="37">
                  <c:v>14</c:v>
                </c:pt>
                <c:pt idx="38">
                  <c:v>10</c:v>
                </c:pt>
                <c:pt idx="39">
                  <c:v>7</c:v>
                </c:pt>
                <c:pt idx="40">
                  <c:v>10</c:v>
                </c:pt>
                <c:pt idx="41">
                  <c:v>10</c:v>
                </c:pt>
                <c:pt idx="42">
                  <c:v>12</c:v>
                </c:pt>
                <c:pt idx="43">
                  <c:v>9</c:v>
                </c:pt>
                <c:pt idx="44">
                  <c:v>14</c:v>
                </c:pt>
                <c:pt idx="45">
                  <c:v>5</c:v>
                </c:pt>
                <c:pt idx="46">
                  <c:v>7</c:v>
                </c:pt>
                <c:pt idx="47">
                  <c:v>5</c:v>
                </c:pt>
                <c:pt idx="48">
                  <c:v>7</c:v>
                </c:pt>
              </c:numCache>
            </c:numRef>
          </c:val>
          <c:smooth val="0"/>
          <c:extLst>
            <c:ext xmlns:c16="http://schemas.microsoft.com/office/drawing/2014/chart" uri="{C3380CC4-5D6E-409C-BE32-E72D297353CC}">
              <c16:uniqueId val="{00000002-9D5C-4454-B9FD-E908E70D65A2}"/>
            </c:ext>
          </c:extLst>
        </c:ser>
        <c:dLbls>
          <c:showLegendKey val="0"/>
          <c:showVal val="0"/>
          <c:showCatName val="0"/>
          <c:showSerName val="0"/>
          <c:showPercent val="0"/>
          <c:showBubbleSize val="0"/>
        </c:dLbls>
        <c:marker val="1"/>
        <c:smooth val="0"/>
        <c:axId val="350359576"/>
        <c:axId val="350364672"/>
      </c:lineChart>
      <c:dateAx>
        <c:axId val="350359576"/>
        <c:scaling>
          <c:orientation val="minMax"/>
          <c:max val="45268"/>
          <c:min val="44932"/>
        </c:scaling>
        <c:delete val="0"/>
        <c:axPos val="b"/>
        <c:title>
          <c:tx>
            <c:rich>
              <a:bodyPr/>
              <a:lstStyle/>
              <a:p>
                <a:pPr>
                  <a:defRPr sz="1000" b="1" i="0" u="none" strike="noStrike" baseline="0">
                    <a:solidFill>
                      <a:srgbClr val="000000"/>
                    </a:solidFill>
                    <a:latin typeface="Calibri"/>
                    <a:ea typeface="Calibri"/>
                    <a:cs typeface="Calibri"/>
                  </a:defRPr>
                </a:pPr>
                <a:r>
                  <a:rPr lang="en-GB"/>
                  <a:t>Weeks ending (Friday)</a:t>
                </a:r>
              </a:p>
            </c:rich>
          </c:tx>
          <c:overlay val="0"/>
        </c:title>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350364672"/>
        <c:crosses val="autoZero"/>
        <c:auto val="0"/>
        <c:lblOffset val="100"/>
        <c:baseTimeUnit val="days"/>
        <c:majorUnit val="48"/>
        <c:majorTimeUnit val="days"/>
        <c:minorUnit val="1"/>
        <c:minorTimeUnit val="days"/>
      </c:dateAx>
      <c:valAx>
        <c:axId val="3503646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350359576"/>
        <c:crosses val="autoZero"/>
        <c:crossBetween val="between"/>
      </c:valAx>
      <c:spPr>
        <a:noFill/>
        <a:ln w="25400">
          <a:noFill/>
        </a:ln>
      </c:spPr>
    </c:plotArea>
    <c:legend>
      <c:legendPos val="r"/>
      <c:layout>
        <c:manualLayout>
          <c:xMode val="edge"/>
          <c:yMode val="edge"/>
          <c:x val="0.90238229457912877"/>
          <c:y val="2.9429309190602184E-2"/>
          <c:w val="9.6537250786988493E-2"/>
          <c:h val="0.94762129733783274"/>
        </c:manualLayout>
      </c:layout>
      <c:overlay val="0"/>
      <c:spPr>
        <a:noFill/>
        <a:ln w="25400">
          <a:noFill/>
        </a:ln>
      </c:spPr>
      <c:txPr>
        <a:bodyPr/>
        <a:lstStyle/>
        <a:p>
          <a:pPr>
            <a:defRPr sz="675" b="0"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9737912</xdr:colOff>
      <xdr:row>8</xdr:row>
      <xdr:rowOff>168088</xdr:rowOff>
    </xdr:from>
    <xdr:to>
      <xdr:col>0</xdr:col>
      <xdr:colOff>11261912</xdr:colOff>
      <xdr:row>14</xdr:row>
      <xdr:rowOff>302559</xdr:rowOff>
    </xdr:to>
    <xdr:pic>
      <xdr:nvPicPr>
        <xdr:cNvPr id="2" name="Picture 1">
          <a:extLst>
            <a:ext uri="{FF2B5EF4-FFF2-40B4-BE49-F238E27FC236}">
              <a16:creationId xmlns:a16="http://schemas.microsoft.com/office/drawing/2014/main" id="{30313682-905B-4333-8E91-FFEA2129AB20}"/>
            </a:ext>
          </a:extLst>
        </xdr:cNvPr>
        <xdr:cNvPicPr>
          <a:picLocks noChangeAspect="1"/>
        </xdr:cNvPicPr>
      </xdr:nvPicPr>
      <xdr:blipFill rotWithShape="1">
        <a:blip xmlns:r="http://schemas.openxmlformats.org/officeDocument/2006/relationships" r:embed="rId1"/>
        <a:srcRect l="6539" t="5394" r="6401" b="6118"/>
        <a:stretch/>
      </xdr:blipFill>
      <xdr:spPr>
        <a:xfrm>
          <a:off x="9737912" y="3675529"/>
          <a:ext cx="1524000" cy="1546412"/>
        </a:xfrm>
        <a:prstGeom prst="rect">
          <a:avLst/>
        </a:prstGeom>
        <a:solidFill>
          <a:sysClr val="window" lastClr="FFFFFF"/>
        </a:solid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47625</xdr:rowOff>
    </xdr:from>
    <xdr:to>
      <xdr:col>255</xdr:col>
      <xdr:colOff>361950</xdr:colOff>
      <xdr:row>26</xdr:row>
      <xdr:rowOff>0</xdr:rowOff>
    </xdr:to>
    <xdr:graphicFrame macro="">
      <xdr:nvGraphicFramePr>
        <xdr:cNvPr id="3" name="Chart 1" descr="Weekly registered deaths in Northern Ireland, up to 29th January 2021&#10;" title="Weekly registered deaths in Northern Ireland, up to 29th January 2021">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xdr:row>
      <xdr:rowOff>47625</xdr:rowOff>
    </xdr:from>
    <xdr:to>
      <xdr:col>255</xdr:col>
      <xdr:colOff>361950</xdr:colOff>
      <xdr:row>26</xdr:row>
      <xdr:rowOff>0</xdr:rowOff>
    </xdr:to>
    <xdr:graphicFrame macro="">
      <xdr:nvGraphicFramePr>
        <xdr:cNvPr id="4" name="Chart 1" descr="Weekly registered deaths in Northern Ireland, up to 29th January 2021&#10;" title="Weekly registered deaths in Northern Ireland, up to 29th January 2021">
          <a:extLst>
            <a:ext uri="{FF2B5EF4-FFF2-40B4-BE49-F238E27FC236}">
              <a16:creationId xmlns:a16="http://schemas.microsoft.com/office/drawing/2014/main" id="{00000000-0008-0000-09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xdr:row>
      <xdr:rowOff>47625</xdr:rowOff>
    </xdr:from>
    <xdr:to>
      <xdr:col>255</xdr:col>
      <xdr:colOff>361950</xdr:colOff>
      <xdr:row>26</xdr:row>
      <xdr:rowOff>0</xdr:rowOff>
    </xdr:to>
    <xdr:graphicFrame macro="">
      <xdr:nvGraphicFramePr>
        <xdr:cNvPr id="5" name="Chart 1" descr="Line graph of weekly registered deaths in Northern Ireland, weekly number of Covid-19 related deaths and the average deaths from the previous 5 years, up to 5 March 2021&#10;" title="Weekly registered deaths in Northern Ireland, up to 29th January 2021">
          <a:extLst>
            <a:ext uri="{FF2B5EF4-FFF2-40B4-BE49-F238E27FC236}">
              <a16:creationId xmlns:a16="http://schemas.microsoft.com/office/drawing/2014/main" id="{00000000-0008-0000-09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xdr:row>
      <xdr:rowOff>47625</xdr:rowOff>
    </xdr:from>
    <xdr:to>
      <xdr:col>255</xdr:col>
      <xdr:colOff>361950</xdr:colOff>
      <xdr:row>26</xdr:row>
      <xdr:rowOff>0</xdr:rowOff>
    </xdr:to>
    <xdr:graphicFrame macro="">
      <xdr:nvGraphicFramePr>
        <xdr:cNvPr id="6" name="Chart 1" descr="Weekly registered deaths in Northern Ireland, up to 29th January 2021&#10;" title="Weekly registered deaths in Northern Ireland, up to 29th January 2021">
          <a:extLst>
            <a:ext uri="{FF2B5EF4-FFF2-40B4-BE49-F238E27FC236}">
              <a16:creationId xmlns:a16="http://schemas.microsoft.com/office/drawing/2014/main" id="{00000000-0008-0000-09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xdr:row>
      <xdr:rowOff>47625</xdr:rowOff>
    </xdr:from>
    <xdr:to>
      <xdr:col>259</xdr:col>
      <xdr:colOff>247650</xdr:colOff>
      <xdr:row>26</xdr:row>
      <xdr:rowOff>0</xdr:rowOff>
    </xdr:to>
    <xdr:graphicFrame macro="">
      <xdr:nvGraphicFramePr>
        <xdr:cNvPr id="7" name="Chart 1" descr="Line graph of weekly registered deaths in Northern Ireland, weekly number of Covid-19 related deaths and the average deaths from the previous 5 years, since the beginning of 2020&#10;" title="Weekly registered deaths in Northern Ireland, up to 29th January 2021">
          <a:extLst>
            <a:ext uri="{FF2B5EF4-FFF2-40B4-BE49-F238E27FC236}">
              <a16:creationId xmlns:a16="http://schemas.microsoft.com/office/drawing/2014/main" id="{00000000-0008-0000-09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0000000}" name="Contents" displayName="Contents" ref="A2:B13" totalsRowShown="0">
  <autoFilter ref="A2:B13" xr:uid="{00000000-0009-0000-0100-00000E000000}">
    <filterColumn colId="0" hiddenButton="1"/>
    <filterColumn colId="1" hiddenButton="1"/>
  </autoFilter>
  <tableColumns count="2">
    <tableColumn id="1" xr3:uid="{00000000-0010-0000-0000-000001000000}" name="Background" dataDxfId="156"/>
    <tableColumn id="2" xr3:uid="{00000000-0010-0000-0000-000002000000}" name="Background Information" dataDxfId="155" dataCellStyle="Hyperlink"/>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E000000}" name="Table13_Covid_19_related_death_occurrences_by_date_and_place_of_deaths_in_NI_2020_23" displayName="Table13_Covid_19_related_death_occurrences_by_date_and_place_of_deaths_in_NI_2020_23" ref="A4:D347" totalsRowShown="0" headerRowDxfId="7" dataDxfId="5" headerRowBorderDxfId="6" tableBorderDxfId="4">
  <autoFilter ref="A4:D347" xr:uid="{00000000-0009-0000-0100-00000D000000}">
    <filterColumn colId="0" hiddenButton="1"/>
    <filterColumn colId="1" hiddenButton="1"/>
    <filterColumn colId="2" hiddenButton="1"/>
    <filterColumn colId="3" hiddenButton="1"/>
  </autoFilter>
  <tableColumns count="4">
    <tableColumn id="1" xr3:uid="{00000000-0010-0000-0E00-000001000000}" name="Date of Death" dataDxfId="3"/>
    <tableColumn id="2" xr3:uid="{39C72049-19EF-4539-9656-97A4BD8173B0}" name="All Deaths" dataDxfId="2"/>
    <tableColumn id="7" xr3:uid="{00000000-0010-0000-0E00-000007000000}" name="Covid-19 Related Deaths" dataDxfId="1"/>
    <tableColumn id="8" xr3:uid="{00000000-0010-0000-0E00-000008000000}" name="Cumulative Number of Covid-19 deaths occuring " dataDxfId="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Deaths_registered_each_week_in_Northern_Ireland_2023" displayName="Deaths_registered_each_week_in_Northern_Ireland_2023" ref="A4:J53" totalsRowShown="0" headerRowDxfId="154" dataDxfId="152" headerRowBorderDxfId="153" tableBorderDxfId="151" totalsRowBorderDxfId="150">
  <autoFilter ref="A4:J53"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00000000-0010-0000-0100-000001000000}" name="Registration Week" dataDxfId="149"/>
    <tableColumn id="2" xr3:uid="{00000000-0010-0000-0100-000002000000}" name="Week Ending (Friday)" dataDxfId="148"/>
    <tableColumn id="3" xr3:uid="{00000000-0010-0000-0100-000003000000}" name="Total Number of Deaths Registered in Week (2023)_x000a_(Provisional)" dataDxfId="147"/>
    <tableColumn id="12" xr3:uid="{00000000-0010-0000-0100-00000C000000}" name="Total Number of Deaths Registered in corresponding week in 2022" dataDxfId="146"/>
    <tableColumn id="6" xr3:uid="{00000000-0010-0000-0100-000006000000}" name="Average number of deaths registered in corresponding week over previous 5 years (2018 to 2022)" dataDxfId="145"/>
    <tableColumn id="13" xr3:uid="{00000000-0010-0000-0100-00000D000000}" name="Average number of deaths registered in corresponding week over 5 years (2017 to 2019 and 2021 to 2022, in line with ONS)" dataDxfId="144"/>
    <tableColumn id="11" xr3:uid="{00000000-0010-0000-0100-00000B000000}" name="Excess Deaths_x000a_[Note 2]" dataDxfId="143"/>
    <tableColumn id="7" xr3:uid="{00000000-0010-0000-0100-000007000000}" name="Minimum in Previous 5 years" dataDxfId="142"/>
    <tableColumn id="8" xr3:uid="{00000000-0010-0000-0100-000008000000}" name="Maximum in Previous 5 years" dataDxfId="141"/>
    <tableColumn id="10" xr3:uid="{00000000-0010-0000-0100-00000A000000}" name="Covid-19 [Note 3] deaths registered in week (2023)" dataDxfId="140"/>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Deaths_registered_each_week_in_Northern_Ireland_age_by_sex_2020_23" displayName="Deaths_registered_each_week_in_Northern_Ireland_age_by_sex_2020_23" ref="A4:AZ25" totalsRowShown="0" headerRowDxfId="139" dataDxfId="137" headerRowBorderDxfId="138" tableBorderDxfId="136" headerRowCellStyle="Normal 2 6">
  <tableColumns count="52">
    <tableColumn id="1" xr3:uid="{00000000-0010-0000-0200-000001000000}" name="Sex" dataDxfId="135" dataCellStyle="Normal 2 6"/>
    <tableColumn id="2" xr3:uid="{00000000-0010-0000-0200-000002000000}" name="Age" dataDxfId="134" dataCellStyle="Normal 2 6"/>
    <tableColumn id="3" xr3:uid="{00000000-0010-0000-0200-000003000000}" name="Week 1   2023      to Date" dataDxfId="133"/>
    <tableColumn id="150" xr3:uid="{63ED295B-0AA5-4EE8-AAF1-387BBD4AAF94}" name="Week 1_x000a_ 6 January 2023" dataDxfId="132"/>
    <tableColumn id="151" xr3:uid="{6782112A-5B6C-47C2-8C9C-38788667D6BA}" name="Week 2 _x000a_13 January 2023" dataDxfId="131"/>
    <tableColumn id="152" xr3:uid="{0EED028A-AAB1-4F80-954B-91FF41F6AA1A}" name="Week 3 _x000a_20 January 2023" dataDxfId="130"/>
    <tableColumn id="153" xr3:uid="{A53C07C0-6A1A-4BA5-A8EB-B0F632E63B18}" name="Week 4 _x000a_27 January 2023" dataDxfId="129"/>
    <tableColumn id="154" xr3:uid="{CDB55628-B77E-4588-804F-1D98E2D12CF3}" name="Week 5 _x000a_3 February 2023" dataDxfId="128"/>
    <tableColumn id="155" xr3:uid="{85FD6354-E0BF-4C1F-8B9F-65AABF51FF56}" name="Week 6 _x000a_10 February 2023" dataDxfId="127"/>
    <tableColumn id="156" xr3:uid="{B27EBAA5-5FDF-40E3-BEDF-E98BB999D2FB}" name="Week 7 _x000a_17 February 2023" dataDxfId="126"/>
    <tableColumn id="157" xr3:uid="{2156FC5A-2C2E-45BB-8CAA-45859575680D}" name="Week 8 _x000a_24 February 2023" dataDxfId="125"/>
    <tableColumn id="158" xr3:uid="{65471B8F-6C33-4E5B-BE97-FDA86F9C30A0}" name="Week 9 _x000a_3 March 2023" dataDxfId="124"/>
    <tableColumn id="159" xr3:uid="{4453FD04-BFA7-4C20-94E5-EE20417AB7B6}" name="Week 10 _x000a_10 March 2023" dataDxfId="123"/>
    <tableColumn id="160" xr3:uid="{656685B4-BA2E-4CCE-AC63-8C085D4931B7}" name="Week 11 _x000a_17 March 2023" dataDxfId="122"/>
    <tableColumn id="161" xr3:uid="{11F6588D-B0A3-4C19-990B-0BA3BB8FED3B}" name="Week 12 _x000a_24 March 2023" dataDxfId="121"/>
    <tableColumn id="162" xr3:uid="{2D283773-3F0F-42F7-A84D-9B2852DFB398}" name="Week 13 _x000a_31 March 2023" dataDxfId="120"/>
    <tableColumn id="163" xr3:uid="{4E85AEAE-3DB9-4FF5-8F70-B1C5F88AF627}" name="Week 14 _x000a_7 April 2023" dataDxfId="119"/>
    <tableColumn id="164" xr3:uid="{2E46A400-FC09-4B87-ADF4-8D5C8A8E28D0}" name="Week 15 _x000a_14 April 2023" dataDxfId="118"/>
    <tableColumn id="165" xr3:uid="{E8FC22E6-2B21-4250-AD3C-ECA66E553235}" name="Week 16 _x000a_21 April 2023" dataDxfId="117"/>
    <tableColumn id="166" xr3:uid="{1D2301B4-3972-4474-89CE-A71B428F85D1}" name="Week 17 _x000a_28 April 2023" dataDxfId="116"/>
    <tableColumn id="167" xr3:uid="{B926763C-572A-41FE-BE44-5627F5DED93F}" name="Week 18 _x000a_5 May 2023" dataDxfId="115"/>
    <tableColumn id="168" xr3:uid="{0438C48F-8F58-4E78-9156-693830A2A64B}" name="Week 19 _x000a_12 May 2023" dataDxfId="114"/>
    <tableColumn id="169" xr3:uid="{393710C5-684B-4C74-B022-1513D2CDB114}" name="Week 20 _x000a_19 May 2023" dataDxfId="113"/>
    <tableColumn id="170" xr3:uid="{DF5FF0CA-C8FA-4A35-B9DF-02760005C36B}" name="Week 21 _x000a_26 May 2023" dataDxfId="112"/>
    <tableColumn id="171" xr3:uid="{DDF500D2-2440-41DB-A427-40DAFC398C7E}" name="Week 22 _x000a_2 June 2023" dataDxfId="111"/>
    <tableColumn id="172" xr3:uid="{DE029954-DB58-4B48-B251-05B7FD01ACE8}" name="Week 23 _x000a_9 June 2023" dataDxfId="110"/>
    <tableColumn id="4" xr3:uid="{239D2300-131A-4839-A938-818042B239EB}" name="Week 24 _x000a_16 June 2023" dataDxfId="109"/>
    <tableColumn id="5" xr3:uid="{B1647A03-CC83-4085-AA43-E5EA5CF96A52}" name="Week 25 _x000a_23 June 2023" dataDxfId="108"/>
    <tableColumn id="6" xr3:uid="{E048E2FF-48A0-4714-B923-072356C303D0}" name="Week 26 _x000a_30 June 2023" dataDxfId="107"/>
    <tableColumn id="7" xr3:uid="{5214539A-BE54-4A5B-B357-5A023AFD4D37}" name="Week 27 _x000a_7 July 2023" dataDxfId="106"/>
    <tableColumn id="8" xr3:uid="{71C34FD3-0918-475F-9E58-88BC6A1F3F25}" name="Week 28 _x000a_14 July 2023" dataDxfId="105"/>
    <tableColumn id="9" xr3:uid="{BC35B12C-299D-4E9A-89F0-E97EDEE32F44}" name="Week 29 _x000a_21 July 2023" dataDxfId="104"/>
    <tableColumn id="10" xr3:uid="{818C7CAF-08C4-45F7-81FD-AA0AFACBC65E}" name="Week 30 _x000a_28 July 2023" dataDxfId="103"/>
    <tableColumn id="11" xr3:uid="{F72C987B-C3AB-4C6E-A23A-7446FF0BC8A7}" name="Week 31 _x000a_4 August 2023" dataDxfId="102"/>
    <tableColumn id="12" xr3:uid="{E349F188-8BFC-4DB7-8BD3-D2C8B52B096A}" name="Week 32 _x000a_11 August 2023" dataDxfId="101"/>
    <tableColumn id="13" xr3:uid="{51526D8B-588D-4E83-BCA5-B75A26D3157C}" name="Week 33 _x000a_18 August 2023" dataDxfId="100"/>
    <tableColumn id="14" xr3:uid="{D587F315-8EC3-4A43-AD1E-D06B8ED29405}" name="Week 34 _x000a_25 August 2023" dataDxfId="99"/>
    <tableColumn id="15" xr3:uid="{EAEC4841-4F97-4F79-8FD6-B273C20F255A}" name="Week 35 _x000a_1 September  2023" dataDxfId="98"/>
    <tableColumn id="16" xr3:uid="{FC2E34BC-18CF-47CC-B5B1-61082BE2CB5C}" name="Week 36 _x000a_8 September  2023" dataDxfId="97"/>
    <tableColumn id="17" xr3:uid="{E8307334-973F-4908-AEC0-C730A7B1EB18}" name="Week 37 _x000a_15 September  2023" dataDxfId="96"/>
    <tableColumn id="18" xr3:uid="{8E8FE719-D6E5-4B06-BB3F-3657127565FE}" name="Week 38 _x000a_22 September  2023" dataDxfId="95"/>
    <tableColumn id="19" xr3:uid="{E5E9B7AB-EA77-49E8-8F5E-332702028804}" name="Week 39 _x000a_29 September  2023" dataDxfId="94"/>
    <tableColumn id="20" xr3:uid="{AD56E634-8A52-4E87-840D-2AC97EC5527F}" name="Week 40 _x000a_6 October 2023" dataDxfId="93"/>
    <tableColumn id="21" xr3:uid="{28E5B078-4930-45FD-87CC-71DDDADB96A6}" name="Week 41 _x000a_13 October 2023" dataDxfId="92"/>
    <tableColumn id="22" xr3:uid="{C26DA136-6F95-4CA2-AD2D-20B544909A7D}" name="Week 42 _x000a_20 October 2023" dataDxfId="91"/>
    <tableColumn id="23" xr3:uid="{66D21B61-685D-4AB3-93BD-B8FBEBE90B9D}" name="Week 43 _x000a_27 October 2023" dataDxfId="90"/>
    <tableColumn id="24" xr3:uid="{60B256BA-323C-495D-8773-A064AA89CBE5}" name="Week 44 _x000a_3 November 2023" dataDxfId="89"/>
    <tableColumn id="25" xr3:uid="{F70483F7-AF5E-4BFA-AD68-06268A05A4F9}" name="Week 45 _x000a_10 November 2023" dataDxfId="88"/>
    <tableColumn id="26" xr3:uid="{806A579A-A020-461B-808E-9B80130419F1}" name="Week 46 _x000a_17 November 2023" dataDxfId="87"/>
    <tableColumn id="27" xr3:uid="{E82B9B4B-A742-4CC4-831F-525FF433047D}" name="Week 47 _x000a_24 November 2023" dataDxfId="86"/>
    <tableColumn id="28" xr3:uid="{448AEC7B-2968-4518-8D37-35DA777E0F26}" name="Week 48_x000a_1 December 2023" dataDxfId="85"/>
    <tableColumn id="29" xr3:uid="{CFA23F25-28E9-49A4-BFBB-984098DA77C6}" name="Week 49_x000a_8 December 2023" dataDxfId="84"/>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3000000}" name="Deaths_registered_in_Northern_Ireland_by_Local_Government_District_2020_23" displayName="Deaths_registered_in_Northern_Ireland_by_Local_Government_District_2020_23" ref="A4:N53" totalsRowShown="0" headerRowDxfId="83" dataDxfId="82" tableBorderDxfId="81">
  <autoFilter ref="A4:N53"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300-000001000000}" name="Registration Week" dataDxfId="80" totalsRowDxfId="79"/>
    <tableColumn id="2" xr3:uid="{00000000-0010-0000-0300-000002000000}" name="Week Ending (Friday)" dataDxfId="78" totalsRowDxfId="77"/>
    <tableColumn id="3" xr3:uid="{00000000-0010-0000-0300-000003000000}" name="Antrim &amp; Newtownabbey" dataDxfId="76" totalsRowDxfId="75"/>
    <tableColumn id="4" xr3:uid="{00000000-0010-0000-0300-000004000000}" name="Ards &amp; North Down" dataDxfId="74" totalsRowDxfId="73"/>
    <tableColumn id="5" xr3:uid="{00000000-0010-0000-0300-000005000000}" name="Armagh City, Banbridge &amp; Craigavon" dataDxfId="72" totalsRowDxfId="71"/>
    <tableColumn id="6" xr3:uid="{00000000-0010-0000-0300-000006000000}" name="Belfast" dataDxfId="70" totalsRowDxfId="69"/>
    <tableColumn id="7" xr3:uid="{00000000-0010-0000-0300-000007000000}" name="Causeway Coast &amp; Glens" dataDxfId="68" totalsRowDxfId="67"/>
    <tableColumn id="8" xr3:uid="{00000000-0010-0000-0300-000008000000}" name="Derry City &amp; Strabane" dataDxfId="66" totalsRowDxfId="65"/>
    <tableColumn id="9" xr3:uid="{00000000-0010-0000-0300-000009000000}" name="Fermanagh &amp; Omagh" dataDxfId="64" totalsRowDxfId="63"/>
    <tableColumn id="10" xr3:uid="{00000000-0010-0000-0300-00000A000000}" name="Lisburn &amp; Castlereagh" dataDxfId="62" totalsRowDxfId="61"/>
    <tableColumn id="11" xr3:uid="{00000000-0010-0000-0300-00000B000000}" name="Mid &amp; East Antrim" dataDxfId="60" totalsRowDxfId="59"/>
    <tableColumn id="12" xr3:uid="{00000000-0010-0000-0300-00000C000000}" name="Mid Ulster" dataDxfId="58" totalsRowDxfId="57"/>
    <tableColumn id="13" xr3:uid="{00000000-0010-0000-0300-00000D000000}" name="Newry, Mourne &amp; Down" dataDxfId="56" totalsRowDxfId="55"/>
    <tableColumn id="14" xr3:uid="{00000000-0010-0000-0300-00000E000000}" name="Total" dataDxfId="54" totalsRowDxfId="53"/>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Deaths_registered_in_Northern_Ireland_by_Place_of_death_2023" displayName="Deaths_registered_in_Northern_Ireland_by_Place_of_death_2023" ref="A4:H53" totalsRowShown="0" headerRowDxfId="52" dataDxfId="51" tableBorderDxfId="50">
  <autoFilter ref="A4:H53"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0000000-0010-0000-0400-000001000000}" name="Week of Death" dataDxfId="49"/>
    <tableColumn id="2" xr3:uid="{00000000-0010-0000-0400-000002000000}" name="Week Ending (Friday)" dataDxfId="48"/>
    <tableColumn id="3" xr3:uid="{00000000-0010-0000-0400-000003000000}" name="Hospital" dataDxfId="47"/>
    <tableColumn id="4" xr3:uid="{00000000-0010-0000-0400-000004000000}" name="Care Home_x000a_ [Note 2]" dataDxfId="46"/>
    <tableColumn id="5" xr3:uid="{00000000-0010-0000-0400-000005000000}" name="Hospice" dataDxfId="45"/>
    <tableColumn id="6" xr3:uid="{00000000-0010-0000-0400-000006000000}" name="Home" dataDxfId="44"/>
    <tableColumn id="7" xr3:uid="{00000000-0010-0000-0400-000007000000}" name="Other _x000a_[Note 3]" dataDxfId="43"/>
    <tableColumn id="8" xr3:uid="{00000000-0010-0000-0400-000008000000}" name="Total" dataDxfId="42"/>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7000000}" name="Covid_19_related_deaths_registered_in_Northern_Ireland_by_Place_of_death_2023" displayName="Covid_19_related_deaths_registered_in_Northern_Ireland_by_Place_of_death_2023" ref="A4:H53" totalsRowShown="0" headerRowDxfId="41" dataDxfId="40" tableBorderDxfId="39">
  <autoFilter ref="A4:H53"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0000000-0010-0000-0700-000001000000}" name="Week of Death" dataDxfId="38"/>
    <tableColumn id="2" xr3:uid="{00000000-0010-0000-0700-000002000000}" name="Week Ending (Friday)" dataDxfId="37"/>
    <tableColumn id="3" xr3:uid="{00000000-0010-0000-0700-000003000000}" name="Hospital" dataDxfId="36"/>
    <tableColumn id="4" xr3:uid="{00000000-0010-0000-0700-000004000000}" name="Care Home [Note 3]" dataDxfId="35"/>
    <tableColumn id="5" xr3:uid="{00000000-0010-0000-0700-000005000000}" name="Hospice" dataDxfId="34"/>
    <tableColumn id="6" xr3:uid="{00000000-0010-0000-0700-000006000000}" name="Home" dataDxfId="33"/>
    <tableColumn id="7" xr3:uid="{00000000-0010-0000-0700-000007000000}" name="Other [Note 4]" dataDxfId="32"/>
    <tableColumn id="8" xr3:uid="{00000000-0010-0000-0700-000008000000}" name="Total" dataDxfId="31"/>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B49EECD-0C24-4B43-9CB9-D14D4C68B3E4}" name="Covid_19_related_deaths_registered_by_date_and_place_of_death_in_Northern_Ireland_2020_23" displayName="Covid_19_related_deaths_registered_by_date_and_place_of_death_in_Northern_Ireland_2020_23" ref="A4:D347" totalsRowShown="0" headerRowDxfId="30" dataDxfId="28" headerRowBorderDxfId="29" tableBorderDxfId="27" totalsRowBorderDxfId="26">
  <autoFilter ref="A4:D347" xr:uid="{00000000-0009-0000-0100-000009000000}">
    <filterColumn colId="0" hiddenButton="1"/>
    <filterColumn colId="1" hiddenButton="1"/>
    <filterColumn colId="2" hiddenButton="1"/>
    <filterColumn colId="3" hiddenButton="1"/>
  </autoFilter>
  <tableColumns count="4">
    <tableColumn id="1" xr3:uid="{4B3BD56A-4D4E-45FA-925A-F6A4874F11BA}" name="Date" dataDxfId="25"/>
    <tableColumn id="2" xr3:uid="{95A7DF75-01EF-454B-8520-59B2E19A8157}" name="All Deaths" dataDxfId="24"/>
    <tableColumn id="7" xr3:uid="{2D7FBBE9-03E2-4076-8FA4-0AC0806E8875}" name="Covid-19 related deaths" dataDxfId="23"/>
    <tableColumn id="8" xr3:uid="{F776BEE5-132B-467E-B2DF-D0497F4F9191}" name="Cumulative Number of Covid-19 deaths registered" dataDxfId="22"/>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A000000}" name="Table15" displayName="Table15" ref="A4:D53" totalsRowShown="0" headerRowDxfId="21" dataDxfId="19" headerRowBorderDxfId="20" tableBorderDxfId="18">
  <autoFilter ref="A4:D53" xr:uid="{00000000-0009-0000-0100-00000F000000}">
    <filterColumn colId="0" hiddenButton="1"/>
    <filterColumn colId="1" hiddenButton="1"/>
    <filterColumn colId="2" hiddenButton="1"/>
    <filterColumn colId="3" hiddenButton="1"/>
  </autoFilter>
  <tableColumns count="4">
    <tableColumn id="1" xr3:uid="{00000000-0010-0000-0A00-000001000000}" name="Week Ending (Friday)" dataDxfId="17"/>
    <tableColumn id="2" xr3:uid="{00000000-0010-0000-0A00-000002000000}" name="All Registered Deaths" dataDxfId="16"/>
    <tableColumn id="3" xr3:uid="{00000000-0010-0000-0A00-000003000000}" name="Average deaths over previous 5 years" dataDxfId="15"/>
    <tableColumn id="4" xr3:uid="{00000000-0010-0000-0A00-000004000000}" name="COVID-19 deaths registered" dataDxfId="14" dataCellStyle="Normal 10"/>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2DABCA3-D5BE-424B-9845-561DB94357B4}" name="Table_10_Covid_19_related_death_occurrences_by_week_of_death_in_Northern_Ireland_2020_23" displayName="Table_10_Covid_19_related_death_occurrences_by_week_of_death_in_Northern_Ireland_2020_23" ref="A4:E53" totalsRowShown="0" tableBorderDxfId="13">
  <autoFilter ref="A4:E53" xr:uid="{00000000-0009-0000-0100-00000A000000}">
    <filterColumn colId="0" hiddenButton="1"/>
    <filterColumn colId="1" hiddenButton="1"/>
    <filterColumn colId="2" hiddenButton="1"/>
    <filterColumn colId="3" hiddenButton="1"/>
    <filterColumn colId="4" hiddenButton="1"/>
  </autoFilter>
  <tableColumns count="5">
    <tableColumn id="1" xr3:uid="{73D9FE72-B228-4AD8-98CD-B62F7008DE35}" name="Week of Death" dataDxfId="12"/>
    <tableColumn id="2" xr3:uid="{42764B39-2380-4D31-BB55-7220617C6DAE}" name="Week Ending (Friday)" dataDxfId="11"/>
    <tableColumn id="5" xr3:uid="{BA6ED746-3630-4E87-9F59-BF37AF94EB47}" name="All deaths occurring in week" dataDxfId="10"/>
    <tableColumn id="3" xr3:uid="{A372F9A0-A581-4369-86C2-1025D1A864ED}" name="Covid-19 deaths occuring in week (2022/23)" dataDxfId="9"/>
    <tableColumn id="4" xr3:uid="{95149210-36FE-4074-9A57-2AE810CA6314}" name="Cumulative Number of Covid-19 deaths occuring " dataDxfId="8"/>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nisra.gov.uk/publications/outputs-consultation" TargetMode="External"/><Relationship Id="rId2" Type="http://schemas.openxmlformats.org/officeDocument/2006/relationships/hyperlink" Target="https://consultations2.nidirect.gov.uk/dof/copy-of-copy-of-vital-events-statistics-user-surve/" TargetMode="External"/><Relationship Id="rId1" Type="http://schemas.openxmlformats.org/officeDocument/2006/relationships/hyperlink" Target="mailto:demography@nisra.gov.uk?subject=Please%20add%20me%20to%20the%20Vital%20Statistics%20Mailing%20List" TargetMode="Externa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59"/>
  <sheetViews>
    <sheetView showGridLines="0" tabSelected="1" zoomScaleNormal="100" workbookViewId="0"/>
  </sheetViews>
  <sheetFormatPr defaultColWidth="9.140625" defaultRowHeight="12.75" zeroHeight="1" x14ac:dyDescent="0.2"/>
  <cols>
    <col min="1" max="1" width="19.42578125" style="52" customWidth="1"/>
    <col min="2" max="2" width="110.28515625" style="52" customWidth="1"/>
    <col min="3" max="3" width="137.7109375" customWidth="1"/>
    <col min="16384" max="16384" width="2.5703125" customWidth="1"/>
  </cols>
  <sheetData>
    <row r="1" spans="1:2" ht="23.25" x14ac:dyDescent="0.35">
      <c r="A1" s="35" t="s">
        <v>19</v>
      </c>
    </row>
    <row r="2" spans="1:2" ht="28.5" customHeight="1" x14ac:dyDescent="0.25">
      <c r="A2" s="53" t="s">
        <v>21</v>
      </c>
      <c r="B2" s="43" t="s">
        <v>53</v>
      </c>
    </row>
    <row r="3" spans="1:2" ht="15.75" x14ac:dyDescent="0.25">
      <c r="A3" s="53" t="s">
        <v>22</v>
      </c>
      <c r="B3" s="43" t="s">
        <v>13</v>
      </c>
    </row>
    <row r="4" spans="1:2" s="13" customFormat="1" ht="15.75" x14ac:dyDescent="0.25">
      <c r="A4" s="54" t="s">
        <v>36</v>
      </c>
      <c r="B4" s="58" t="s">
        <v>40</v>
      </c>
    </row>
    <row r="5" spans="1:2" s="13" customFormat="1" ht="15.75" x14ac:dyDescent="0.25">
      <c r="A5" s="54" t="s">
        <v>37</v>
      </c>
      <c r="B5" s="59" t="s">
        <v>41</v>
      </c>
    </row>
    <row r="6" spans="1:2" s="13" customFormat="1" ht="15.75" x14ac:dyDescent="0.25">
      <c r="A6" s="54" t="s">
        <v>38</v>
      </c>
      <c r="B6" s="59" t="s">
        <v>42</v>
      </c>
    </row>
    <row r="7" spans="1:2" s="13" customFormat="1" ht="15.75" x14ac:dyDescent="0.25">
      <c r="A7" s="54" t="s">
        <v>39</v>
      </c>
      <c r="B7" s="58" t="s">
        <v>43</v>
      </c>
    </row>
    <row r="8" spans="1:2" s="13" customFormat="1" ht="15.75" x14ac:dyDescent="0.25">
      <c r="A8" s="54" t="s">
        <v>96</v>
      </c>
      <c r="B8" s="58" t="s">
        <v>44</v>
      </c>
    </row>
    <row r="9" spans="1:2" s="13" customFormat="1" ht="15.75" x14ac:dyDescent="0.25">
      <c r="A9" s="54" t="s">
        <v>97</v>
      </c>
      <c r="B9" s="58" t="s">
        <v>115</v>
      </c>
    </row>
    <row r="10" spans="1:2" s="13" customFormat="1" ht="15.75" x14ac:dyDescent="0.25">
      <c r="A10" s="54" t="s">
        <v>45</v>
      </c>
      <c r="B10" s="58" t="s">
        <v>46</v>
      </c>
    </row>
    <row r="11" spans="1:2" s="13" customFormat="1" ht="15.75" x14ac:dyDescent="0.25">
      <c r="A11" s="54" t="s">
        <v>121</v>
      </c>
      <c r="B11" s="58" t="s">
        <v>180</v>
      </c>
    </row>
    <row r="12" spans="1:2" s="13" customFormat="1" ht="15.75" x14ac:dyDescent="0.25">
      <c r="A12" s="55" t="s">
        <v>113</v>
      </c>
      <c r="B12" s="150" t="s">
        <v>116</v>
      </c>
    </row>
    <row r="13" spans="1:2" s="14" customFormat="1" ht="15.75" x14ac:dyDescent="0.25">
      <c r="A13" s="55" t="s">
        <v>114</v>
      </c>
      <c r="B13" s="150" t="s">
        <v>117</v>
      </c>
    </row>
    <row r="14" spans="1:2" ht="15.75" x14ac:dyDescent="0.25">
      <c r="A14" s="56"/>
    </row>
    <row r="15" spans="1:2" ht="15.75" x14ac:dyDescent="0.25">
      <c r="A15" s="57"/>
    </row>
    <row r="16" spans="1: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sheetData>
  <hyperlinks>
    <hyperlink ref="A2" location="Background!A1" display="Background!A1" xr:uid="{00000000-0004-0000-0000-000000000000}"/>
    <hyperlink ref="A3" location="Definitions!A1" display="Definitions!A1" xr:uid="{00000000-0004-0000-0000-000001000000}"/>
    <hyperlink ref="B5" location="'Table 2'!A1" display="Deaths registered each week in Northern Ireland, age by sex, 2020" xr:uid="{00000000-0004-0000-0000-000002000000}"/>
    <hyperlink ref="B13" location="'Table 8'!A1" display="All and Covid-19 related death occurrences by date" xr:uid="{00000000-0004-0000-0000-000005000000}"/>
    <hyperlink ref="B6" location="'Table 3'!A1" display="Deaths registered in Northern Ireland, by Local Government District (LGD), 2020" xr:uid="{00000000-0004-0000-0000-000007000000}"/>
    <hyperlink ref="B8" location="'Table 5'!A1" display="Covid-19 related deaths registered in Northern Ireland, by place of death" xr:uid="{00000000-0004-0000-0000-000009000000}"/>
    <hyperlink ref="B7" location="'Table 4'!A1" display="Deaths registered in Northern Ireland, by place of death, 2020" xr:uid="{00000000-0004-0000-0000-00000D000000}"/>
    <hyperlink ref="B4" location="'Table 1'!A1" display="Deaths registered each week in Northern Ireland, 2020" xr:uid="{00000000-0004-0000-0000-00000E000000}"/>
    <hyperlink ref="B10" location="'Chart 1 - Weekly deaths'!A1" display="Weekly registered deaths in Northern Ireland" xr:uid="{00000000-0004-0000-0000-00000F000000}"/>
    <hyperlink ref="B9" location="'Table 6'!A1" display="All and Covid-19 related deaths registered by date " xr:uid="{593984CD-8F7F-4DE8-B38B-F4850E29242F}"/>
    <hyperlink ref="B12" location="'Table 7'!A1" display="Covid-19 related death occurrences by week of death" xr:uid="{93979E05-A156-4372-B5E2-B9DE2670DF8F}"/>
  </hyperlinks>
  <pageMargins left="0.7" right="0.7" top="0.75" bottom="0.75" header="0.3" footer="0.3"/>
  <pageSetup orientation="portrait" horizontalDpi="90" verticalDpi="90"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7">
    <tabColor rgb="FFCADCF2"/>
  </sheetPr>
  <dimension ref="A1:JE26"/>
  <sheetViews>
    <sheetView zoomScaleNormal="100" workbookViewId="0">
      <selection activeCell="JE15" sqref="JE15"/>
    </sheetView>
  </sheetViews>
  <sheetFormatPr defaultColWidth="5.42578125" defaultRowHeight="12.6" customHeight="1" zeroHeight="1" x14ac:dyDescent="0.2"/>
  <cols>
    <col min="1" max="15" width="8.7109375" style="2" customWidth="1"/>
    <col min="16" max="255" width="0" style="2" hidden="1" customWidth="1"/>
    <col min="256" max="16384" width="5.42578125" style="2"/>
  </cols>
  <sheetData>
    <row r="1" spans="1:265" ht="15.75" x14ac:dyDescent="0.25">
      <c r="A1" s="94" t="s">
        <v>19</v>
      </c>
    </row>
    <row r="2" spans="1:265" ht="12.75" x14ac:dyDescent="0.2"/>
    <row r="3" spans="1:265" ht="12.75" x14ac:dyDescent="0.2"/>
    <row r="4" spans="1:265" ht="12.75" x14ac:dyDescent="0.2"/>
    <row r="5" spans="1:265" ht="12.75" x14ac:dyDescent="0.2"/>
    <row r="6" spans="1:265" ht="12.75" x14ac:dyDescent="0.2"/>
    <row r="7" spans="1:265" ht="12.75" x14ac:dyDescent="0.2"/>
    <row r="8" spans="1:265" ht="12.75" x14ac:dyDescent="0.2"/>
    <row r="9" spans="1:265" ht="12.75" x14ac:dyDescent="0.2"/>
    <row r="10" spans="1:265" ht="12.75" x14ac:dyDescent="0.2"/>
    <row r="11" spans="1:265" ht="12.75" x14ac:dyDescent="0.2"/>
    <row r="12" spans="1:265" ht="12.75" x14ac:dyDescent="0.2"/>
    <row r="13" spans="1:265" ht="12.75" x14ac:dyDescent="0.2"/>
    <row r="14" spans="1:265" ht="12.75" x14ac:dyDescent="0.2">
      <c r="JE14" s="2" t="s">
        <v>85</v>
      </c>
    </row>
    <row r="15" spans="1:265" ht="12.75" x14ac:dyDescent="0.2"/>
    <row r="16" spans="1:265"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sheetData>
  <hyperlinks>
    <hyperlink ref="A1" location="Contents!A1" display="Contents" xr:uid="{00000000-0004-0000-0D00-000000000000}"/>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8">
    <tabColor rgb="FFCADCF5"/>
  </sheetPr>
  <dimension ref="A1:M53"/>
  <sheetViews>
    <sheetView zoomScale="90" zoomScaleNormal="90" workbookViewId="0">
      <pane ySplit="4" topLeftCell="A42" activePane="bottomLeft" state="frozen"/>
      <selection pane="bottomLeft"/>
    </sheetView>
  </sheetViews>
  <sheetFormatPr defaultColWidth="8.7109375" defaultRowHeight="15.75" x14ac:dyDescent="0.25"/>
  <cols>
    <col min="1" max="1" width="33.5703125" style="8" customWidth="1"/>
    <col min="2" max="2" width="23.5703125" style="72" customWidth="1"/>
    <col min="3" max="3" width="25.140625" style="73" customWidth="1"/>
    <col min="4" max="4" width="22.42578125" style="8" customWidth="1"/>
    <col min="5" max="12" width="8.7109375" style="8"/>
    <col min="13" max="13" width="11.85546875" style="8" bestFit="1" customWidth="1"/>
    <col min="14" max="16384" width="8.7109375" style="8"/>
  </cols>
  <sheetData>
    <row r="1" spans="1:9" ht="24" customHeight="1" x14ac:dyDescent="0.35">
      <c r="A1" s="68" t="s">
        <v>180</v>
      </c>
      <c r="B1" s="68"/>
      <c r="C1" s="68"/>
      <c r="D1" s="68"/>
      <c r="E1" s="68"/>
      <c r="F1" s="68"/>
      <c r="G1" s="68"/>
      <c r="I1" s="94" t="s">
        <v>19</v>
      </c>
    </row>
    <row r="2" spans="1:9" ht="16.5" customHeight="1" x14ac:dyDescent="0.25">
      <c r="A2" s="27" t="s">
        <v>58</v>
      </c>
      <c r="B2" s="27"/>
      <c r="C2" s="27"/>
      <c r="D2" s="27"/>
      <c r="E2" s="27"/>
      <c r="F2" s="27"/>
    </row>
    <row r="3" spans="1:9" x14ac:dyDescent="0.25">
      <c r="A3" s="8" t="s">
        <v>80</v>
      </c>
    </row>
    <row r="4" spans="1:9" ht="31.5" x14ac:dyDescent="0.25">
      <c r="A4" s="89" t="s">
        <v>3</v>
      </c>
      <c r="B4" s="30" t="s">
        <v>47</v>
      </c>
      <c r="C4" s="30" t="s">
        <v>67</v>
      </c>
      <c r="D4" s="31" t="s">
        <v>48</v>
      </c>
    </row>
    <row r="5" spans="1:9" x14ac:dyDescent="0.25">
      <c r="A5" s="111">
        <v>44932</v>
      </c>
      <c r="B5" s="105">
        <v>474</v>
      </c>
      <c r="C5" s="105">
        <v>446.2</v>
      </c>
      <c r="D5" s="112">
        <v>19</v>
      </c>
    </row>
    <row r="6" spans="1:9" x14ac:dyDescent="0.25">
      <c r="A6" s="111">
        <v>44939</v>
      </c>
      <c r="B6" s="105">
        <v>515</v>
      </c>
      <c r="C6" s="105">
        <v>420.2</v>
      </c>
      <c r="D6" s="112">
        <v>36</v>
      </c>
    </row>
    <row r="7" spans="1:9" s="90" customFormat="1" x14ac:dyDescent="0.25">
      <c r="A7" s="111">
        <v>44946</v>
      </c>
      <c r="B7" s="105">
        <v>409</v>
      </c>
      <c r="C7" s="105">
        <v>379.8</v>
      </c>
      <c r="D7" s="112">
        <v>17</v>
      </c>
    </row>
    <row r="8" spans="1:9" x14ac:dyDescent="0.25">
      <c r="A8" s="111">
        <v>44953</v>
      </c>
      <c r="B8" s="105">
        <v>393</v>
      </c>
      <c r="C8" s="105">
        <v>365</v>
      </c>
      <c r="D8" s="112">
        <v>26</v>
      </c>
    </row>
    <row r="9" spans="1:9" x14ac:dyDescent="0.25">
      <c r="A9" s="111">
        <v>44960</v>
      </c>
      <c r="B9" s="105">
        <v>368</v>
      </c>
      <c r="C9" s="105">
        <v>365.4</v>
      </c>
      <c r="D9" s="112">
        <v>11</v>
      </c>
    </row>
    <row r="10" spans="1:9" x14ac:dyDescent="0.25">
      <c r="A10" s="111">
        <v>44967</v>
      </c>
      <c r="B10" s="105">
        <v>337</v>
      </c>
      <c r="C10" s="105">
        <v>353.8</v>
      </c>
      <c r="D10" s="112">
        <v>14</v>
      </c>
    </row>
    <row r="11" spans="1:9" x14ac:dyDescent="0.25">
      <c r="A11" s="111">
        <v>44974</v>
      </c>
      <c r="B11" s="105">
        <v>402</v>
      </c>
      <c r="C11" s="105">
        <v>334.2</v>
      </c>
      <c r="D11" s="112">
        <v>12</v>
      </c>
    </row>
    <row r="12" spans="1:9" x14ac:dyDescent="0.25">
      <c r="A12" s="111">
        <v>44981</v>
      </c>
      <c r="B12" s="105">
        <v>342</v>
      </c>
      <c r="C12" s="105">
        <v>329.8</v>
      </c>
      <c r="D12" s="112">
        <v>9</v>
      </c>
    </row>
    <row r="13" spans="1:9" x14ac:dyDescent="0.25">
      <c r="A13" s="111">
        <v>44988</v>
      </c>
      <c r="B13" s="105">
        <v>319</v>
      </c>
      <c r="C13" s="105">
        <v>339.6</v>
      </c>
      <c r="D13" s="112">
        <v>11</v>
      </c>
    </row>
    <row r="14" spans="1:9" x14ac:dyDescent="0.25">
      <c r="A14" s="111">
        <v>44995</v>
      </c>
      <c r="B14" s="105">
        <v>334</v>
      </c>
      <c r="C14" s="105">
        <v>340.6</v>
      </c>
      <c r="D14" s="112">
        <v>8</v>
      </c>
    </row>
    <row r="15" spans="1:9" x14ac:dyDescent="0.25">
      <c r="A15" s="111">
        <v>45002</v>
      </c>
      <c r="B15" s="105">
        <v>239</v>
      </c>
      <c r="C15" s="105">
        <v>289</v>
      </c>
      <c r="D15" s="112">
        <v>4</v>
      </c>
    </row>
    <row r="16" spans="1:9" x14ac:dyDescent="0.25">
      <c r="A16" s="111">
        <v>45009</v>
      </c>
      <c r="B16" s="105">
        <v>368</v>
      </c>
      <c r="C16" s="105">
        <v>317</v>
      </c>
      <c r="D16" s="112">
        <v>4</v>
      </c>
    </row>
    <row r="17" spans="1:4" x14ac:dyDescent="0.25">
      <c r="A17" s="111">
        <v>45016</v>
      </c>
      <c r="B17" s="105">
        <v>306</v>
      </c>
      <c r="C17" s="105">
        <v>326.8</v>
      </c>
      <c r="D17" s="112">
        <v>15</v>
      </c>
    </row>
    <row r="18" spans="1:4" x14ac:dyDescent="0.25">
      <c r="A18" s="111">
        <v>45023</v>
      </c>
      <c r="B18" s="105">
        <v>340</v>
      </c>
      <c r="C18" s="105">
        <v>337.2</v>
      </c>
      <c r="D18" s="112">
        <v>12</v>
      </c>
    </row>
    <row r="19" spans="1:4" x14ac:dyDescent="0.25">
      <c r="A19" s="111">
        <v>45030</v>
      </c>
      <c r="B19" s="105">
        <v>245</v>
      </c>
      <c r="C19" s="105">
        <v>328.8</v>
      </c>
      <c r="D19" s="112">
        <v>9</v>
      </c>
    </row>
    <row r="20" spans="1:4" x14ac:dyDescent="0.25">
      <c r="A20" s="111">
        <v>45037</v>
      </c>
      <c r="B20" s="105">
        <v>345</v>
      </c>
      <c r="C20" s="105">
        <v>317.8</v>
      </c>
      <c r="D20" s="112">
        <v>8</v>
      </c>
    </row>
    <row r="21" spans="1:4" x14ac:dyDescent="0.25">
      <c r="A21" s="111">
        <v>45044</v>
      </c>
      <c r="B21" s="105">
        <v>339</v>
      </c>
      <c r="C21" s="105">
        <v>346.4</v>
      </c>
      <c r="D21" s="112">
        <v>14</v>
      </c>
    </row>
    <row r="22" spans="1:4" x14ac:dyDescent="0.25">
      <c r="A22" s="111">
        <v>45051</v>
      </c>
      <c r="B22" s="105">
        <v>298</v>
      </c>
      <c r="C22" s="105">
        <v>281</v>
      </c>
      <c r="D22" s="112">
        <v>12</v>
      </c>
    </row>
    <row r="23" spans="1:4" x14ac:dyDescent="0.25">
      <c r="A23" s="111">
        <v>45058</v>
      </c>
      <c r="B23" s="105">
        <v>356</v>
      </c>
      <c r="C23" s="105">
        <v>328.4</v>
      </c>
      <c r="D23" s="112">
        <v>14</v>
      </c>
    </row>
    <row r="24" spans="1:4" x14ac:dyDescent="0.25">
      <c r="A24" s="111">
        <v>45065</v>
      </c>
      <c r="B24" s="105">
        <v>308</v>
      </c>
      <c r="C24" s="105">
        <v>306.39999999999998</v>
      </c>
      <c r="D24" s="112">
        <v>11</v>
      </c>
    </row>
    <row r="25" spans="1:4" x14ac:dyDescent="0.25">
      <c r="A25" s="111">
        <v>45072</v>
      </c>
      <c r="B25" s="105">
        <v>335</v>
      </c>
      <c r="C25" s="105">
        <v>281.39999999999998</v>
      </c>
      <c r="D25" s="112">
        <v>7</v>
      </c>
    </row>
    <row r="26" spans="1:4" x14ac:dyDescent="0.25">
      <c r="A26" s="111">
        <v>45079</v>
      </c>
      <c r="B26" s="105">
        <v>235</v>
      </c>
      <c r="C26" s="105">
        <v>272.2</v>
      </c>
      <c r="D26" s="112">
        <v>4</v>
      </c>
    </row>
    <row r="27" spans="1:4" x14ac:dyDescent="0.25">
      <c r="A27" s="111">
        <v>45086</v>
      </c>
      <c r="B27" s="105">
        <v>299</v>
      </c>
      <c r="C27" s="105">
        <v>291.39999999999998</v>
      </c>
      <c r="D27" s="112">
        <v>4</v>
      </c>
    </row>
    <row r="28" spans="1:4" x14ac:dyDescent="0.25">
      <c r="A28" s="80">
        <v>45093</v>
      </c>
      <c r="B28" s="33">
        <v>342</v>
      </c>
      <c r="C28" s="33">
        <v>292.39999999999998</v>
      </c>
      <c r="D28" s="100">
        <v>3</v>
      </c>
    </row>
    <row r="29" spans="1:4" x14ac:dyDescent="0.25">
      <c r="A29" s="80">
        <v>45100</v>
      </c>
      <c r="B29" s="33">
        <v>372</v>
      </c>
      <c r="C29" s="33">
        <v>293.60000000000002</v>
      </c>
      <c r="D29" s="100">
        <v>7</v>
      </c>
    </row>
    <row r="30" spans="1:4" x14ac:dyDescent="0.25">
      <c r="A30" s="80">
        <v>45107</v>
      </c>
      <c r="B30" s="33">
        <v>264</v>
      </c>
      <c r="C30" s="33">
        <v>291.8</v>
      </c>
      <c r="D30" s="100">
        <v>3</v>
      </c>
    </row>
    <row r="31" spans="1:4" x14ac:dyDescent="0.25">
      <c r="A31" s="80">
        <v>45114</v>
      </c>
      <c r="B31" s="33">
        <v>343</v>
      </c>
      <c r="C31" s="33">
        <v>263.2</v>
      </c>
      <c r="D31" s="100">
        <v>6</v>
      </c>
    </row>
    <row r="32" spans="1:4" x14ac:dyDescent="0.25">
      <c r="A32" s="80">
        <v>45121</v>
      </c>
      <c r="B32" s="33">
        <v>218</v>
      </c>
      <c r="C32" s="33">
        <v>259.60000000000002</v>
      </c>
      <c r="D32" s="100">
        <v>0</v>
      </c>
    </row>
    <row r="33" spans="1:13" x14ac:dyDescent="0.25">
      <c r="A33" s="80">
        <v>45128</v>
      </c>
      <c r="B33" s="33">
        <v>332</v>
      </c>
      <c r="C33" s="33">
        <v>300.8</v>
      </c>
      <c r="D33" s="100">
        <v>3</v>
      </c>
    </row>
    <row r="34" spans="1:13" x14ac:dyDescent="0.25">
      <c r="A34" s="80">
        <v>45135</v>
      </c>
      <c r="B34" s="33">
        <v>329</v>
      </c>
      <c r="C34" s="33">
        <v>293.60000000000002</v>
      </c>
      <c r="D34" s="100">
        <v>3</v>
      </c>
    </row>
    <row r="35" spans="1:13" x14ac:dyDescent="0.25">
      <c r="A35" s="80">
        <v>45142</v>
      </c>
      <c r="B35" s="33">
        <v>295</v>
      </c>
      <c r="C35" s="33">
        <v>298.8</v>
      </c>
      <c r="D35" s="100">
        <v>4</v>
      </c>
    </row>
    <row r="36" spans="1:13" x14ac:dyDescent="0.25">
      <c r="A36" s="81">
        <v>45149</v>
      </c>
      <c r="B36" s="34">
        <v>283</v>
      </c>
      <c r="C36" s="34">
        <v>295.39999999999998</v>
      </c>
      <c r="D36" s="166">
        <v>8</v>
      </c>
    </row>
    <row r="37" spans="1:13" x14ac:dyDescent="0.25">
      <c r="A37" s="81">
        <v>45156</v>
      </c>
      <c r="B37" s="34">
        <v>302</v>
      </c>
      <c r="C37" s="34">
        <v>306</v>
      </c>
      <c r="D37" s="166">
        <v>4</v>
      </c>
    </row>
    <row r="38" spans="1:13" x14ac:dyDescent="0.25">
      <c r="A38" s="80">
        <v>45163</v>
      </c>
      <c r="B38" s="172">
        <v>325</v>
      </c>
      <c r="C38" s="172">
        <v>278.2</v>
      </c>
      <c r="D38" s="187">
        <v>13</v>
      </c>
    </row>
    <row r="39" spans="1:13" x14ac:dyDescent="0.25">
      <c r="A39" s="80">
        <v>45170</v>
      </c>
      <c r="B39" s="172">
        <v>228</v>
      </c>
      <c r="C39" s="172">
        <v>269</v>
      </c>
      <c r="D39" s="187">
        <v>5</v>
      </c>
    </row>
    <row r="40" spans="1:13" x14ac:dyDescent="0.25">
      <c r="A40" s="80">
        <v>45177</v>
      </c>
      <c r="B40" s="172">
        <v>332</v>
      </c>
      <c r="C40" s="172">
        <v>315.39999999999998</v>
      </c>
      <c r="D40" s="187">
        <v>12</v>
      </c>
    </row>
    <row r="41" spans="1:13" x14ac:dyDescent="0.25">
      <c r="A41" s="80">
        <v>45184</v>
      </c>
      <c r="B41" s="172">
        <v>329</v>
      </c>
      <c r="C41" s="172">
        <v>311.39999999999998</v>
      </c>
      <c r="D41" s="187">
        <v>12</v>
      </c>
    </row>
    <row r="42" spans="1:13" x14ac:dyDescent="0.25">
      <c r="A42" s="80">
        <v>45191</v>
      </c>
      <c r="B42" s="172">
        <v>338</v>
      </c>
      <c r="C42" s="172">
        <v>308.60000000000002</v>
      </c>
      <c r="D42" s="187">
        <v>14</v>
      </c>
    </row>
    <row r="43" spans="1:13" x14ac:dyDescent="0.25">
      <c r="A43" s="80">
        <v>45198</v>
      </c>
      <c r="B43" s="172">
        <v>317</v>
      </c>
      <c r="C43" s="172">
        <v>319</v>
      </c>
      <c r="D43" s="187">
        <v>10</v>
      </c>
    </row>
    <row r="44" spans="1:13" x14ac:dyDescent="0.25">
      <c r="A44" s="80">
        <v>45205</v>
      </c>
      <c r="B44" s="172">
        <v>297</v>
      </c>
      <c r="C44" s="172">
        <v>318.8</v>
      </c>
      <c r="D44" s="187">
        <v>7</v>
      </c>
    </row>
    <row r="45" spans="1:13" x14ac:dyDescent="0.25">
      <c r="A45" s="80">
        <v>45212</v>
      </c>
      <c r="B45" s="172">
        <v>269</v>
      </c>
      <c r="C45" s="172">
        <v>304.2</v>
      </c>
      <c r="D45" s="187">
        <v>10</v>
      </c>
      <c r="M45" s="72"/>
    </row>
    <row r="46" spans="1:13" x14ac:dyDescent="0.25">
      <c r="A46" s="80">
        <v>45219</v>
      </c>
      <c r="B46" s="232">
        <v>310</v>
      </c>
      <c r="C46" s="232">
        <v>315.39999999999998</v>
      </c>
      <c r="D46" s="242">
        <v>10</v>
      </c>
    </row>
    <row r="47" spans="1:13" x14ac:dyDescent="0.25">
      <c r="A47" s="80">
        <v>45226</v>
      </c>
      <c r="B47" s="232">
        <v>335</v>
      </c>
      <c r="C47" s="232">
        <v>316.2</v>
      </c>
      <c r="D47" s="242">
        <v>12</v>
      </c>
    </row>
    <row r="48" spans="1:13" x14ac:dyDescent="0.25">
      <c r="A48" s="80">
        <v>45233</v>
      </c>
      <c r="B48" s="232">
        <v>341</v>
      </c>
      <c r="C48" s="232">
        <v>343.8</v>
      </c>
      <c r="D48" s="242">
        <v>9</v>
      </c>
    </row>
    <row r="49" spans="1:4" x14ac:dyDescent="0.25">
      <c r="A49" s="80">
        <v>45240</v>
      </c>
      <c r="B49" s="232">
        <v>386</v>
      </c>
      <c r="C49" s="232">
        <v>357.6</v>
      </c>
      <c r="D49" s="242">
        <v>14</v>
      </c>
    </row>
    <row r="50" spans="1:4" x14ac:dyDescent="0.25">
      <c r="A50" s="80">
        <v>45247</v>
      </c>
      <c r="B50" s="232">
        <v>364</v>
      </c>
      <c r="C50" s="232">
        <v>358.4</v>
      </c>
      <c r="D50" s="242">
        <v>5</v>
      </c>
    </row>
    <row r="51" spans="1:4" x14ac:dyDescent="0.25">
      <c r="A51" s="80">
        <v>45254</v>
      </c>
      <c r="B51" s="232">
        <v>404</v>
      </c>
      <c r="C51" s="232">
        <v>350.4</v>
      </c>
      <c r="D51" s="242">
        <v>7</v>
      </c>
    </row>
    <row r="52" spans="1:4" x14ac:dyDescent="0.25">
      <c r="A52" s="103">
        <v>45261</v>
      </c>
      <c r="B52" s="232">
        <v>387</v>
      </c>
      <c r="C52" s="232">
        <v>355.6</v>
      </c>
      <c r="D52" s="242">
        <v>5</v>
      </c>
    </row>
    <row r="53" spans="1:4" x14ac:dyDescent="0.25">
      <c r="A53" s="103">
        <v>45268</v>
      </c>
      <c r="B53" s="232">
        <v>358</v>
      </c>
      <c r="C53" s="232">
        <v>352.6</v>
      </c>
      <c r="D53" s="242">
        <v>7</v>
      </c>
    </row>
  </sheetData>
  <hyperlinks>
    <hyperlink ref="I1" location="Contents!A1" display="Contents" xr:uid="{1249A048-3052-4C30-8BE2-E4A35A3F3F1D}"/>
  </hyperlinks>
  <pageMargins left="0.7" right="0.7" top="0.75" bottom="0.75" header="0.3" footer="0.3"/>
  <pageSetup paperSize="9"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7E55E-B632-4839-BFB6-306BB97C9EBC}">
  <sheetPr>
    <tabColor rgb="FFECF1AD"/>
  </sheetPr>
  <dimension ref="A1:J207"/>
  <sheetViews>
    <sheetView showGridLines="0" zoomScale="85" zoomScaleNormal="85" workbookViewId="0">
      <pane ySplit="4" topLeftCell="A39" activePane="bottomLeft" state="frozen"/>
      <selection pane="bottomLeft"/>
    </sheetView>
  </sheetViews>
  <sheetFormatPr defaultColWidth="9.140625" defaultRowHeight="12.75" customHeight="1" zeroHeight="1" x14ac:dyDescent="0.2"/>
  <cols>
    <col min="1" max="1" width="18" style="2" customWidth="1"/>
    <col min="2" max="2" width="24.140625" style="4" customWidth="1"/>
    <col min="3" max="3" width="26.140625" style="11" customWidth="1"/>
    <col min="4" max="5" width="26" style="2" customWidth="1"/>
    <col min="6" max="6" width="18.140625" style="2" customWidth="1"/>
    <col min="7" max="16384" width="9.140625" style="2"/>
  </cols>
  <sheetData>
    <row r="1" spans="1:10" ht="23.25" x14ac:dyDescent="0.35">
      <c r="A1" s="68" t="s">
        <v>110</v>
      </c>
      <c r="J1" s="94" t="s">
        <v>19</v>
      </c>
    </row>
    <row r="2" spans="1:10" ht="15.75" x14ac:dyDescent="0.25">
      <c r="A2" s="27" t="s">
        <v>58</v>
      </c>
      <c r="B2" s="1"/>
    </row>
    <row r="3" spans="1:10" ht="15.75" x14ac:dyDescent="0.25">
      <c r="A3" s="8" t="s">
        <v>64</v>
      </c>
      <c r="B3" s="1"/>
    </row>
    <row r="4" spans="1:10" ht="47.25" x14ac:dyDescent="0.25">
      <c r="A4" s="138" t="s">
        <v>15</v>
      </c>
      <c r="B4" s="139" t="s">
        <v>3</v>
      </c>
      <c r="C4" s="139" t="s">
        <v>105</v>
      </c>
      <c r="D4" s="140" t="s">
        <v>118</v>
      </c>
      <c r="E4" s="141" t="s">
        <v>106</v>
      </c>
      <c r="F4" s="142"/>
    </row>
    <row r="5" spans="1:10" ht="15.75" x14ac:dyDescent="0.25">
      <c r="A5" s="102">
        <v>1</v>
      </c>
      <c r="B5" s="103">
        <v>44932</v>
      </c>
      <c r="C5" s="143">
        <v>479</v>
      </c>
      <c r="D5" s="144">
        <v>22</v>
      </c>
      <c r="E5" s="116">
        <v>22</v>
      </c>
    </row>
    <row r="6" spans="1:10" ht="15.75" x14ac:dyDescent="0.25">
      <c r="A6" s="102">
        <v>2</v>
      </c>
      <c r="B6" s="103">
        <v>44939</v>
      </c>
      <c r="C6" s="143">
        <v>390</v>
      </c>
      <c r="D6" s="144">
        <v>22</v>
      </c>
      <c r="E6" s="116">
        <v>44</v>
      </c>
    </row>
    <row r="7" spans="1:10" ht="15.75" x14ac:dyDescent="0.25">
      <c r="A7" s="117">
        <v>3</v>
      </c>
      <c r="B7" s="118">
        <v>44946</v>
      </c>
      <c r="C7" s="143">
        <v>386</v>
      </c>
      <c r="D7" s="145">
        <v>19</v>
      </c>
      <c r="E7" s="116">
        <v>63</v>
      </c>
    </row>
    <row r="8" spans="1:10" ht="15.75" x14ac:dyDescent="0.25">
      <c r="A8" s="102">
        <v>4</v>
      </c>
      <c r="B8" s="103">
        <v>44953</v>
      </c>
      <c r="C8" s="143">
        <v>359</v>
      </c>
      <c r="D8" s="144">
        <v>21</v>
      </c>
      <c r="E8" s="116">
        <v>84</v>
      </c>
    </row>
    <row r="9" spans="1:10" ht="15.75" x14ac:dyDescent="0.25">
      <c r="A9" s="102">
        <v>5</v>
      </c>
      <c r="B9" s="103">
        <v>44960</v>
      </c>
      <c r="C9" s="143">
        <v>341</v>
      </c>
      <c r="D9" s="144">
        <v>15</v>
      </c>
      <c r="E9" s="116">
        <v>99</v>
      </c>
    </row>
    <row r="10" spans="1:10" ht="15.75" x14ac:dyDescent="0.25">
      <c r="A10" s="102">
        <v>6</v>
      </c>
      <c r="B10" s="103">
        <v>44967</v>
      </c>
      <c r="C10" s="143">
        <v>341</v>
      </c>
      <c r="D10" s="144">
        <v>13</v>
      </c>
      <c r="E10" s="116">
        <v>112</v>
      </c>
    </row>
    <row r="11" spans="1:10" ht="15.75" x14ac:dyDescent="0.25">
      <c r="A11" s="102">
        <v>7</v>
      </c>
      <c r="B11" s="103">
        <v>44974</v>
      </c>
      <c r="C11" s="143">
        <v>338</v>
      </c>
      <c r="D11" s="144">
        <v>6</v>
      </c>
      <c r="E11" s="116">
        <v>118</v>
      </c>
    </row>
    <row r="12" spans="1:10" ht="15.75" x14ac:dyDescent="0.25">
      <c r="A12" s="117">
        <v>8</v>
      </c>
      <c r="B12" s="118">
        <v>44981</v>
      </c>
      <c r="C12" s="143">
        <v>305</v>
      </c>
      <c r="D12" s="145">
        <v>9</v>
      </c>
      <c r="E12" s="116">
        <v>127</v>
      </c>
    </row>
    <row r="13" spans="1:10" ht="15.75" x14ac:dyDescent="0.25">
      <c r="A13" s="102">
        <v>9</v>
      </c>
      <c r="B13" s="103">
        <v>44988</v>
      </c>
      <c r="C13" s="143">
        <v>336</v>
      </c>
      <c r="D13" s="144">
        <v>8</v>
      </c>
      <c r="E13" s="116">
        <v>135</v>
      </c>
    </row>
    <row r="14" spans="1:10" ht="15.75" x14ac:dyDescent="0.25">
      <c r="A14" s="102">
        <v>10</v>
      </c>
      <c r="B14" s="103">
        <v>44995</v>
      </c>
      <c r="C14" s="143">
        <v>335</v>
      </c>
      <c r="D14" s="144">
        <v>7</v>
      </c>
      <c r="E14" s="116">
        <v>142</v>
      </c>
    </row>
    <row r="15" spans="1:10" ht="15.75" x14ac:dyDescent="0.25">
      <c r="A15" s="102">
        <v>11</v>
      </c>
      <c r="B15" s="103">
        <v>45002</v>
      </c>
      <c r="C15" s="143">
        <v>343</v>
      </c>
      <c r="D15" s="144">
        <v>7</v>
      </c>
      <c r="E15" s="116">
        <v>149</v>
      </c>
    </row>
    <row r="16" spans="1:10" ht="15.75" x14ac:dyDescent="0.25">
      <c r="A16" s="117">
        <v>12</v>
      </c>
      <c r="B16" s="118">
        <v>45009</v>
      </c>
      <c r="C16" s="143">
        <v>311</v>
      </c>
      <c r="D16" s="145">
        <v>7</v>
      </c>
      <c r="E16" s="116">
        <v>156</v>
      </c>
    </row>
    <row r="17" spans="1:5" ht="15.75" x14ac:dyDescent="0.25">
      <c r="A17" s="102">
        <v>13</v>
      </c>
      <c r="B17" s="103">
        <v>45016</v>
      </c>
      <c r="C17" s="143">
        <v>316</v>
      </c>
      <c r="D17" s="144">
        <v>16</v>
      </c>
      <c r="E17" s="116">
        <v>172</v>
      </c>
    </row>
    <row r="18" spans="1:5" ht="15.75" x14ac:dyDescent="0.25">
      <c r="A18" s="102">
        <v>14</v>
      </c>
      <c r="B18" s="103">
        <v>45023</v>
      </c>
      <c r="C18" s="143">
        <v>286</v>
      </c>
      <c r="D18" s="144">
        <v>8</v>
      </c>
      <c r="E18" s="116">
        <v>180</v>
      </c>
    </row>
    <row r="19" spans="1:5" ht="15.75" x14ac:dyDescent="0.25">
      <c r="A19" s="102">
        <v>15</v>
      </c>
      <c r="B19" s="103">
        <v>45030</v>
      </c>
      <c r="C19" s="143">
        <v>324</v>
      </c>
      <c r="D19" s="144">
        <v>11</v>
      </c>
      <c r="E19" s="116">
        <v>191</v>
      </c>
    </row>
    <row r="20" spans="1:5" ht="15.75" x14ac:dyDescent="0.25">
      <c r="A20" s="102">
        <v>16</v>
      </c>
      <c r="B20" s="103">
        <v>45037</v>
      </c>
      <c r="C20" s="143">
        <v>314</v>
      </c>
      <c r="D20" s="144">
        <v>14</v>
      </c>
      <c r="E20" s="116">
        <v>205</v>
      </c>
    </row>
    <row r="21" spans="1:5" ht="15.75" x14ac:dyDescent="0.25">
      <c r="A21" s="102">
        <v>17</v>
      </c>
      <c r="B21" s="103">
        <v>45044</v>
      </c>
      <c r="C21" s="143">
        <v>339</v>
      </c>
      <c r="D21" s="144">
        <v>15</v>
      </c>
      <c r="E21" s="116">
        <v>220</v>
      </c>
    </row>
    <row r="22" spans="1:5" ht="15.75" x14ac:dyDescent="0.25">
      <c r="A22" s="102">
        <v>18</v>
      </c>
      <c r="B22" s="103">
        <v>45051</v>
      </c>
      <c r="C22" s="143">
        <v>268</v>
      </c>
      <c r="D22" s="144">
        <v>10</v>
      </c>
      <c r="E22" s="116">
        <v>230</v>
      </c>
    </row>
    <row r="23" spans="1:5" ht="15.75" x14ac:dyDescent="0.25">
      <c r="A23" s="102">
        <v>19</v>
      </c>
      <c r="B23" s="103">
        <v>45058</v>
      </c>
      <c r="C23" s="143">
        <v>292</v>
      </c>
      <c r="D23" s="144">
        <v>7</v>
      </c>
      <c r="E23" s="116">
        <v>237</v>
      </c>
    </row>
    <row r="24" spans="1:5" ht="15.75" x14ac:dyDescent="0.25">
      <c r="A24" s="102">
        <v>20</v>
      </c>
      <c r="B24" s="103">
        <v>45065</v>
      </c>
      <c r="C24" s="143">
        <v>270</v>
      </c>
      <c r="D24" s="144">
        <v>7</v>
      </c>
      <c r="E24" s="116">
        <v>244</v>
      </c>
    </row>
    <row r="25" spans="1:5" ht="15.75" x14ac:dyDescent="0.25">
      <c r="A25" s="102">
        <v>21</v>
      </c>
      <c r="B25" s="103">
        <v>45072</v>
      </c>
      <c r="C25" s="143">
        <v>301</v>
      </c>
      <c r="D25" s="144">
        <v>8</v>
      </c>
      <c r="E25" s="116">
        <v>252</v>
      </c>
    </row>
    <row r="26" spans="1:5" ht="15.75" x14ac:dyDescent="0.25">
      <c r="A26" s="102">
        <v>22</v>
      </c>
      <c r="B26" s="103">
        <v>45079</v>
      </c>
      <c r="C26" s="143">
        <v>272</v>
      </c>
      <c r="D26" s="144">
        <v>3</v>
      </c>
      <c r="E26" s="116">
        <v>255</v>
      </c>
    </row>
    <row r="27" spans="1:5" ht="15.75" x14ac:dyDescent="0.25">
      <c r="A27" s="102">
        <v>23</v>
      </c>
      <c r="B27" s="103">
        <v>45086</v>
      </c>
      <c r="C27" s="143">
        <v>280</v>
      </c>
      <c r="D27" s="144">
        <v>2</v>
      </c>
      <c r="E27" s="116">
        <v>257</v>
      </c>
    </row>
    <row r="28" spans="1:5" ht="15.75" x14ac:dyDescent="0.25">
      <c r="A28" s="102">
        <v>24</v>
      </c>
      <c r="B28" s="103">
        <v>45093</v>
      </c>
      <c r="C28" s="143">
        <v>322</v>
      </c>
      <c r="D28" s="144">
        <v>7</v>
      </c>
      <c r="E28" s="116">
        <v>264</v>
      </c>
    </row>
    <row r="29" spans="1:5" ht="15.75" x14ac:dyDescent="0.25">
      <c r="A29" s="102">
        <v>25</v>
      </c>
      <c r="B29" s="103">
        <v>45100</v>
      </c>
      <c r="C29" s="143">
        <v>299</v>
      </c>
      <c r="D29" s="144">
        <v>3</v>
      </c>
      <c r="E29" s="116">
        <v>267</v>
      </c>
    </row>
    <row r="30" spans="1:5" ht="15.75" x14ac:dyDescent="0.25">
      <c r="A30" s="102">
        <v>26</v>
      </c>
      <c r="B30" s="103">
        <v>45107</v>
      </c>
      <c r="C30" s="143">
        <v>262</v>
      </c>
      <c r="D30" s="144">
        <v>5</v>
      </c>
      <c r="E30" s="116">
        <v>272</v>
      </c>
    </row>
    <row r="31" spans="1:5" ht="15.75" x14ac:dyDescent="0.25">
      <c r="A31" s="117">
        <v>27</v>
      </c>
      <c r="B31" s="103">
        <v>45114</v>
      </c>
      <c r="C31" s="143">
        <v>295</v>
      </c>
      <c r="D31" s="144">
        <v>1</v>
      </c>
      <c r="E31" s="116">
        <v>273</v>
      </c>
    </row>
    <row r="32" spans="1:5" ht="15.75" x14ac:dyDescent="0.25">
      <c r="A32" s="102">
        <v>28</v>
      </c>
      <c r="B32" s="103">
        <v>45121</v>
      </c>
      <c r="C32" s="143">
        <v>256</v>
      </c>
      <c r="D32" s="144">
        <v>2</v>
      </c>
      <c r="E32" s="116">
        <v>275</v>
      </c>
    </row>
    <row r="33" spans="1:5" ht="15.75" x14ac:dyDescent="0.25">
      <c r="A33" s="102">
        <v>29</v>
      </c>
      <c r="B33" s="103">
        <v>45128</v>
      </c>
      <c r="C33" s="143">
        <v>278</v>
      </c>
      <c r="D33" s="144">
        <v>1</v>
      </c>
      <c r="E33" s="116">
        <v>276</v>
      </c>
    </row>
    <row r="34" spans="1:5" ht="15.75" x14ac:dyDescent="0.25">
      <c r="A34" s="102">
        <v>30</v>
      </c>
      <c r="B34" s="103">
        <v>45135</v>
      </c>
      <c r="C34" s="143">
        <v>234</v>
      </c>
      <c r="D34" s="144">
        <v>3</v>
      </c>
      <c r="E34" s="116">
        <v>279</v>
      </c>
    </row>
    <row r="35" spans="1:5" ht="15.75" x14ac:dyDescent="0.25">
      <c r="A35" s="117">
        <v>31</v>
      </c>
      <c r="B35" s="103">
        <v>45142</v>
      </c>
      <c r="C35" s="143">
        <v>273</v>
      </c>
      <c r="D35" s="165">
        <v>7</v>
      </c>
      <c r="E35" s="116">
        <v>286</v>
      </c>
    </row>
    <row r="36" spans="1:5" ht="15.75" x14ac:dyDescent="0.25">
      <c r="A36" s="117">
        <v>32</v>
      </c>
      <c r="B36" s="103">
        <v>45149</v>
      </c>
      <c r="C36" s="143">
        <v>299</v>
      </c>
      <c r="D36" s="165">
        <v>7</v>
      </c>
      <c r="E36" s="116">
        <v>293</v>
      </c>
    </row>
    <row r="37" spans="1:5" ht="15.75" x14ac:dyDescent="0.25">
      <c r="A37" s="168">
        <v>33</v>
      </c>
      <c r="B37" s="169">
        <v>45156</v>
      </c>
      <c r="C37" s="167">
        <v>284</v>
      </c>
      <c r="D37" s="170">
        <v>9</v>
      </c>
      <c r="E37" s="116">
        <v>302</v>
      </c>
    </row>
    <row r="38" spans="1:5" ht="15.75" x14ac:dyDescent="0.25">
      <c r="A38" s="117">
        <v>34</v>
      </c>
      <c r="B38" s="103">
        <v>45163</v>
      </c>
      <c r="C38" s="167">
        <v>306</v>
      </c>
      <c r="D38" s="188">
        <v>13</v>
      </c>
      <c r="E38" s="116">
        <v>315</v>
      </c>
    </row>
    <row r="39" spans="1:5" ht="15.75" x14ac:dyDescent="0.25">
      <c r="A39" s="117">
        <v>35</v>
      </c>
      <c r="B39" s="103">
        <v>45170</v>
      </c>
      <c r="C39" s="167">
        <v>269</v>
      </c>
      <c r="D39" s="188">
        <v>8</v>
      </c>
      <c r="E39" s="116">
        <v>323</v>
      </c>
    </row>
    <row r="40" spans="1:5" ht="15.75" x14ac:dyDescent="0.25">
      <c r="A40" s="117">
        <v>36</v>
      </c>
      <c r="B40" s="103">
        <v>45177</v>
      </c>
      <c r="C40" s="167">
        <v>276</v>
      </c>
      <c r="D40" s="188">
        <v>8</v>
      </c>
      <c r="E40" s="116">
        <v>331</v>
      </c>
    </row>
    <row r="41" spans="1:5" ht="15.75" x14ac:dyDescent="0.25">
      <c r="A41" s="117">
        <v>37</v>
      </c>
      <c r="B41" s="103">
        <v>45184</v>
      </c>
      <c r="C41" s="167">
        <v>289</v>
      </c>
      <c r="D41" s="188">
        <v>11</v>
      </c>
      <c r="E41" s="116">
        <v>342</v>
      </c>
    </row>
    <row r="42" spans="1:5" ht="15.75" x14ac:dyDescent="0.25">
      <c r="A42" s="117">
        <v>38</v>
      </c>
      <c r="B42" s="103">
        <v>45191</v>
      </c>
      <c r="C42" s="167">
        <v>293</v>
      </c>
      <c r="D42" s="188">
        <v>11</v>
      </c>
      <c r="E42" s="116">
        <v>353</v>
      </c>
    </row>
    <row r="43" spans="1:5" ht="15.75" x14ac:dyDescent="0.25">
      <c r="A43" s="117">
        <v>39</v>
      </c>
      <c r="B43" s="103">
        <v>45198</v>
      </c>
      <c r="C43" s="167">
        <v>313</v>
      </c>
      <c r="D43" s="188">
        <v>9</v>
      </c>
      <c r="E43" s="116">
        <v>362</v>
      </c>
    </row>
    <row r="44" spans="1:5" ht="15.75" x14ac:dyDescent="0.25">
      <c r="A44" s="117">
        <v>40</v>
      </c>
      <c r="B44" s="103">
        <v>45205</v>
      </c>
      <c r="C44" s="167">
        <v>285</v>
      </c>
      <c r="D44" s="188">
        <v>9</v>
      </c>
      <c r="E44" s="116">
        <v>371</v>
      </c>
    </row>
    <row r="45" spans="1:5" ht="15.75" x14ac:dyDescent="0.25">
      <c r="A45" s="117">
        <v>41</v>
      </c>
      <c r="B45" s="103">
        <v>45212</v>
      </c>
      <c r="C45" s="222">
        <v>277</v>
      </c>
      <c r="D45" s="223">
        <v>12</v>
      </c>
      <c r="E45" s="116">
        <v>383</v>
      </c>
    </row>
    <row r="46" spans="1:5" ht="15.75" x14ac:dyDescent="0.25">
      <c r="A46" s="117">
        <v>42</v>
      </c>
      <c r="B46" s="103">
        <v>45219</v>
      </c>
      <c r="C46" s="222">
        <v>288</v>
      </c>
      <c r="D46" s="223">
        <v>12</v>
      </c>
      <c r="E46" s="116">
        <v>395</v>
      </c>
    </row>
    <row r="47" spans="1:5" ht="15.75" x14ac:dyDescent="0.25">
      <c r="A47" s="117">
        <v>43</v>
      </c>
      <c r="B47" s="103">
        <v>45226</v>
      </c>
      <c r="C47" s="222">
        <v>314</v>
      </c>
      <c r="D47" s="223">
        <v>9</v>
      </c>
      <c r="E47" s="116">
        <v>404</v>
      </c>
    </row>
    <row r="48" spans="1:5" ht="15.75" x14ac:dyDescent="0.25">
      <c r="A48" s="117">
        <v>44</v>
      </c>
      <c r="B48" s="103">
        <v>45233</v>
      </c>
      <c r="C48" s="222">
        <v>342</v>
      </c>
      <c r="D48" s="223">
        <v>11</v>
      </c>
      <c r="E48" s="116">
        <v>415</v>
      </c>
    </row>
    <row r="49" spans="1:5" ht="15.75" x14ac:dyDescent="0.25">
      <c r="A49" s="117">
        <v>45</v>
      </c>
      <c r="B49" s="103">
        <v>45240</v>
      </c>
      <c r="C49" s="222">
        <v>332</v>
      </c>
      <c r="D49" s="223">
        <v>8</v>
      </c>
      <c r="E49" s="116">
        <v>423</v>
      </c>
    </row>
    <row r="50" spans="1:5" ht="15.75" x14ac:dyDescent="0.25">
      <c r="A50" s="117">
        <v>46</v>
      </c>
      <c r="B50" s="103">
        <v>45247</v>
      </c>
      <c r="C50" s="222">
        <v>318</v>
      </c>
      <c r="D50" s="223">
        <v>9</v>
      </c>
      <c r="E50" s="116">
        <v>432</v>
      </c>
    </row>
    <row r="51" spans="1:5" ht="15.75" x14ac:dyDescent="0.25">
      <c r="A51" s="117">
        <v>47</v>
      </c>
      <c r="B51" s="103">
        <v>45254</v>
      </c>
      <c r="C51" s="222">
        <v>324</v>
      </c>
      <c r="D51" s="223">
        <v>4</v>
      </c>
      <c r="E51" s="116">
        <v>436</v>
      </c>
    </row>
    <row r="52" spans="1:5" ht="15.75" x14ac:dyDescent="0.25">
      <c r="A52" s="117">
        <v>48</v>
      </c>
      <c r="B52" s="103">
        <v>45261</v>
      </c>
      <c r="C52" s="222">
        <v>316</v>
      </c>
      <c r="D52" s="223">
        <v>7</v>
      </c>
      <c r="E52" s="116">
        <v>443</v>
      </c>
    </row>
    <row r="53" spans="1:5" ht="15.75" x14ac:dyDescent="0.25">
      <c r="A53" s="117">
        <v>49</v>
      </c>
      <c r="B53" s="103">
        <v>45268</v>
      </c>
      <c r="C53" s="222">
        <v>226</v>
      </c>
      <c r="D53" s="223">
        <v>2</v>
      </c>
      <c r="E53" s="116">
        <v>445</v>
      </c>
    </row>
    <row r="54" spans="1:5" ht="15.75" x14ac:dyDescent="0.25">
      <c r="A54" s="8" t="s">
        <v>65</v>
      </c>
      <c r="B54" s="72"/>
      <c r="C54" s="73"/>
      <c r="D54" s="8"/>
      <c r="E54" s="43"/>
    </row>
    <row r="55" spans="1:5" ht="15.75" x14ac:dyDescent="0.25">
      <c r="A55" s="8" t="s">
        <v>185</v>
      </c>
      <c r="B55" s="43"/>
      <c r="C55" s="43"/>
      <c r="D55" s="43"/>
      <c r="E55" s="43"/>
    </row>
    <row r="56" spans="1:5" ht="15.75" x14ac:dyDescent="0.25">
      <c r="A56" s="8" t="s">
        <v>107</v>
      </c>
      <c r="B56" s="43"/>
      <c r="C56" s="43"/>
      <c r="D56" s="43"/>
      <c r="E56" s="43"/>
    </row>
    <row r="57" spans="1:5" ht="15.75" x14ac:dyDescent="0.25">
      <c r="A57" s="8" t="s">
        <v>75</v>
      </c>
      <c r="B57" s="8"/>
      <c r="C57" s="8"/>
      <c r="D57" s="8"/>
      <c r="E57" s="43"/>
    </row>
    <row r="58" spans="1:5" ht="15.75" x14ac:dyDescent="0.25">
      <c r="A58" s="8"/>
      <c r="B58" s="72"/>
      <c r="C58" s="73"/>
      <c r="D58" s="8"/>
      <c r="E58" s="43"/>
    </row>
    <row r="59" spans="1:5" x14ac:dyDescent="0.2">
      <c r="E59"/>
    </row>
    <row r="60" spans="1:5" x14ac:dyDescent="0.2">
      <c r="E60"/>
    </row>
    <row r="61" spans="1:5" x14ac:dyDescent="0.2"/>
    <row r="62" spans="1:5" ht="12.75" customHeight="1" x14ac:dyDescent="0.2"/>
    <row r="63" spans="1:5" ht="12.75" customHeight="1" x14ac:dyDescent="0.2"/>
    <row r="64" spans="1:5"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sheetData>
  <hyperlinks>
    <hyperlink ref="J1" location="Contents!A1" display="Contents" xr:uid="{FFB0AA8E-881B-4834-A3D6-DB78F4F88091}"/>
  </hyperlinks>
  <pageMargins left="0.7" right="0.7" top="0.75" bottom="0.75" header="0.3" footer="0.3"/>
  <pageSetup orientation="portrait" horizontalDpi="90" verticalDpi="90"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5">
    <tabColor rgb="FFECF1AD"/>
  </sheetPr>
  <dimension ref="A1:AE352"/>
  <sheetViews>
    <sheetView zoomScale="89" zoomScaleNormal="89" workbookViewId="0">
      <pane ySplit="4" topLeftCell="A335" activePane="bottomLeft" state="frozen"/>
      <selection pane="bottomLeft"/>
    </sheetView>
  </sheetViews>
  <sheetFormatPr defaultColWidth="8.7109375" defaultRowHeight="0" customHeight="1" zeroHeight="1" x14ac:dyDescent="0.2"/>
  <cols>
    <col min="1" max="1" width="23.42578125" style="2" customWidth="1"/>
    <col min="2" max="2" width="12.42578125" style="2" customWidth="1"/>
    <col min="3" max="3" width="10.85546875" style="2" customWidth="1"/>
    <col min="4" max="4" width="17.7109375" style="2" customWidth="1"/>
    <col min="5" max="8" width="16.28515625" style="2" customWidth="1"/>
    <col min="9" max="215" width="10.85546875" style="2" customWidth="1"/>
    <col min="216" max="16384" width="8.7109375" style="2"/>
  </cols>
  <sheetData>
    <row r="1" spans="1:31" ht="23.25" x14ac:dyDescent="0.35">
      <c r="A1" s="68" t="s">
        <v>109</v>
      </c>
      <c r="B1" s="68"/>
      <c r="L1" s="95" t="s">
        <v>19</v>
      </c>
    </row>
    <row r="2" spans="1:31" ht="15.75" x14ac:dyDescent="0.25">
      <c r="A2" s="27" t="s">
        <v>58</v>
      </c>
      <c r="B2" s="27"/>
      <c r="E2" s="12"/>
      <c r="F2" s="12"/>
    </row>
    <row r="3" spans="1:31" ht="15.75" x14ac:dyDescent="0.25">
      <c r="A3" s="8" t="s">
        <v>64</v>
      </c>
      <c r="B3" s="8"/>
      <c r="E3" s="12"/>
      <c r="F3" s="12"/>
      <c r="AE3" s="4"/>
    </row>
    <row r="4" spans="1:31" s="5" customFormat="1" ht="63.75" thickBot="1" x14ac:dyDescent="0.3">
      <c r="A4" s="76" t="s">
        <v>61</v>
      </c>
      <c r="B4" s="76" t="s">
        <v>93</v>
      </c>
      <c r="C4" s="79" t="s">
        <v>94</v>
      </c>
      <c r="D4" s="79" t="s">
        <v>95</v>
      </c>
      <c r="E4" s="15"/>
      <c r="F4" s="15"/>
      <c r="J4" s="226"/>
      <c r="K4" s="230"/>
      <c r="U4" s="2"/>
    </row>
    <row r="5" spans="1:31" ht="16.5" thickTop="1" x14ac:dyDescent="0.25">
      <c r="A5" s="111">
        <v>44926</v>
      </c>
      <c r="B5" s="189">
        <v>64</v>
      </c>
      <c r="C5" s="115">
        <v>1</v>
      </c>
      <c r="D5" s="116">
        <v>1</v>
      </c>
      <c r="G5" s="4"/>
      <c r="J5" s="227"/>
      <c r="K5" s="231"/>
    </row>
    <row r="6" spans="1:31" ht="15.75" x14ac:dyDescent="0.25">
      <c r="A6" s="111">
        <v>44927</v>
      </c>
      <c r="B6" s="189">
        <v>67</v>
      </c>
      <c r="C6" s="115">
        <v>2</v>
      </c>
      <c r="D6" s="244">
        <v>3</v>
      </c>
      <c r="G6" s="4"/>
      <c r="J6" s="243"/>
      <c r="K6" s="231"/>
    </row>
    <row r="7" spans="1:31" ht="15.75" x14ac:dyDescent="0.25">
      <c r="A7" s="111">
        <v>44928</v>
      </c>
      <c r="B7" s="189">
        <v>68</v>
      </c>
      <c r="C7" s="115">
        <v>4</v>
      </c>
      <c r="D7" s="244">
        <v>7</v>
      </c>
      <c r="G7" s="4"/>
      <c r="J7" s="227"/>
      <c r="K7" s="231"/>
    </row>
    <row r="8" spans="1:31" ht="15.75" x14ac:dyDescent="0.25">
      <c r="A8" s="111">
        <v>44929</v>
      </c>
      <c r="B8" s="189">
        <v>82</v>
      </c>
      <c r="C8" s="115">
        <v>2</v>
      </c>
      <c r="D8" s="244">
        <v>9</v>
      </c>
      <c r="G8" s="4"/>
      <c r="J8" s="227"/>
      <c r="K8" s="231"/>
    </row>
    <row r="9" spans="1:31" ht="15.75" x14ac:dyDescent="0.25">
      <c r="A9" s="111">
        <v>44930</v>
      </c>
      <c r="B9" s="189">
        <v>63</v>
      </c>
      <c r="C9" s="115">
        <v>0</v>
      </c>
      <c r="D9" s="244">
        <v>9</v>
      </c>
      <c r="G9" s="4"/>
      <c r="J9" s="227"/>
      <c r="K9" s="231"/>
    </row>
    <row r="10" spans="1:31" ht="15.75" x14ac:dyDescent="0.25">
      <c r="A10" s="111">
        <v>44931</v>
      </c>
      <c r="B10" s="189">
        <v>71</v>
      </c>
      <c r="C10" s="115">
        <v>6</v>
      </c>
      <c r="D10" s="244">
        <v>15</v>
      </c>
      <c r="G10" s="4"/>
      <c r="J10" s="227"/>
      <c r="K10" s="231"/>
    </row>
    <row r="11" spans="1:31" ht="15.75" x14ac:dyDescent="0.25">
      <c r="A11" s="111">
        <v>44932</v>
      </c>
      <c r="B11" s="189">
        <v>64</v>
      </c>
      <c r="C11" s="115">
        <v>7</v>
      </c>
      <c r="D11" s="244">
        <v>22</v>
      </c>
      <c r="G11" s="4"/>
      <c r="J11" s="227"/>
      <c r="K11" s="231"/>
    </row>
    <row r="12" spans="1:31" ht="15.75" x14ac:dyDescent="0.25">
      <c r="A12" s="111">
        <v>44933</v>
      </c>
      <c r="B12" s="189">
        <v>56</v>
      </c>
      <c r="C12" s="115">
        <v>3</v>
      </c>
      <c r="D12" s="244">
        <v>25</v>
      </c>
      <c r="G12" s="4"/>
      <c r="J12" s="227"/>
      <c r="K12" s="231"/>
    </row>
    <row r="13" spans="1:31" ht="15.75" x14ac:dyDescent="0.25">
      <c r="A13" s="111">
        <v>44934</v>
      </c>
      <c r="B13" s="189">
        <v>56</v>
      </c>
      <c r="C13" s="115">
        <v>3</v>
      </c>
      <c r="D13" s="244">
        <v>28</v>
      </c>
      <c r="G13" s="4"/>
      <c r="J13" s="227"/>
      <c r="K13" s="231"/>
    </row>
    <row r="14" spans="1:31" ht="15.75" x14ac:dyDescent="0.25">
      <c r="A14" s="111">
        <v>44935</v>
      </c>
      <c r="B14" s="189">
        <v>49</v>
      </c>
      <c r="C14" s="115">
        <v>3</v>
      </c>
      <c r="D14" s="244">
        <v>31</v>
      </c>
      <c r="G14" s="4"/>
      <c r="J14" s="227"/>
      <c r="K14" s="231"/>
    </row>
    <row r="15" spans="1:31" ht="15.75" x14ac:dyDescent="0.25">
      <c r="A15" s="111">
        <v>44936</v>
      </c>
      <c r="B15" s="189">
        <v>52</v>
      </c>
      <c r="C15" s="115">
        <v>2</v>
      </c>
      <c r="D15" s="244">
        <v>33</v>
      </c>
      <c r="G15" s="4"/>
      <c r="J15" s="227"/>
      <c r="K15" s="231"/>
    </row>
    <row r="16" spans="1:31" ht="15.75" x14ac:dyDescent="0.25">
      <c r="A16" s="111">
        <v>44937</v>
      </c>
      <c r="B16" s="189">
        <v>64</v>
      </c>
      <c r="C16" s="115">
        <v>3</v>
      </c>
      <c r="D16" s="244">
        <v>36</v>
      </c>
      <c r="G16" s="4"/>
      <c r="J16" s="227"/>
      <c r="K16" s="231"/>
    </row>
    <row r="17" spans="1:11" ht="15.75" x14ac:dyDescent="0.25">
      <c r="A17" s="111">
        <v>44938</v>
      </c>
      <c r="B17" s="189">
        <v>58</v>
      </c>
      <c r="C17" s="115">
        <v>6</v>
      </c>
      <c r="D17" s="244">
        <v>42</v>
      </c>
      <c r="G17" s="4"/>
      <c r="J17" s="227"/>
      <c r="K17" s="231"/>
    </row>
    <row r="18" spans="1:11" ht="15.75" x14ac:dyDescent="0.25">
      <c r="A18" s="111">
        <v>44939</v>
      </c>
      <c r="B18" s="189">
        <v>55</v>
      </c>
      <c r="C18" s="115">
        <v>2</v>
      </c>
      <c r="D18" s="244">
        <v>44</v>
      </c>
      <c r="G18" s="4"/>
      <c r="J18" s="227"/>
      <c r="K18" s="231"/>
    </row>
    <row r="19" spans="1:11" ht="15.75" x14ac:dyDescent="0.25">
      <c r="A19" s="111">
        <v>44940</v>
      </c>
      <c r="B19" s="189">
        <v>64</v>
      </c>
      <c r="C19" s="104">
        <v>3</v>
      </c>
      <c r="D19" s="244">
        <v>47</v>
      </c>
      <c r="G19" s="4"/>
      <c r="J19" s="227"/>
      <c r="K19" s="227"/>
    </row>
    <row r="20" spans="1:11" ht="15.75" x14ac:dyDescent="0.25">
      <c r="A20" s="111">
        <v>44941</v>
      </c>
      <c r="B20" s="189">
        <v>46</v>
      </c>
      <c r="C20" s="104">
        <v>4</v>
      </c>
      <c r="D20" s="244">
        <v>51</v>
      </c>
      <c r="G20" s="4"/>
      <c r="J20" s="227"/>
      <c r="K20" s="227"/>
    </row>
    <row r="21" spans="1:11" ht="15.75" x14ac:dyDescent="0.25">
      <c r="A21" s="111">
        <v>44942</v>
      </c>
      <c r="B21" s="189">
        <v>56</v>
      </c>
      <c r="C21" s="104">
        <v>2</v>
      </c>
      <c r="D21" s="244">
        <v>53</v>
      </c>
      <c r="G21" s="4"/>
      <c r="J21" s="227"/>
      <c r="K21" s="227"/>
    </row>
    <row r="22" spans="1:11" ht="15.75" x14ac:dyDescent="0.25">
      <c r="A22" s="111">
        <v>44943</v>
      </c>
      <c r="B22" s="189">
        <v>59</v>
      </c>
      <c r="C22" s="104">
        <v>1</v>
      </c>
      <c r="D22" s="244">
        <v>54</v>
      </c>
      <c r="G22" s="4"/>
      <c r="J22" s="227"/>
      <c r="K22" s="227"/>
    </row>
    <row r="23" spans="1:11" ht="15.75" x14ac:dyDescent="0.25">
      <c r="A23" s="111">
        <v>44944</v>
      </c>
      <c r="B23" s="189">
        <v>59</v>
      </c>
      <c r="C23" s="104">
        <v>3</v>
      </c>
      <c r="D23" s="244">
        <v>57</v>
      </c>
      <c r="G23" s="4"/>
      <c r="J23" s="227"/>
      <c r="K23" s="227"/>
    </row>
    <row r="24" spans="1:11" ht="15.75" x14ac:dyDescent="0.25">
      <c r="A24" s="111">
        <v>44945</v>
      </c>
      <c r="B24" s="189">
        <v>46</v>
      </c>
      <c r="C24" s="104">
        <v>3</v>
      </c>
      <c r="D24" s="244">
        <v>60</v>
      </c>
      <c r="G24" s="4"/>
      <c r="J24" s="227"/>
      <c r="K24" s="227"/>
    </row>
    <row r="25" spans="1:11" ht="15.75" x14ac:dyDescent="0.25">
      <c r="A25" s="111">
        <v>44946</v>
      </c>
      <c r="B25" s="189">
        <v>56</v>
      </c>
      <c r="C25" s="104">
        <v>3</v>
      </c>
      <c r="D25" s="244">
        <v>63</v>
      </c>
      <c r="G25" s="4"/>
      <c r="J25" s="227"/>
      <c r="K25" s="227"/>
    </row>
    <row r="26" spans="1:11" ht="15.75" x14ac:dyDescent="0.25">
      <c r="A26" s="111">
        <v>44947</v>
      </c>
      <c r="B26" s="189">
        <v>45</v>
      </c>
      <c r="C26" s="104">
        <v>3</v>
      </c>
      <c r="D26" s="244">
        <v>66</v>
      </c>
      <c r="G26" s="4"/>
      <c r="J26" s="227"/>
      <c r="K26" s="227"/>
    </row>
    <row r="27" spans="1:11" ht="15.75" x14ac:dyDescent="0.25">
      <c r="A27" s="111">
        <v>44948</v>
      </c>
      <c r="B27" s="189">
        <v>38</v>
      </c>
      <c r="C27" s="104">
        <v>0</v>
      </c>
      <c r="D27" s="244">
        <v>66</v>
      </c>
      <c r="G27" s="4"/>
      <c r="J27" s="227"/>
      <c r="K27" s="227"/>
    </row>
    <row r="28" spans="1:11" ht="15.75" x14ac:dyDescent="0.25">
      <c r="A28" s="111">
        <v>44949</v>
      </c>
      <c r="B28" s="189">
        <v>58</v>
      </c>
      <c r="C28" s="104">
        <v>5</v>
      </c>
      <c r="D28" s="244">
        <v>71</v>
      </c>
      <c r="G28" s="4"/>
      <c r="J28" s="227"/>
      <c r="K28" s="227"/>
    </row>
    <row r="29" spans="1:11" ht="15.75" x14ac:dyDescent="0.25">
      <c r="A29" s="111">
        <v>44950</v>
      </c>
      <c r="B29" s="189">
        <v>54</v>
      </c>
      <c r="C29" s="104">
        <v>3</v>
      </c>
      <c r="D29" s="244">
        <v>74</v>
      </c>
      <c r="G29" s="4"/>
      <c r="J29" s="227"/>
      <c r="K29" s="227"/>
    </row>
    <row r="30" spans="1:11" ht="15.75" x14ac:dyDescent="0.25">
      <c r="A30" s="111">
        <v>44951</v>
      </c>
      <c r="B30" s="189">
        <v>60</v>
      </c>
      <c r="C30" s="104">
        <v>3</v>
      </c>
      <c r="D30" s="244">
        <v>77</v>
      </c>
      <c r="G30" s="4"/>
      <c r="J30" s="227"/>
      <c r="K30" s="227"/>
    </row>
    <row r="31" spans="1:11" ht="15.75" x14ac:dyDescent="0.25">
      <c r="A31" s="111">
        <v>44952</v>
      </c>
      <c r="B31" s="189">
        <v>56</v>
      </c>
      <c r="C31" s="104">
        <v>4</v>
      </c>
      <c r="D31" s="244">
        <v>81</v>
      </c>
      <c r="G31" s="4"/>
      <c r="J31" s="227"/>
      <c r="K31" s="227"/>
    </row>
    <row r="32" spans="1:11" ht="16.5" customHeight="1" x14ac:dyDescent="0.25">
      <c r="A32" s="111">
        <v>44953</v>
      </c>
      <c r="B32" s="189">
        <v>48</v>
      </c>
      <c r="C32" s="104">
        <v>3</v>
      </c>
      <c r="D32" s="244">
        <v>84</v>
      </c>
      <c r="G32" s="4"/>
      <c r="J32" s="227"/>
      <c r="K32" s="227"/>
    </row>
    <row r="33" spans="1:11" ht="16.5" customHeight="1" x14ac:dyDescent="0.25">
      <c r="A33" s="111">
        <v>44954</v>
      </c>
      <c r="B33" s="189">
        <v>49</v>
      </c>
      <c r="C33" s="104">
        <v>2</v>
      </c>
      <c r="D33" s="244">
        <v>86</v>
      </c>
      <c r="G33" s="4"/>
      <c r="J33" s="227"/>
      <c r="K33" s="227"/>
    </row>
    <row r="34" spans="1:11" ht="16.5" customHeight="1" x14ac:dyDescent="0.25">
      <c r="A34" s="111">
        <v>44955</v>
      </c>
      <c r="B34" s="189">
        <v>40</v>
      </c>
      <c r="C34" s="104">
        <v>2</v>
      </c>
      <c r="D34" s="244">
        <v>88</v>
      </c>
      <c r="G34" s="4"/>
      <c r="J34" s="227"/>
      <c r="K34" s="227"/>
    </row>
    <row r="35" spans="1:11" ht="16.5" customHeight="1" x14ac:dyDescent="0.25">
      <c r="A35" s="111">
        <v>44956</v>
      </c>
      <c r="B35" s="189">
        <v>43</v>
      </c>
      <c r="C35" s="104">
        <v>0</v>
      </c>
      <c r="D35" s="244">
        <v>88</v>
      </c>
      <c r="G35" s="4"/>
      <c r="J35" s="227"/>
      <c r="K35" s="227"/>
    </row>
    <row r="36" spans="1:11" ht="15.75" x14ac:dyDescent="0.25">
      <c r="A36" s="111">
        <v>44957</v>
      </c>
      <c r="B36" s="189">
        <v>51</v>
      </c>
      <c r="C36" s="104">
        <v>2</v>
      </c>
      <c r="D36" s="244">
        <v>90</v>
      </c>
      <c r="G36" s="4"/>
      <c r="J36" s="227"/>
      <c r="K36" s="227"/>
    </row>
    <row r="37" spans="1:11" ht="15.75" x14ac:dyDescent="0.25">
      <c r="A37" s="111">
        <v>44958</v>
      </c>
      <c r="B37" s="189">
        <v>51</v>
      </c>
      <c r="C37" s="104">
        <v>1</v>
      </c>
      <c r="D37" s="244">
        <v>91</v>
      </c>
      <c r="G37" s="4"/>
      <c r="J37" s="227"/>
      <c r="K37" s="227"/>
    </row>
    <row r="38" spans="1:11" ht="15.75" x14ac:dyDescent="0.25">
      <c r="A38" s="111">
        <v>44959</v>
      </c>
      <c r="B38" s="189">
        <v>57</v>
      </c>
      <c r="C38" s="104">
        <v>2</v>
      </c>
      <c r="D38" s="244">
        <v>93</v>
      </c>
      <c r="G38" s="4"/>
      <c r="J38" s="227"/>
      <c r="K38" s="227"/>
    </row>
    <row r="39" spans="1:11" ht="15.75" x14ac:dyDescent="0.25">
      <c r="A39" s="111">
        <v>44960</v>
      </c>
      <c r="B39" s="189">
        <v>50</v>
      </c>
      <c r="C39" s="104">
        <v>6</v>
      </c>
      <c r="D39" s="244">
        <v>99</v>
      </c>
      <c r="G39" s="4"/>
      <c r="J39" s="227"/>
      <c r="K39" s="227"/>
    </row>
    <row r="40" spans="1:11" ht="15.75" x14ac:dyDescent="0.25">
      <c r="A40" s="111">
        <v>44961</v>
      </c>
      <c r="B40" s="189">
        <v>51</v>
      </c>
      <c r="C40" s="104">
        <v>4</v>
      </c>
      <c r="D40" s="244">
        <v>103</v>
      </c>
      <c r="G40" s="4"/>
      <c r="J40" s="227"/>
      <c r="K40" s="227"/>
    </row>
    <row r="41" spans="1:11" ht="15.75" x14ac:dyDescent="0.25">
      <c r="A41" s="111">
        <v>44962</v>
      </c>
      <c r="B41" s="189">
        <v>50</v>
      </c>
      <c r="C41" s="104">
        <v>1</v>
      </c>
      <c r="D41" s="244">
        <v>104</v>
      </c>
      <c r="G41" s="4"/>
      <c r="J41" s="227"/>
      <c r="K41" s="227"/>
    </row>
    <row r="42" spans="1:11" ht="15.75" x14ac:dyDescent="0.25">
      <c r="A42" s="111">
        <v>44963</v>
      </c>
      <c r="B42" s="189">
        <v>47</v>
      </c>
      <c r="C42" s="104">
        <v>1</v>
      </c>
      <c r="D42" s="244">
        <v>105</v>
      </c>
      <c r="G42" s="4"/>
      <c r="J42" s="227"/>
      <c r="K42" s="227"/>
    </row>
    <row r="43" spans="1:11" ht="15.75" x14ac:dyDescent="0.25">
      <c r="A43" s="111">
        <v>44964</v>
      </c>
      <c r="B43" s="189">
        <v>43</v>
      </c>
      <c r="C43" s="104">
        <v>1</v>
      </c>
      <c r="D43" s="244">
        <v>106</v>
      </c>
      <c r="G43" s="4"/>
      <c r="J43" s="227"/>
      <c r="K43" s="227"/>
    </row>
    <row r="44" spans="1:11" ht="15.75" x14ac:dyDescent="0.25">
      <c r="A44" s="111">
        <v>44965</v>
      </c>
      <c r="B44" s="189">
        <v>44</v>
      </c>
      <c r="C44" s="104">
        <v>2</v>
      </c>
      <c r="D44" s="244">
        <v>108</v>
      </c>
      <c r="G44" s="4"/>
      <c r="J44" s="227"/>
      <c r="K44" s="227"/>
    </row>
    <row r="45" spans="1:11" ht="15.75" x14ac:dyDescent="0.25">
      <c r="A45" s="111">
        <v>44966</v>
      </c>
      <c r="B45" s="189">
        <v>57</v>
      </c>
      <c r="C45" s="104">
        <v>3</v>
      </c>
      <c r="D45" s="244">
        <v>111</v>
      </c>
      <c r="G45" s="4"/>
      <c r="J45" s="227"/>
      <c r="K45" s="227"/>
    </row>
    <row r="46" spans="1:11" ht="15.75" x14ac:dyDescent="0.25">
      <c r="A46" s="111">
        <v>44967</v>
      </c>
      <c r="B46" s="189">
        <v>49</v>
      </c>
      <c r="C46" s="104">
        <v>1</v>
      </c>
      <c r="D46" s="244">
        <v>112</v>
      </c>
      <c r="G46" s="4"/>
      <c r="J46" s="227"/>
      <c r="K46" s="227"/>
    </row>
    <row r="47" spans="1:11" ht="15.75" x14ac:dyDescent="0.25">
      <c r="A47" s="111">
        <v>44968</v>
      </c>
      <c r="B47" s="189">
        <v>45</v>
      </c>
      <c r="C47" s="104">
        <v>1</v>
      </c>
      <c r="D47" s="244">
        <v>113</v>
      </c>
      <c r="G47" s="4"/>
      <c r="J47" s="227"/>
      <c r="K47" s="227"/>
    </row>
    <row r="48" spans="1:11" ht="15.75" x14ac:dyDescent="0.25">
      <c r="A48" s="111">
        <v>44969</v>
      </c>
      <c r="B48" s="189">
        <v>46</v>
      </c>
      <c r="C48" s="104">
        <v>2</v>
      </c>
      <c r="D48" s="244">
        <v>115</v>
      </c>
      <c r="G48" s="4"/>
      <c r="J48" s="227"/>
      <c r="K48" s="227"/>
    </row>
    <row r="49" spans="1:11" ht="15.75" x14ac:dyDescent="0.25">
      <c r="A49" s="111">
        <v>44970</v>
      </c>
      <c r="B49" s="189">
        <v>52</v>
      </c>
      <c r="C49" s="104">
        <v>0</v>
      </c>
      <c r="D49" s="244">
        <v>115</v>
      </c>
      <c r="G49" s="4"/>
      <c r="J49" s="227"/>
      <c r="K49" s="227"/>
    </row>
    <row r="50" spans="1:11" ht="15.75" x14ac:dyDescent="0.25">
      <c r="A50" s="111">
        <v>44971</v>
      </c>
      <c r="B50" s="189">
        <v>47</v>
      </c>
      <c r="C50" s="104">
        <v>2</v>
      </c>
      <c r="D50" s="244">
        <v>117</v>
      </c>
      <c r="G50" s="4"/>
      <c r="J50" s="227"/>
      <c r="K50" s="227"/>
    </row>
    <row r="51" spans="1:11" ht="15.75" x14ac:dyDescent="0.25">
      <c r="A51" s="111">
        <v>44972</v>
      </c>
      <c r="B51" s="189">
        <v>55</v>
      </c>
      <c r="C51" s="104">
        <v>0</v>
      </c>
      <c r="D51" s="244">
        <v>117</v>
      </c>
      <c r="G51" s="4"/>
      <c r="J51" s="227"/>
      <c r="K51" s="227"/>
    </row>
    <row r="52" spans="1:11" ht="15.75" x14ac:dyDescent="0.25">
      <c r="A52" s="111">
        <v>44973</v>
      </c>
      <c r="B52" s="189">
        <v>42</v>
      </c>
      <c r="C52" s="104">
        <v>0</v>
      </c>
      <c r="D52" s="244">
        <v>117</v>
      </c>
      <c r="G52" s="4"/>
      <c r="J52" s="227"/>
      <c r="K52" s="227"/>
    </row>
    <row r="53" spans="1:11" ht="15.75" x14ac:dyDescent="0.25">
      <c r="A53" s="111">
        <v>44974</v>
      </c>
      <c r="B53" s="189">
        <v>51</v>
      </c>
      <c r="C53" s="104">
        <v>1</v>
      </c>
      <c r="D53" s="244">
        <v>118</v>
      </c>
      <c r="G53" s="4"/>
      <c r="J53" s="227"/>
      <c r="K53" s="227"/>
    </row>
    <row r="54" spans="1:11" ht="15.75" x14ac:dyDescent="0.25">
      <c r="A54" s="111">
        <v>44975</v>
      </c>
      <c r="B54" s="189">
        <v>43</v>
      </c>
      <c r="C54" s="104">
        <v>3</v>
      </c>
      <c r="D54" s="244">
        <v>121</v>
      </c>
      <c r="G54" s="4"/>
      <c r="J54" s="227"/>
      <c r="K54" s="227"/>
    </row>
    <row r="55" spans="1:11" ht="15.75" x14ac:dyDescent="0.25">
      <c r="A55" s="111">
        <v>44976</v>
      </c>
      <c r="B55" s="189">
        <v>43</v>
      </c>
      <c r="C55" s="104">
        <v>0</v>
      </c>
      <c r="D55" s="244">
        <v>121</v>
      </c>
      <c r="G55" s="4"/>
      <c r="J55" s="227"/>
      <c r="K55" s="227"/>
    </row>
    <row r="56" spans="1:11" ht="15.75" x14ac:dyDescent="0.25">
      <c r="A56" s="111">
        <v>44977</v>
      </c>
      <c r="B56" s="189">
        <v>42</v>
      </c>
      <c r="C56" s="104">
        <v>0</v>
      </c>
      <c r="D56" s="244">
        <v>121</v>
      </c>
      <c r="G56" s="4"/>
      <c r="J56" s="227"/>
      <c r="K56" s="227"/>
    </row>
    <row r="57" spans="1:11" ht="15.75" x14ac:dyDescent="0.25">
      <c r="A57" s="111">
        <v>44978</v>
      </c>
      <c r="B57" s="189">
        <v>44</v>
      </c>
      <c r="C57" s="104">
        <v>1</v>
      </c>
      <c r="D57" s="244">
        <v>122</v>
      </c>
      <c r="G57" s="4"/>
      <c r="J57" s="227"/>
      <c r="K57" s="227"/>
    </row>
    <row r="58" spans="1:11" ht="15.75" x14ac:dyDescent="0.25">
      <c r="A58" s="111">
        <v>44979</v>
      </c>
      <c r="B58" s="189">
        <v>30</v>
      </c>
      <c r="C58" s="104">
        <v>2</v>
      </c>
      <c r="D58" s="244">
        <v>124</v>
      </c>
      <c r="G58" s="4"/>
      <c r="J58" s="227"/>
      <c r="K58" s="227"/>
    </row>
    <row r="59" spans="1:11" ht="15.75" x14ac:dyDescent="0.25">
      <c r="A59" s="111">
        <v>44980</v>
      </c>
      <c r="B59" s="189">
        <v>49</v>
      </c>
      <c r="C59" s="104">
        <v>3</v>
      </c>
      <c r="D59" s="244">
        <v>127</v>
      </c>
      <c r="G59" s="4"/>
      <c r="J59" s="227"/>
      <c r="K59" s="227"/>
    </row>
    <row r="60" spans="1:11" ht="15.75" x14ac:dyDescent="0.25">
      <c r="A60" s="111">
        <v>44981</v>
      </c>
      <c r="B60" s="189">
        <v>54</v>
      </c>
      <c r="C60" s="104">
        <v>0</v>
      </c>
      <c r="D60" s="244">
        <v>127</v>
      </c>
      <c r="G60" s="4"/>
      <c r="J60" s="227"/>
      <c r="K60" s="227"/>
    </row>
    <row r="61" spans="1:11" ht="15.75" x14ac:dyDescent="0.25">
      <c r="A61" s="111">
        <v>44982</v>
      </c>
      <c r="B61" s="189">
        <v>47</v>
      </c>
      <c r="C61" s="104">
        <v>2</v>
      </c>
      <c r="D61" s="244">
        <v>129</v>
      </c>
      <c r="G61" s="4"/>
      <c r="J61" s="227"/>
      <c r="K61" s="227"/>
    </row>
    <row r="62" spans="1:11" ht="15.75" x14ac:dyDescent="0.25">
      <c r="A62" s="111">
        <v>44983</v>
      </c>
      <c r="B62" s="189">
        <v>51</v>
      </c>
      <c r="C62" s="104">
        <v>1</v>
      </c>
      <c r="D62" s="244">
        <v>130</v>
      </c>
      <c r="G62" s="4"/>
      <c r="J62" s="227"/>
      <c r="K62" s="227"/>
    </row>
    <row r="63" spans="1:11" ht="15.75" x14ac:dyDescent="0.25">
      <c r="A63" s="111">
        <v>44984</v>
      </c>
      <c r="B63" s="189">
        <v>53</v>
      </c>
      <c r="C63" s="104">
        <v>1</v>
      </c>
      <c r="D63" s="244">
        <v>131</v>
      </c>
      <c r="G63" s="4"/>
      <c r="J63" s="227"/>
      <c r="K63" s="227"/>
    </row>
    <row r="64" spans="1:11" ht="15.75" x14ac:dyDescent="0.25">
      <c r="A64" s="111">
        <v>44985</v>
      </c>
      <c r="B64" s="189">
        <v>44</v>
      </c>
      <c r="C64" s="104">
        <v>0</v>
      </c>
      <c r="D64" s="244">
        <v>131</v>
      </c>
      <c r="G64" s="4"/>
      <c r="J64" s="227"/>
      <c r="K64" s="227"/>
    </row>
    <row r="65" spans="1:11" ht="15.75" x14ac:dyDescent="0.25">
      <c r="A65" s="111">
        <v>44986</v>
      </c>
      <c r="B65" s="189">
        <v>47</v>
      </c>
      <c r="C65" s="104">
        <v>3</v>
      </c>
      <c r="D65" s="244">
        <v>134</v>
      </c>
      <c r="G65" s="4"/>
      <c r="J65" s="227"/>
      <c r="K65" s="227"/>
    </row>
    <row r="66" spans="1:11" ht="15.75" x14ac:dyDescent="0.25">
      <c r="A66" s="111">
        <v>44987</v>
      </c>
      <c r="B66" s="189">
        <v>47</v>
      </c>
      <c r="C66" s="104">
        <v>0</v>
      </c>
      <c r="D66" s="244">
        <v>134</v>
      </c>
      <c r="G66" s="4"/>
      <c r="J66" s="227"/>
      <c r="K66" s="227"/>
    </row>
    <row r="67" spans="1:11" ht="15.75" x14ac:dyDescent="0.25">
      <c r="A67" s="111">
        <v>44988</v>
      </c>
      <c r="B67" s="189">
        <v>47</v>
      </c>
      <c r="C67" s="104">
        <v>1</v>
      </c>
      <c r="D67" s="244">
        <v>135</v>
      </c>
      <c r="G67" s="4"/>
      <c r="J67" s="227"/>
      <c r="K67" s="227"/>
    </row>
    <row r="68" spans="1:11" ht="15.75" x14ac:dyDescent="0.25">
      <c r="A68" s="111">
        <v>44989</v>
      </c>
      <c r="B68" s="189">
        <v>40</v>
      </c>
      <c r="C68" s="104">
        <v>2</v>
      </c>
      <c r="D68" s="244">
        <v>137</v>
      </c>
      <c r="G68" s="4"/>
      <c r="J68" s="227"/>
      <c r="K68" s="227"/>
    </row>
    <row r="69" spans="1:11" ht="15.75" x14ac:dyDescent="0.25">
      <c r="A69" s="111">
        <v>44990</v>
      </c>
      <c r="B69" s="189">
        <v>53</v>
      </c>
      <c r="C69" s="104">
        <v>1</v>
      </c>
      <c r="D69" s="244">
        <v>138</v>
      </c>
      <c r="G69" s="4"/>
      <c r="J69" s="227"/>
      <c r="K69" s="227"/>
    </row>
    <row r="70" spans="1:11" ht="15.75" x14ac:dyDescent="0.25">
      <c r="A70" s="111">
        <v>44991</v>
      </c>
      <c r="B70" s="189">
        <v>46</v>
      </c>
      <c r="C70" s="104">
        <v>1</v>
      </c>
      <c r="D70" s="244">
        <v>139</v>
      </c>
      <c r="G70" s="4"/>
      <c r="J70" s="227"/>
      <c r="K70" s="227"/>
    </row>
    <row r="71" spans="1:11" ht="15.75" x14ac:dyDescent="0.25">
      <c r="A71" s="111">
        <v>44992</v>
      </c>
      <c r="B71" s="189">
        <v>49</v>
      </c>
      <c r="C71" s="104">
        <v>1</v>
      </c>
      <c r="D71" s="244">
        <v>140</v>
      </c>
      <c r="G71" s="4"/>
      <c r="J71" s="227"/>
      <c r="K71" s="227"/>
    </row>
    <row r="72" spans="1:11" ht="15.75" x14ac:dyDescent="0.25">
      <c r="A72" s="111">
        <v>44993</v>
      </c>
      <c r="B72" s="189">
        <v>40</v>
      </c>
      <c r="C72" s="104">
        <v>1</v>
      </c>
      <c r="D72" s="244">
        <v>141</v>
      </c>
      <c r="G72" s="4"/>
      <c r="J72" s="227"/>
      <c r="K72" s="227"/>
    </row>
    <row r="73" spans="1:11" ht="15.75" x14ac:dyDescent="0.25">
      <c r="A73" s="111">
        <v>44994</v>
      </c>
      <c r="B73" s="189">
        <v>56</v>
      </c>
      <c r="C73" s="104">
        <v>0</v>
      </c>
      <c r="D73" s="244">
        <v>141</v>
      </c>
      <c r="G73" s="4"/>
      <c r="J73" s="227"/>
      <c r="K73" s="227"/>
    </row>
    <row r="74" spans="1:11" ht="15.75" x14ac:dyDescent="0.25">
      <c r="A74" s="111">
        <v>44995</v>
      </c>
      <c r="B74" s="189">
        <v>51</v>
      </c>
      <c r="C74" s="104">
        <v>1</v>
      </c>
      <c r="D74" s="244">
        <v>142</v>
      </c>
      <c r="G74" s="4"/>
      <c r="J74" s="227"/>
      <c r="K74" s="227"/>
    </row>
    <row r="75" spans="1:11" ht="15.75" x14ac:dyDescent="0.25">
      <c r="A75" s="111">
        <v>44996</v>
      </c>
      <c r="B75" s="189">
        <v>46</v>
      </c>
      <c r="C75" s="104">
        <v>0</v>
      </c>
      <c r="D75" s="244">
        <v>142</v>
      </c>
      <c r="G75" s="4"/>
      <c r="J75" s="227"/>
      <c r="K75" s="227"/>
    </row>
    <row r="76" spans="1:11" ht="15.75" x14ac:dyDescent="0.25">
      <c r="A76" s="111">
        <v>44997</v>
      </c>
      <c r="B76" s="189">
        <v>52</v>
      </c>
      <c r="C76" s="104">
        <v>5</v>
      </c>
      <c r="D76" s="244">
        <v>147</v>
      </c>
      <c r="G76" s="4"/>
      <c r="J76" s="227"/>
      <c r="K76" s="227"/>
    </row>
    <row r="77" spans="1:11" ht="15.75" x14ac:dyDescent="0.25">
      <c r="A77" s="111">
        <v>44998</v>
      </c>
      <c r="B77" s="189">
        <v>52</v>
      </c>
      <c r="C77" s="104">
        <v>0</v>
      </c>
      <c r="D77" s="244">
        <v>147</v>
      </c>
      <c r="G77" s="4"/>
      <c r="J77" s="227"/>
      <c r="K77" s="227"/>
    </row>
    <row r="78" spans="1:11" ht="15.75" x14ac:dyDescent="0.25">
      <c r="A78" s="111">
        <v>44999</v>
      </c>
      <c r="B78" s="189">
        <v>36</v>
      </c>
      <c r="C78" s="104">
        <v>2</v>
      </c>
      <c r="D78" s="244">
        <v>149</v>
      </c>
      <c r="G78" s="4"/>
      <c r="J78" s="227"/>
      <c r="K78" s="227"/>
    </row>
    <row r="79" spans="1:11" ht="15.75" x14ac:dyDescent="0.25">
      <c r="A79" s="111">
        <v>45000</v>
      </c>
      <c r="B79" s="189">
        <v>58</v>
      </c>
      <c r="C79" s="104">
        <v>0</v>
      </c>
      <c r="D79" s="244">
        <v>149</v>
      </c>
      <c r="G79" s="4"/>
      <c r="J79" s="227"/>
      <c r="K79" s="227"/>
    </row>
    <row r="80" spans="1:11" ht="15.75" x14ac:dyDescent="0.25">
      <c r="A80" s="111">
        <v>45001</v>
      </c>
      <c r="B80" s="189">
        <v>48</v>
      </c>
      <c r="C80" s="104">
        <v>0</v>
      </c>
      <c r="D80" s="244">
        <v>149</v>
      </c>
      <c r="G80" s="4"/>
      <c r="J80" s="227"/>
      <c r="K80" s="227"/>
    </row>
    <row r="81" spans="1:11" ht="15.75" x14ac:dyDescent="0.25">
      <c r="A81" s="111">
        <v>45002</v>
      </c>
      <c r="B81" s="189">
        <v>51</v>
      </c>
      <c r="C81" s="104">
        <v>0</v>
      </c>
      <c r="D81" s="244">
        <v>149</v>
      </c>
      <c r="G81" s="4"/>
      <c r="J81" s="227"/>
      <c r="K81" s="227"/>
    </row>
    <row r="82" spans="1:11" ht="15.75" x14ac:dyDescent="0.25">
      <c r="A82" s="111">
        <v>45003</v>
      </c>
      <c r="B82" s="189">
        <v>36</v>
      </c>
      <c r="C82" s="104">
        <v>2</v>
      </c>
      <c r="D82" s="244">
        <v>151</v>
      </c>
      <c r="G82" s="4"/>
      <c r="J82" s="227"/>
      <c r="K82" s="227"/>
    </row>
    <row r="83" spans="1:11" ht="15.75" x14ac:dyDescent="0.25">
      <c r="A83" s="111">
        <v>45004</v>
      </c>
      <c r="B83" s="189">
        <v>43</v>
      </c>
      <c r="C83" s="104">
        <v>2</v>
      </c>
      <c r="D83" s="244">
        <v>153</v>
      </c>
      <c r="G83" s="4"/>
      <c r="J83" s="227"/>
      <c r="K83" s="227"/>
    </row>
    <row r="84" spans="1:11" ht="15.75" x14ac:dyDescent="0.25">
      <c r="A84" s="111">
        <v>45005</v>
      </c>
      <c r="B84" s="189">
        <v>55</v>
      </c>
      <c r="C84" s="104">
        <v>0</v>
      </c>
      <c r="D84" s="244">
        <v>153</v>
      </c>
      <c r="G84" s="4"/>
      <c r="J84" s="227"/>
      <c r="K84" s="227"/>
    </row>
    <row r="85" spans="1:11" ht="15.75" x14ac:dyDescent="0.25">
      <c r="A85" s="111">
        <v>45006</v>
      </c>
      <c r="B85" s="189">
        <v>51</v>
      </c>
      <c r="C85" s="104">
        <v>1</v>
      </c>
      <c r="D85" s="244">
        <v>154</v>
      </c>
      <c r="G85" s="4"/>
      <c r="J85" s="227"/>
      <c r="K85" s="227"/>
    </row>
    <row r="86" spans="1:11" ht="15.75" x14ac:dyDescent="0.25">
      <c r="A86" s="111">
        <v>45007</v>
      </c>
      <c r="B86" s="189">
        <v>46</v>
      </c>
      <c r="C86" s="104">
        <v>0</v>
      </c>
      <c r="D86" s="244">
        <v>154</v>
      </c>
      <c r="G86" s="4"/>
      <c r="J86" s="227"/>
      <c r="K86" s="227"/>
    </row>
    <row r="87" spans="1:11" ht="15.75" x14ac:dyDescent="0.25">
      <c r="A87" s="111">
        <v>45008</v>
      </c>
      <c r="B87" s="189">
        <v>38</v>
      </c>
      <c r="C87" s="104">
        <v>0</v>
      </c>
      <c r="D87" s="244">
        <v>154</v>
      </c>
      <c r="G87" s="4"/>
      <c r="J87" s="227"/>
      <c r="K87" s="227"/>
    </row>
    <row r="88" spans="1:11" ht="15.75" x14ac:dyDescent="0.25">
      <c r="A88" s="111">
        <v>45009</v>
      </c>
      <c r="B88" s="189">
        <v>42</v>
      </c>
      <c r="C88" s="104">
        <v>2</v>
      </c>
      <c r="D88" s="244">
        <v>156</v>
      </c>
      <c r="G88" s="4"/>
      <c r="J88" s="227"/>
      <c r="K88" s="227"/>
    </row>
    <row r="89" spans="1:11" ht="15.75" x14ac:dyDescent="0.25">
      <c r="A89" s="111">
        <v>45010</v>
      </c>
      <c r="B89" s="189">
        <v>43</v>
      </c>
      <c r="C89" s="104">
        <v>3</v>
      </c>
      <c r="D89" s="244">
        <v>159</v>
      </c>
      <c r="G89" s="4"/>
      <c r="J89" s="227"/>
      <c r="K89" s="227"/>
    </row>
    <row r="90" spans="1:11" ht="15.75" x14ac:dyDescent="0.25">
      <c r="A90" s="111">
        <v>45011</v>
      </c>
      <c r="B90" s="189">
        <v>39</v>
      </c>
      <c r="C90" s="104">
        <v>2</v>
      </c>
      <c r="D90" s="244">
        <v>161</v>
      </c>
      <c r="G90" s="4"/>
      <c r="J90" s="227"/>
      <c r="K90" s="227"/>
    </row>
    <row r="91" spans="1:11" ht="15.75" x14ac:dyDescent="0.25">
      <c r="A91" s="111">
        <v>45012</v>
      </c>
      <c r="B91" s="189">
        <v>42</v>
      </c>
      <c r="C91" s="104">
        <v>2</v>
      </c>
      <c r="D91" s="244">
        <v>163</v>
      </c>
      <c r="G91" s="4"/>
      <c r="J91" s="227"/>
      <c r="K91" s="227"/>
    </row>
    <row r="92" spans="1:11" ht="15.75" x14ac:dyDescent="0.25">
      <c r="A92" s="111">
        <v>45013</v>
      </c>
      <c r="B92" s="189">
        <v>50</v>
      </c>
      <c r="C92" s="104">
        <v>1</v>
      </c>
      <c r="D92" s="244">
        <v>164</v>
      </c>
      <c r="G92" s="4"/>
      <c r="J92" s="227"/>
      <c r="K92" s="227"/>
    </row>
    <row r="93" spans="1:11" ht="15.75" x14ac:dyDescent="0.25">
      <c r="A93" s="111">
        <v>45014</v>
      </c>
      <c r="B93" s="189">
        <v>42</v>
      </c>
      <c r="C93" s="104">
        <v>4</v>
      </c>
      <c r="D93" s="244">
        <v>168</v>
      </c>
      <c r="G93" s="4"/>
      <c r="J93" s="227"/>
      <c r="K93" s="227"/>
    </row>
    <row r="94" spans="1:11" ht="15.75" x14ac:dyDescent="0.25">
      <c r="A94" s="111">
        <v>45015</v>
      </c>
      <c r="B94" s="189">
        <v>58</v>
      </c>
      <c r="C94" s="104">
        <v>2</v>
      </c>
      <c r="D94" s="244">
        <v>170</v>
      </c>
      <c r="G94" s="4"/>
      <c r="J94" s="227"/>
      <c r="K94" s="227"/>
    </row>
    <row r="95" spans="1:11" ht="15.75" x14ac:dyDescent="0.25">
      <c r="A95" s="111">
        <v>45016</v>
      </c>
      <c r="B95" s="189">
        <v>42</v>
      </c>
      <c r="C95" s="104">
        <v>2</v>
      </c>
      <c r="D95" s="244">
        <v>172</v>
      </c>
      <c r="G95" s="4"/>
      <c r="J95" s="227"/>
      <c r="K95" s="227"/>
    </row>
    <row r="96" spans="1:11" ht="15.75" x14ac:dyDescent="0.25">
      <c r="A96" s="111">
        <v>45017</v>
      </c>
      <c r="B96" s="189">
        <v>34</v>
      </c>
      <c r="C96" s="104">
        <v>0</v>
      </c>
      <c r="D96" s="244">
        <v>172</v>
      </c>
      <c r="G96" s="4"/>
      <c r="J96" s="227"/>
      <c r="K96" s="227"/>
    </row>
    <row r="97" spans="1:11" ht="15.75" x14ac:dyDescent="0.25">
      <c r="A97" s="111">
        <v>45018</v>
      </c>
      <c r="B97" s="189">
        <v>43</v>
      </c>
      <c r="C97" s="104">
        <v>2</v>
      </c>
      <c r="D97" s="244">
        <v>174</v>
      </c>
      <c r="G97" s="4"/>
      <c r="J97" s="227"/>
      <c r="K97" s="227"/>
    </row>
    <row r="98" spans="1:11" ht="15.75" x14ac:dyDescent="0.25">
      <c r="A98" s="111">
        <v>45019</v>
      </c>
      <c r="B98" s="189">
        <v>36</v>
      </c>
      <c r="C98" s="104">
        <v>0</v>
      </c>
      <c r="D98" s="244">
        <v>174</v>
      </c>
      <c r="G98" s="4"/>
      <c r="J98" s="227"/>
      <c r="K98" s="227"/>
    </row>
    <row r="99" spans="1:11" ht="15.75" x14ac:dyDescent="0.25">
      <c r="A99" s="111">
        <v>45020</v>
      </c>
      <c r="B99" s="189">
        <v>43</v>
      </c>
      <c r="C99" s="104">
        <v>1</v>
      </c>
      <c r="D99" s="244">
        <v>175</v>
      </c>
      <c r="G99" s="4"/>
      <c r="J99" s="227"/>
      <c r="K99" s="227"/>
    </row>
    <row r="100" spans="1:11" ht="15.75" x14ac:dyDescent="0.25">
      <c r="A100" s="111">
        <v>45021</v>
      </c>
      <c r="B100" s="189">
        <v>43</v>
      </c>
      <c r="C100" s="104">
        <v>1</v>
      </c>
      <c r="D100" s="244">
        <v>176</v>
      </c>
      <c r="G100" s="4"/>
      <c r="J100" s="227"/>
      <c r="K100" s="227"/>
    </row>
    <row r="101" spans="1:11" ht="15.75" x14ac:dyDescent="0.25">
      <c r="A101" s="111">
        <v>45022</v>
      </c>
      <c r="B101" s="189">
        <v>47</v>
      </c>
      <c r="C101" s="104">
        <v>3</v>
      </c>
      <c r="D101" s="244">
        <v>179</v>
      </c>
      <c r="G101" s="4"/>
      <c r="J101" s="227"/>
      <c r="K101" s="227"/>
    </row>
    <row r="102" spans="1:11" ht="15.75" x14ac:dyDescent="0.25">
      <c r="A102" s="111">
        <v>45023</v>
      </c>
      <c r="B102" s="189">
        <v>40</v>
      </c>
      <c r="C102" s="104">
        <v>1</v>
      </c>
      <c r="D102" s="244">
        <v>180</v>
      </c>
      <c r="G102" s="4"/>
      <c r="J102" s="227"/>
      <c r="K102" s="227"/>
    </row>
    <row r="103" spans="1:11" ht="15.75" x14ac:dyDescent="0.25">
      <c r="A103" s="111">
        <v>45024</v>
      </c>
      <c r="B103" s="189">
        <v>49</v>
      </c>
      <c r="C103" s="104">
        <v>3</v>
      </c>
      <c r="D103" s="244">
        <v>183</v>
      </c>
      <c r="G103" s="4"/>
      <c r="J103" s="227"/>
      <c r="K103" s="227"/>
    </row>
    <row r="104" spans="1:11" ht="15.75" x14ac:dyDescent="0.25">
      <c r="A104" s="111">
        <v>45025</v>
      </c>
      <c r="B104" s="189">
        <v>42</v>
      </c>
      <c r="C104" s="104">
        <v>2</v>
      </c>
      <c r="D104" s="244">
        <v>185</v>
      </c>
      <c r="G104" s="4"/>
      <c r="J104" s="227"/>
      <c r="K104" s="227"/>
    </row>
    <row r="105" spans="1:11" ht="15.75" x14ac:dyDescent="0.25">
      <c r="A105" s="111">
        <v>45026</v>
      </c>
      <c r="B105" s="189">
        <v>41</v>
      </c>
      <c r="C105" s="104">
        <v>2</v>
      </c>
      <c r="D105" s="244">
        <v>187</v>
      </c>
      <c r="G105" s="4"/>
      <c r="J105" s="227"/>
      <c r="K105" s="227"/>
    </row>
    <row r="106" spans="1:11" ht="15.75" x14ac:dyDescent="0.25">
      <c r="A106" s="111">
        <v>45027</v>
      </c>
      <c r="B106" s="189">
        <v>46</v>
      </c>
      <c r="C106" s="104">
        <v>2</v>
      </c>
      <c r="D106" s="244">
        <v>189</v>
      </c>
      <c r="G106" s="4"/>
      <c r="J106" s="227"/>
      <c r="K106" s="227"/>
    </row>
    <row r="107" spans="1:11" ht="15.75" x14ac:dyDescent="0.25">
      <c r="A107" s="111">
        <v>45028</v>
      </c>
      <c r="B107" s="189">
        <v>57</v>
      </c>
      <c r="C107" s="104">
        <v>1</v>
      </c>
      <c r="D107" s="244">
        <v>190</v>
      </c>
      <c r="G107" s="4"/>
      <c r="J107" s="227"/>
      <c r="K107" s="227"/>
    </row>
    <row r="108" spans="1:11" ht="15.75" x14ac:dyDescent="0.25">
      <c r="A108" s="111">
        <v>45029</v>
      </c>
      <c r="B108" s="189">
        <v>45</v>
      </c>
      <c r="C108" s="104">
        <v>0</v>
      </c>
      <c r="D108" s="244">
        <v>190</v>
      </c>
      <c r="G108" s="4"/>
      <c r="J108" s="227"/>
      <c r="K108" s="227"/>
    </row>
    <row r="109" spans="1:11" ht="15.75" x14ac:dyDescent="0.25">
      <c r="A109" s="111">
        <v>45030</v>
      </c>
      <c r="B109" s="189">
        <v>44</v>
      </c>
      <c r="C109" s="104">
        <v>1</v>
      </c>
      <c r="D109" s="244">
        <v>191</v>
      </c>
      <c r="G109" s="4"/>
      <c r="J109" s="227"/>
      <c r="K109" s="227"/>
    </row>
    <row r="110" spans="1:11" ht="15.75" x14ac:dyDescent="0.25">
      <c r="A110" s="111">
        <v>45031</v>
      </c>
      <c r="B110" s="189">
        <v>43</v>
      </c>
      <c r="C110" s="104">
        <v>1</v>
      </c>
      <c r="D110" s="244">
        <v>192</v>
      </c>
      <c r="G110" s="4"/>
      <c r="J110" s="227"/>
      <c r="K110" s="227"/>
    </row>
    <row r="111" spans="1:11" ht="15.75" x14ac:dyDescent="0.25">
      <c r="A111" s="111">
        <v>45032</v>
      </c>
      <c r="B111" s="189">
        <v>43</v>
      </c>
      <c r="C111" s="104">
        <v>1</v>
      </c>
      <c r="D111" s="244">
        <v>193</v>
      </c>
      <c r="G111" s="4"/>
      <c r="J111" s="227"/>
      <c r="K111" s="227"/>
    </row>
    <row r="112" spans="1:11" ht="15.75" x14ac:dyDescent="0.25">
      <c r="A112" s="111">
        <v>45033</v>
      </c>
      <c r="B112" s="189">
        <v>39</v>
      </c>
      <c r="C112" s="104">
        <v>2</v>
      </c>
      <c r="D112" s="244">
        <v>195</v>
      </c>
      <c r="G112" s="4"/>
      <c r="J112" s="227"/>
      <c r="K112" s="227"/>
    </row>
    <row r="113" spans="1:11" ht="15.75" x14ac:dyDescent="0.25">
      <c r="A113" s="111">
        <v>45034</v>
      </c>
      <c r="B113" s="189">
        <v>44</v>
      </c>
      <c r="C113" s="104">
        <v>1</v>
      </c>
      <c r="D113" s="244">
        <v>196</v>
      </c>
      <c r="G113" s="4"/>
      <c r="J113" s="227"/>
      <c r="K113" s="227"/>
    </row>
    <row r="114" spans="1:11" ht="15.75" x14ac:dyDescent="0.25">
      <c r="A114" s="111">
        <v>45035</v>
      </c>
      <c r="B114" s="189">
        <v>44</v>
      </c>
      <c r="C114" s="104">
        <v>2</v>
      </c>
      <c r="D114" s="244">
        <v>198</v>
      </c>
      <c r="G114" s="4"/>
      <c r="J114" s="227"/>
      <c r="K114" s="227"/>
    </row>
    <row r="115" spans="1:11" ht="15.75" x14ac:dyDescent="0.25">
      <c r="A115" s="111">
        <v>45036</v>
      </c>
      <c r="B115" s="189">
        <v>49</v>
      </c>
      <c r="C115" s="104">
        <v>6</v>
      </c>
      <c r="D115" s="244">
        <v>204</v>
      </c>
      <c r="G115" s="4"/>
      <c r="J115" s="227"/>
      <c r="K115" s="227"/>
    </row>
    <row r="116" spans="1:11" ht="15.75" x14ac:dyDescent="0.25">
      <c r="A116" s="111">
        <v>45037</v>
      </c>
      <c r="B116" s="189">
        <v>52</v>
      </c>
      <c r="C116" s="104">
        <v>1</v>
      </c>
      <c r="D116" s="244">
        <v>205</v>
      </c>
      <c r="G116" s="4"/>
      <c r="J116" s="227"/>
      <c r="K116" s="227"/>
    </row>
    <row r="117" spans="1:11" ht="15.75" x14ac:dyDescent="0.25">
      <c r="A117" s="111">
        <v>45038</v>
      </c>
      <c r="B117" s="189">
        <v>55</v>
      </c>
      <c r="C117" s="104">
        <v>3</v>
      </c>
      <c r="D117" s="244">
        <v>208</v>
      </c>
      <c r="G117" s="4"/>
      <c r="J117" s="227"/>
      <c r="K117" s="227"/>
    </row>
    <row r="118" spans="1:11" ht="15.75" x14ac:dyDescent="0.25">
      <c r="A118" s="111">
        <v>45039</v>
      </c>
      <c r="B118" s="189">
        <v>49</v>
      </c>
      <c r="C118" s="104">
        <v>3</v>
      </c>
      <c r="D118" s="244">
        <v>211</v>
      </c>
      <c r="G118" s="4"/>
      <c r="J118" s="227"/>
      <c r="K118" s="227"/>
    </row>
    <row r="119" spans="1:11" ht="15.75" x14ac:dyDescent="0.25">
      <c r="A119" s="111">
        <v>45040</v>
      </c>
      <c r="B119" s="189">
        <v>45</v>
      </c>
      <c r="C119" s="104">
        <v>1</v>
      </c>
      <c r="D119" s="244">
        <v>212</v>
      </c>
      <c r="G119" s="4"/>
      <c r="J119" s="227"/>
      <c r="K119" s="227"/>
    </row>
    <row r="120" spans="1:11" ht="15.75" x14ac:dyDescent="0.25">
      <c r="A120" s="111">
        <v>45041</v>
      </c>
      <c r="B120" s="189">
        <v>58</v>
      </c>
      <c r="C120" s="104">
        <v>4</v>
      </c>
      <c r="D120" s="244">
        <v>216</v>
      </c>
      <c r="G120" s="4"/>
      <c r="J120" s="227"/>
      <c r="K120" s="227"/>
    </row>
    <row r="121" spans="1:11" ht="15.75" x14ac:dyDescent="0.25">
      <c r="A121" s="111">
        <v>45042</v>
      </c>
      <c r="B121" s="189">
        <v>44</v>
      </c>
      <c r="C121" s="104">
        <v>1</v>
      </c>
      <c r="D121" s="244">
        <v>217</v>
      </c>
      <c r="G121" s="4"/>
      <c r="J121" s="227"/>
      <c r="K121" s="227"/>
    </row>
    <row r="122" spans="1:11" ht="15.75" x14ac:dyDescent="0.25">
      <c r="A122" s="111">
        <v>45043</v>
      </c>
      <c r="B122" s="189">
        <v>48</v>
      </c>
      <c r="C122" s="104">
        <v>1</v>
      </c>
      <c r="D122" s="244">
        <v>218</v>
      </c>
      <c r="G122" s="4"/>
      <c r="J122" s="227"/>
      <c r="K122" s="227"/>
    </row>
    <row r="123" spans="1:11" ht="15.75" x14ac:dyDescent="0.25">
      <c r="A123" s="111">
        <v>45044</v>
      </c>
      <c r="B123" s="189">
        <v>40</v>
      </c>
      <c r="C123" s="104">
        <v>2</v>
      </c>
      <c r="D123" s="244">
        <v>220</v>
      </c>
      <c r="G123" s="4"/>
      <c r="J123" s="227"/>
      <c r="K123" s="227"/>
    </row>
    <row r="124" spans="1:11" ht="15.75" x14ac:dyDescent="0.25">
      <c r="A124" s="111">
        <v>45045</v>
      </c>
      <c r="B124" s="189">
        <v>37</v>
      </c>
      <c r="C124" s="104">
        <v>0</v>
      </c>
      <c r="D124" s="244">
        <v>220</v>
      </c>
      <c r="G124" s="4"/>
      <c r="J124" s="227"/>
      <c r="K124" s="227"/>
    </row>
    <row r="125" spans="1:11" ht="15.75" x14ac:dyDescent="0.25">
      <c r="A125" s="111">
        <v>45046</v>
      </c>
      <c r="B125" s="189">
        <v>34</v>
      </c>
      <c r="C125" s="104">
        <v>1</v>
      </c>
      <c r="D125" s="244">
        <v>221</v>
      </c>
      <c r="G125" s="4"/>
      <c r="J125" s="227"/>
      <c r="K125" s="227"/>
    </row>
    <row r="126" spans="1:11" ht="15.75" x14ac:dyDescent="0.25">
      <c r="A126" s="111">
        <v>45047</v>
      </c>
      <c r="B126" s="189">
        <v>33</v>
      </c>
      <c r="C126" s="104">
        <v>3</v>
      </c>
      <c r="D126" s="244">
        <v>224</v>
      </c>
      <c r="G126" s="4"/>
      <c r="J126" s="227"/>
      <c r="K126" s="227"/>
    </row>
    <row r="127" spans="1:11" ht="15.75" x14ac:dyDescent="0.25">
      <c r="A127" s="111">
        <v>45048</v>
      </c>
      <c r="B127" s="189">
        <v>43</v>
      </c>
      <c r="C127" s="104">
        <v>3</v>
      </c>
      <c r="D127" s="244">
        <v>227</v>
      </c>
      <c r="G127" s="4"/>
      <c r="J127" s="227"/>
      <c r="K127" s="227"/>
    </row>
    <row r="128" spans="1:11" ht="15.75" x14ac:dyDescent="0.25">
      <c r="A128" s="111">
        <v>45049</v>
      </c>
      <c r="B128" s="189">
        <v>39</v>
      </c>
      <c r="C128" s="104">
        <v>0</v>
      </c>
      <c r="D128" s="244">
        <v>227</v>
      </c>
      <c r="G128" s="4"/>
      <c r="J128" s="227"/>
      <c r="K128" s="227"/>
    </row>
    <row r="129" spans="1:11" ht="15.75" x14ac:dyDescent="0.25">
      <c r="A129" s="111">
        <v>45050</v>
      </c>
      <c r="B129" s="189">
        <v>48</v>
      </c>
      <c r="C129" s="104">
        <v>1</v>
      </c>
      <c r="D129" s="244">
        <v>228</v>
      </c>
      <c r="G129" s="4"/>
      <c r="J129" s="227"/>
      <c r="K129" s="227"/>
    </row>
    <row r="130" spans="1:11" ht="15.75" x14ac:dyDescent="0.25">
      <c r="A130" s="111">
        <v>45051</v>
      </c>
      <c r="B130" s="189">
        <v>34</v>
      </c>
      <c r="C130" s="104">
        <v>2</v>
      </c>
      <c r="D130" s="244">
        <v>230</v>
      </c>
      <c r="G130" s="4"/>
      <c r="J130" s="227"/>
      <c r="K130" s="227"/>
    </row>
    <row r="131" spans="1:11" ht="15.75" x14ac:dyDescent="0.25">
      <c r="A131" s="111">
        <v>45052</v>
      </c>
      <c r="B131" s="189">
        <v>36</v>
      </c>
      <c r="C131" s="104">
        <v>1</v>
      </c>
      <c r="D131" s="244">
        <v>231</v>
      </c>
      <c r="G131" s="4"/>
      <c r="J131" s="227"/>
      <c r="K131" s="227"/>
    </row>
    <row r="132" spans="1:11" ht="15.75" x14ac:dyDescent="0.25">
      <c r="A132" s="111">
        <v>45053</v>
      </c>
      <c r="B132" s="189">
        <v>40</v>
      </c>
      <c r="C132" s="104">
        <v>2</v>
      </c>
      <c r="D132" s="244">
        <v>233</v>
      </c>
      <c r="G132" s="4"/>
      <c r="J132" s="227"/>
      <c r="K132" s="227"/>
    </row>
    <row r="133" spans="1:11" ht="15.75" x14ac:dyDescent="0.25">
      <c r="A133" s="111">
        <v>45054</v>
      </c>
      <c r="B133" s="189">
        <v>35</v>
      </c>
      <c r="C133" s="104">
        <v>1</v>
      </c>
      <c r="D133" s="244">
        <v>234</v>
      </c>
      <c r="G133" s="4"/>
      <c r="J133" s="227"/>
      <c r="K133" s="227"/>
    </row>
    <row r="134" spans="1:11" ht="15.75" x14ac:dyDescent="0.25">
      <c r="A134" s="111">
        <v>45055</v>
      </c>
      <c r="B134" s="189">
        <v>44</v>
      </c>
      <c r="C134" s="104">
        <v>1</v>
      </c>
      <c r="D134" s="244">
        <v>235</v>
      </c>
      <c r="G134" s="4"/>
      <c r="J134" s="227"/>
      <c r="K134" s="227"/>
    </row>
    <row r="135" spans="1:11" ht="15.75" x14ac:dyDescent="0.25">
      <c r="A135" s="111">
        <v>45056</v>
      </c>
      <c r="B135" s="189">
        <v>39</v>
      </c>
      <c r="C135" s="104">
        <v>2</v>
      </c>
      <c r="D135" s="244">
        <v>237</v>
      </c>
      <c r="G135" s="4"/>
      <c r="J135" s="227"/>
      <c r="K135" s="227"/>
    </row>
    <row r="136" spans="1:11" ht="15.75" x14ac:dyDescent="0.25">
      <c r="A136" s="111">
        <v>45057</v>
      </c>
      <c r="B136" s="189">
        <v>49</v>
      </c>
      <c r="C136" s="104">
        <v>0</v>
      </c>
      <c r="D136" s="244">
        <v>237</v>
      </c>
      <c r="G136" s="4"/>
      <c r="J136" s="227"/>
      <c r="K136" s="227"/>
    </row>
    <row r="137" spans="1:11" ht="15.75" x14ac:dyDescent="0.25">
      <c r="A137" s="111">
        <v>45058</v>
      </c>
      <c r="B137" s="189">
        <v>49</v>
      </c>
      <c r="C137" s="104">
        <v>0</v>
      </c>
      <c r="D137" s="244">
        <v>237</v>
      </c>
      <c r="G137" s="4"/>
      <c r="J137" s="227"/>
      <c r="K137" s="227"/>
    </row>
    <row r="138" spans="1:11" ht="15.75" x14ac:dyDescent="0.25">
      <c r="A138" s="111">
        <v>45059</v>
      </c>
      <c r="B138" s="189">
        <v>40</v>
      </c>
      <c r="C138" s="104">
        <v>1</v>
      </c>
      <c r="D138" s="244">
        <v>238</v>
      </c>
      <c r="G138" s="4"/>
      <c r="J138" s="227"/>
      <c r="K138" s="227"/>
    </row>
    <row r="139" spans="1:11" ht="15.75" x14ac:dyDescent="0.25">
      <c r="A139" s="111">
        <v>45060</v>
      </c>
      <c r="B139" s="189">
        <v>39</v>
      </c>
      <c r="C139" s="104">
        <v>1</v>
      </c>
      <c r="D139" s="244">
        <v>239</v>
      </c>
      <c r="G139" s="4"/>
      <c r="J139" s="227"/>
      <c r="K139" s="227"/>
    </row>
    <row r="140" spans="1:11" ht="15.75" x14ac:dyDescent="0.25">
      <c r="A140" s="111">
        <v>45061</v>
      </c>
      <c r="B140" s="189">
        <v>30</v>
      </c>
      <c r="C140" s="104">
        <v>0</v>
      </c>
      <c r="D140" s="244">
        <v>239</v>
      </c>
      <c r="G140" s="4"/>
      <c r="J140" s="227"/>
      <c r="K140" s="227"/>
    </row>
    <row r="141" spans="1:11" ht="15.75" x14ac:dyDescent="0.25">
      <c r="A141" s="111">
        <v>45062</v>
      </c>
      <c r="B141" s="189">
        <v>46</v>
      </c>
      <c r="C141" s="104">
        <v>3</v>
      </c>
      <c r="D141" s="244">
        <v>242</v>
      </c>
      <c r="G141" s="4"/>
      <c r="J141" s="227"/>
      <c r="K141" s="227"/>
    </row>
    <row r="142" spans="1:11" ht="15.75" x14ac:dyDescent="0.25">
      <c r="A142" s="111">
        <v>45063</v>
      </c>
      <c r="B142" s="189">
        <v>36</v>
      </c>
      <c r="C142" s="104">
        <v>0</v>
      </c>
      <c r="D142" s="244">
        <v>242</v>
      </c>
      <c r="G142" s="4"/>
      <c r="J142" s="227"/>
      <c r="K142" s="227"/>
    </row>
    <row r="143" spans="1:11" ht="15.75" x14ac:dyDescent="0.25">
      <c r="A143" s="111">
        <v>45064</v>
      </c>
      <c r="B143" s="189">
        <v>42</v>
      </c>
      <c r="C143" s="104">
        <v>2</v>
      </c>
      <c r="D143" s="244">
        <v>244</v>
      </c>
      <c r="G143" s="4"/>
      <c r="J143" s="227"/>
      <c r="K143" s="227"/>
    </row>
    <row r="144" spans="1:11" ht="15.75" x14ac:dyDescent="0.25">
      <c r="A144" s="111">
        <v>45065</v>
      </c>
      <c r="B144" s="189">
        <v>37</v>
      </c>
      <c r="C144" s="104">
        <v>0</v>
      </c>
      <c r="D144" s="244">
        <v>244</v>
      </c>
      <c r="G144" s="4"/>
      <c r="J144" s="227"/>
      <c r="K144" s="227"/>
    </row>
    <row r="145" spans="1:11" ht="15.75" x14ac:dyDescent="0.25">
      <c r="A145" s="111">
        <v>45066</v>
      </c>
      <c r="B145" s="189">
        <v>46</v>
      </c>
      <c r="C145" s="104">
        <v>1</v>
      </c>
      <c r="D145" s="244">
        <v>245</v>
      </c>
      <c r="G145" s="4"/>
      <c r="J145" s="227"/>
      <c r="K145" s="227"/>
    </row>
    <row r="146" spans="1:11" ht="15.75" x14ac:dyDescent="0.25">
      <c r="A146" s="111">
        <v>45067</v>
      </c>
      <c r="B146" s="189">
        <v>49</v>
      </c>
      <c r="C146" s="104">
        <v>0</v>
      </c>
      <c r="D146" s="244">
        <v>245</v>
      </c>
      <c r="G146" s="4"/>
      <c r="J146" s="227"/>
      <c r="K146" s="227"/>
    </row>
    <row r="147" spans="1:11" ht="15.75" x14ac:dyDescent="0.25">
      <c r="A147" s="111">
        <v>45068</v>
      </c>
      <c r="B147" s="189">
        <v>34</v>
      </c>
      <c r="C147" s="104">
        <v>0</v>
      </c>
      <c r="D147" s="244">
        <v>245</v>
      </c>
      <c r="G147" s="4"/>
      <c r="J147" s="227"/>
      <c r="K147" s="227"/>
    </row>
    <row r="148" spans="1:11" ht="15.75" x14ac:dyDescent="0.25">
      <c r="A148" s="111">
        <v>45069</v>
      </c>
      <c r="B148" s="189">
        <v>39</v>
      </c>
      <c r="C148" s="104">
        <v>0</v>
      </c>
      <c r="D148" s="244">
        <v>245</v>
      </c>
      <c r="G148" s="4"/>
      <c r="J148" s="227"/>
      <c r="K148" s="227"/>
    </row>
    <row r="149" spans="1:11" ht="15.75" x14ac:dyDescent="0.25">
      <c r="A149" s="111">
        <v>45070</v>
      </c>
      <c r="B149" s="189">
        <v>46</v>
      </c>
      <c r="C149" s="104">
        <v>2</v>
      </c>
      <c r="D149" s="244">
        <v>247</v>
      </c>
      <c r="G149" s="4"/>
      <c r="J149" s="227"/>
      <c r="K149" s="227"/>
    </row>
    <row r="150" spans="1:11" ht="15.75" x14ac:dyDescent="0.25">
      <c r="A150" s="111">
        <v>45071</v>
      </c>
      <c r="B150" s="189">
        <v>40</v>
      </c>
      <c r="C150" s="104">
        <v>0</v>
      </c>
      <c r="D150" s="244">
        <v>247</v>
      </c>
      <c r="G150" s="4"/>
      <c r="J150" s="227"/>
      <c r="K150" s="227"/>
    </row>
    <row r="151" spans="1:11" ht="15.75" x14ac:dyDescent="0.25">
      <c r="A151" s="111">
        <v>45072</v>
      </c>
      <c r="B151" s="189">
        <v>47</v>
      </c>
      <c r="C151" s="104">
        <v>5</v>
      </c>
      <c r="D151" s="244">
        <v>252</v>
      </c>
      <c r="G151" s="4"/>
      <c r="J151" s="227"/>
      <c r="K151" s="227"/>
    </row>
    <row r="152" spans="1:11" ht="15.75" x14ac:dyDescent="0.25">
      <c r="A152" s="111">
        <v>45073</v>
      </c>
      <c r="B152" s="189">
        <v>53</v>
      </c>
      <c r="C152" s="104">
        <v>1</v>
      </c>
      <c r="D152" s="244">
        <v>253</v>
      </c>
      <c r="G152" s="4"/>
      <c r="J152" s="227"/>
      <c r="K152" s="227"/>
    </row>
    <row r="153" spans="1:11" ht="15.75" x14ac:dyDescent="0.25">
      <c r="A153" s="111">
        <v>45074</v>
      </c>
      <c r="B153" s="189">
        <v>36</v>
      </c>
      <c r="C153" s="104">
        <v>0</v>
      </c>
      <c r="D153" s="244">
        <v>253</v>
      </c>
      <c r="G153" s="4"/>
      <c r="J153" s="227"/>
      <c r="K153" s="227"/>
    </row>
    <row r="154" spans="1:11" ht="15.75" x14ac:dyDescent="0.25">
      <c r="A154" s="111">
        <v>45075</v>
      </c>
      <c r="B154" s="189">
        <v>29</v>
      </c>
      <c r="C154" s="104">
        <v>0</v>
      </c>
      <c r="D154" s="244">
        <v>253</v>
      </c>
      <c r="G154" s="4"/>
      <c r="J154" s="227"/>
      <c r="K154" s="227"/>
    </row>
    <row r="155" spans="1:11" ht="15.75" x14ac:dyDescent="0.25">
      <c r="A155" s="111">
        <v>45076</v>
      </c>
      <c r="B155" s="189">
        <v>42</v>
      </c>
      <c r="C155" s="104">
        <v>0</v>
      </c>
      <c r="D155" s="244">
        <v>253</v>
      </c>
      <c r="G155" s="4"/>
      <c r="J155" s="227"/>
      <c r="K155" s="227"/>
    </row>
    <row r="156" spans="1:11" ht="15.75" x14ac:dyDescent="0.25">
      <c r="A156" s="111">
        <v>45077</v>
      </c>
      <c r="B156" s="189">
        <v>41</v>
      </c>
      <c r="C156" s="104">
        <v>1</v>
      </c>
      <c r="D156" s="244">
        <v>254</v>
      </c>
      <c r="G156" s="4"/>
      <c r="J156" s="227"/>
      <c r="K156" s="227"/>
    </row>
    <row r="157" spans="1:11" ht="15.75" x14ac:dyDescent="0.25">
      <c r="A157" s="111">
        <v>45078</v>
      </c>
      <c r="B157" s="189">
        <v>39</v>
      </c>
      <c r="C157" s="104">
        <v>0</v>
      </c>
      <c r="D157" s="244">
        <v>254</v>
      </c>
      <c r="G157" s="4"/>
      <c r="J157" s="227"/>
      <c r="K157" s="227"/>
    </row>
    <row r="158" spans="1:11" ht="15.75" x14ac:dyDescent="0.25">
      <c r="A158" s="111">
        <v>45079</v>
      </c>
      <c r="B158" s="189">
        <v>32</v>
      </c>
      <c r="C158" s="104">
        <v>1</v>
      </c>
      <c r="D158" s="244">
        <v>255</v>
      </c>
      <c r="G158" s="4"/>
      <c r="J158" s="227"/>
      <c r="K158" s="227"/>
    </row>
    <row r="159" spans="1:11" ht="15.75" x14ac:dyDescent="0.25">
      <c r="A159" s="111">
        <v>45080</v>
      </c>
      <c r="B159" s="189">
        <v>24</v>
      </c>
      <c r="C159" s="104">
        <v>0</v>
      </c>
      <c r="D159" s="244">
        <v>255</v>
      </c>
      <c r="G159" s="4"/>
      <c r="J159" s="227"/>
      <c r="K159" s="227"/>
    </row>
    <row r="160" spans="1:11" ht="15.75" x14ac:dyDescent="0.25">
      <c r="A160" s="111">
        <v>45081</v>
      </c>
      <c r="B160" s="189">
        <v>48</v>
      </c>
      <c r="C160" s="104">
        <v>0</v>
      </c>
      <c r="D160" s="244">
        <v>255</v>
      </c>
      <c r="G160" s="4"/>
      <c r="J160" s="227"/>
      <c r="K160" s="227"/>
    </row>
    <row r="161" spans="1:11" ht="15.75" x14ac:dyDescent="0.25">
      <c r="A161" s="111">
        <v>45082</v>
      </c>
      <c r="B161" s="189">
        <v>34</v>
      </c>
      <c r="C161" s="104">
        <v>1</v>
      </c>
      <c r="D161" s="244">
        <v>256</v>
      </c>
      <c r="G161" s="4"/>
      <c r="J161" s="227"/>
      <c r="K161" s="227"/>
    </row>
    <row r="162" spans="1:11" ht="15.75" x14ac:dyDescent="0.25">
      <c r="A162" s="111">
        <v>45083</v>
      </c>
      <c r="B162" s="189">
        <v>43</v>
      </c>
      <c r="C162" s="104">
        <v>0</v>
      </c>
      <c r="D162" s="244">
        <v>256</v>
      </c>
      <c r="G162" s="4"/>
      <c r="J162" s="227"/>
      <c r="K162" s="227"/>
    </row>
    <row r="163" spans="1:11" ht="15.75" x14ac:dyDescent="0.25">
      <c r="A163" s="111">
        <v>45084</v>
      </c>
      <c r="B163" s="189">
        <v>55</v>
      </c>
      <c r="C163" s="104">
        <v>1</v>
      </c>
      <c r="D163" s="244">
        <v>257</v>
      </c>
      <c r="G163" s="4"/>
      <c r="J163" s="227"/>
      <c r="K163" s="227"/>
    </row>
    <row r="164" spans="1:11" ht="15.75" x14ac:dyDescent="0.25">
      <c r="A164" s="111">
        <v>45085</v>
      </c>
      <c r="B164" s="189">
        <v>32</v>
      </c>
      <c r="C164" s="104">
        <v>0</v>
      </c>
      <c r="D164" s="244">
        <v>257</v>
      </c>
      <c r="G164" s="4"/>
      <c r="J164" s="227"/>
      <c r="K164" s="227"/>
    </row>
    <row r="165" spans="1:11" ht="15.75" x14ac:dyDescent="0.25">
      <c r="A165" s="111">
        <v>45086</v>
      </c>
      <c r="B165" s="189">
        <v>44</v>
      </c>
      <c r="C165" s="104">
        <v>0</v>
      </c>
      <c r="D165" s="244">
        <v>257</v>
      </c>
      <c r="G165" s="4"/>
      <c r="J165" s="227"/>
      <c r="K165" s="227"/>
    </row>
    <row r="166" spans="1:11" ht="15.75" x14ac:dyDescent="0.25">
      <c r="A166" s="111">
        <v>45087</v>
      </c>
      <c r="B166" s="189">
        <v>38</v>
      </c>
      <c r="C166" s="104">
        <v>0</v>
      </c>
      <c r="D166" s="244">
        <v>257</v>
      </c>
      <c r="G166" s="4"/>
      <c r="J166" s="227"/>
      <c r="K166" s="227"/>
    </row>
    <row r="167" spans="1:11" ht="15.75" x14ac:dyDescent="0.25">
      <c r="A167" s="111">
        <v>45088</v>
      </c>
      <c r="B167" s="189">
        <v>48</v>
      </c>
      <c r="C167" s="104">
        <v>1</v>
      </c>
      <c r="D167" s="244">
        <v>258</v>
      </c>
      <c r="G167" s="4"/>
      <c r="J167" s="227"/>
      <c r="K167" s="227"/>
    </row>
    <row r="168" spans="1:11" ht="15.75" x14ac:dyDescent="0.25">
      <c r="A168" s="111">
        <v>45089</v>
      </c>
      <c r="B168" s="189">
        <v>48</v>
      </c>
      <c r="C168" s="104">
        <v>0</v>
      </c>
      <c r="D168" s="244">
        <v>258</v>
      </c>
      <c r="G168" s="4"/>
      <c r="J168" s="227"/>
      <c r="K168" s="227"/>
    </row>
    <row r="169" spans="1:11" ht="15.75" x14ac:dyDescent="0.25">
      <c r="A169" s="111">
        <v>45090</v>
      </c>
      <c r="B169" s="189">
        <v>44</v>
      </c>
      <c r="C169" s="104">
        <v>3</v>
      </c>
      <c r="D169" s="244">
        <v>261</v>
      </c>
      <c r="G169" s="4"/>
      <c r="J169" s="227"/>
      <c r="K169" s="227"/>
    </row>
    <row r="170" spans="1:11" ht="15.75" x14ac:dyDescent="0.25">
      <c r="A170" s="111">
        <v>45091</v>
      </c>
      <c r="B170" s="189">
        <v>42</v>
      </c>
      <c r="C170" s="104">
        <v>0</v>
      </c>
      <c r="D170" s="244">
        <v>261</v>
      </c>
      <c r="G170" s="4"/>
      <c r="J170" s="227"/>
      <c r="K170" s="227"/>
    </row>
    <row r="171" spans="1:11" ht="15.75" x14ac:dyDescent="0.25">
      <c r="A171" s="111">
        <v>45092</v>
      </c>
      <c r="B171" s="189">
        <v>59</v>
      </c>
      <c r="C171" s="104">
        <v>0</v>
      </c>
      <c r="D171" s="244">
        <v>261</v>
      </c>
      <c r="G171" s="4"/>
      <c r="J171" s="227"/>
      <c r="K171" s="227"/>
    </row>
    <row r="172" spans="1:11" ht="15.75" x14ac:dyDescent="0.25">
      <c r="A172" s="111">
        <v>45093</v>
      </c>
      <c r="B172" s="189">
        <v>43</v>
      </c>
      <c r="C172" s="104">
        <v>3</v>
      </c>
      <c r="D172" s="244">
        <v>264</v>
      </c>
      <c r="G172" s="4"/>
      <c r="J172" s="227"/>
      <c r="K172" s="227"/>
    </row>
    <row r="173" spans="1:11" ht="15.75" x14ac:dyDescent="0.25">
      <c r="A173" s="111">
        <v>45094</v>
      </c>
      <c r="B173" s="189">
        <v>35</v>
      </c>
      <c r="C173" s="104">
        <v>0</v>
      </c>
      <c r="D173" s="244">
        <v>264</v>
      </c>
      <c r="G173" s="4"/>
      <c r="J173" s="227"/>
      <c r="K173" s="227"/>
    </row>
    <row r="174" spans="1:11" ht="15.75" x14ac:dyDescent="0.25">
      <c r="A174" s="111">
        <v>45095</v>
      </c>
      <c r="B174" s="189">
        <v>49</v>
      </c>
      <c r="C174" s="104">
        <v>0</v>
      </c>
      <c r="D174" s="244">
        <v>264</v>
      </c>
      <c r="G174" s="4"/>
      <c r="J174" s="227"/>
      <c r="K174" s="227"/>
    </row>
    <row r="175" spans="1:11" ht="15.75" x14ac:dyDescent="0.25">
      <c r="A175" s="111">
        <v>45096</v>
      </c>
      <c r="B175" s="189">
        <v>39</v>
      </c>
      <c r="C175" s="104">
        <v>1</v>
      </c>
      <c r="D175" s="244">
        <v>265</v>
      </c>
      <c r="G175" s="4"/>
      <c r="J175" s="227"/>
      <c r="K175" s="227"/>
    </row>
    <row r="176" spans="1:11" ht="15.75" x14ac:dyDescent="0.25">
      <c r="A176" s="111">
        <v>45097</v>
      </c>
      <c r="B176" s="189">
        <v>52</v>
      </c>
      <c r="C176" s="104">
        <v>0</v>
      </c>
      <c r="D176" s="244">
        <v>265</v>
      </c>
      <c r="G176" s="4"/>
      <c r="J176" s="227"/>
      <c r="K176" s="227"/>
    </row>
    <row r="177" spans="1:11" ht="15.75" x14ac:dyDescent="0.25">
      <c r="A177" s="111">
        <v>45098</v>
      </c>
      <c r="B177" s="189">
        <v>48</v>
      </c>
      <c r="C177" s="104">
        <v>1</v>
      </c>
      <c r="D177" s="244">
        <v>266</v>
      </c>
      <c r="G177" s="4"/>
      <c r="J177" s="227"/>
      <c r="K177" s="227"/>
    </row>
    <row r="178" spans="1:11" ht="15.75" x14ac:dyDescent="0.25">
      <c r="A178" s="111">
        <v>45099</v>
      </c>
      <c r="B178" s="189">
        <v>38</v>
      </c>
      <c r="C178" s="104">
        <v>0</v>
      </c>
      <c r="D178" s="244">
        <v>266</v>
      </c>
      <c r="G178" s="4"/>
      <c r="J178" s="227"/>
      <c r="K178" s="227"/>
    </row>
    <row r="179" spans="1:11" ht="15.75" x14ac:dyDescent="0.25">
      <c r="A179" s="111">
        <v>45100</v>
      </c>
      <c r="B179" s="189">
        <v>38</v>
      </c>
      <c r="C179" s="104">
        <v>1</v>
      </c>
      <c r="D179" s="244">
        <v>267</v>
      </c>
      <c r="G179" s="4"/>
      <c r="J179" s="227"/>
      <c r="K179" s="227"/>
    </row>
    <row r="180" spans="1:11" ht="15.75" x14ac:dyDescent="0.25">
      <c r="A180" s="111">
        <v>45101</v>
      </c>
      <c r="B180" s="189">
        <v>36</v>
      </c>
      <c r="C180" s="104">
        <v>1</v>
      </c>
      <c r="D180" s="244">
        <v>268</v>
      </c>
      <c r="G180" s="4"/>
      <c r="J180" s="227"/>
      <c r="K180" s="227"/>
    </row>
    <row r="181" spans="1:11" ht="15.75" x14ac:dyDescent="0.25">
      <c r="A181" s="111">
        <v>45102</v>
      </c>
      <c r="B181" s="189">
        <v>32</v>
      </c>
      <c r="C181" s="104">
        <v>0</v>
      </c>
      <c r="D181" s="244">
        <v>268</v>
      </c>
      <c r="G181" s="4"/>
      <c r="J181" s="227"/>
      <c r="K181" s="227"/>
    </row>
    <row r="182" spans="1:11" ht="15.75" x14ac:dyDescent="0.25">
      <c r="A182" s="111">
        <v>45103</v>
      </c>
      <c r="B182" s="189">
        <v>40</v>
      </c>
      <c r="C182" s="104">
        <v>0</v>
      </c>
      <c r="D182" s="244">
        <v>268</v>
      </c>
      <c r="G182" s="4"/>
      <c r="J182" s="227"/>
      <c r="K182" s="227"/>
    </row>
    <row r="183" spans="1:11" ht="15.95" customHeight="1" x14ac:dyDescent="0.25">
      <c r="A183" s="111">
        <v>45104</v>
      </c>
      <c r="B183" s="189">
        <v>34</v>
      </c>
      <c r="C183" s="104">
        <v>0</v>
      </c>
      <c r="D183" s="244">
        <v>268</v>
      </c>
      <c r="G183" s="4"/>
      <c r="J183" s="227"/>
      <c r="K183" s="227"/>
    </row>
    <row r="184" spans="1:11" ht="15.95" customHeight="1" x14ac:dyDescent="0.25">
      <c r="A184" s="111">
        <v>45105</v>
      </c>
      <c r="B184" s="189">
        <v>33</v>
      </c>
      <c r="C184" s="104">
        <v>2</v>
      </c>
      <c r="D184" s="244">
        <v>270</v>
      </c>
      <c r="G184" s="4"/>
      <c r="J184" s="227"/>
      <c r="K184" s="227"/>
    </row>
    <row r="185" spans="1:11" ht="15.95" customHeight="1" x14ac:dyDescent="0.25">
      <c r="A185" s="111">
        <v>45106</v>
      </c>
      <c r="B185" s="189">
        <v>40</v>
      </c>
      <c r="C185" s="104">
        <v>2</v>
      </c>
      <c r="D185" s="244">
        <v>272</v>
      </c>
      <c r="G185" s="4"/>
      <c r="J185" s="227"/>
      <c r="K185" s="227"/>
    </row>
    <row r="186" spans="1:11" ht="15.95" customHeight="1" x14ac:dyDescent="0.25">
      <c r="A186" s="111">
        <v>45107</v>
      </c>
      <c r="B186" s="189">
        <v>47</v>
      </c>
      <c r="C186" s="104">
        <v>0</v>
      </c>
      <c r="D186" s="244">
        <v>272</v>
      </c>
      <c r="G186" s="4"/>
      <c r="J186" s="227"/>
      <c r="K186" s="227"/>
    </row>
    <row r="187" spans="1:11" ht="15.95" customHeight="1" x14ac:dyDescent="0.25">
      <c r="A187" s="111">
        <v>45108</v>
      </c>
      <c r="B187" s="189">
        <v>46</v>
      </c>
      <c r="C187" s="104">
        <v>0</v>
      </c>
      <c r="D187" s="244">
        <v>272</v>
      </c>
      <c r="G187" s="4"/>
      <c r="J187" s="227"/>
      <c r="K187" s="227"/>
    </row>
    <row r="188" spans="1:11" ht="15.95" customHeight="1" x14ac:dyDescent="0.25">
      <c r="A188" s="111">
        <v>45109</v>
      </c>
      <c r="B188" s="189">
        <v>40</v>
      </c>
      <c r="C188" s="104">
        <v>0</v>
      </c>
      <c r="D188" s="244">
        <v>272</v>
      </c>
      <c r="G188" s="4"/>
      <c r="J188" s="227"/>
      <c r="K188" s="227"/>
    </row>
    <row r="189" spans="1:11" ht="15.95" customHeight="1" x14ac:dyDescent="0.25">
      <c r="A189" s="111">
        <v>45110</v>
      </c>
      <c r="B189" s="189">
        <v>38</v>
      </c>
      <c r="C189" s="104">
        <v>0</v>
      </c>
      <c r="D189" s="244">
        <v>272</v>
      </c>
      <c r="G189" s="4"/>
      <c r="J189" s="227"/>
      <c r="K189" s="227"/>
    </row>
    <row r="190" spans="1:11" ht="15.95" customHeight="1" x14ac:dyDescent="0.25">
      <c r="A190" s="111">
        <v>45111</v>
      </c>
      <c r="B190" s="189">
        <v>35</v>
      </c>
      <c r="C190" s="104">
        <v>0</v>
      </c>
      <c r="D190" s="244">
        <v>272</v>
      </c>
      <c r="G190" s="4"/>
      <c r="J190" s="227"/>
      <c r="K190" s="227"/>
    </row>
    <row r="191" spans="1:11" ht="15.95" customHeight="1" x14ac:dyDescent="0.25">
      <c r="A191" s="111">
        <v>45112</v>
      </c>
      <c r="B191" s="189">
        <v>42</v>
      </c>
      <c r="C191" s="104">
        <v>0</v>
      </c>
      <c r="D191" s="244">
        <v>272</v>
      </c>
      <c r="G191" s="4"/>
      <c r="J191" s="227"/>
      <c r="K191" s="227"/>
    </row>
    <row r="192" spans="1:11" ht="15.95" customHeight="1" x14ac:dyDescent="0.25">
      <c r="A192" s="111">
        <v>45113</v>
      </c>
      <c r="B192" s="189">
        <v>41</v>
      </c>
      <c r="C192" s="104">
        <v>1</v>
      </c>
      <c r="D192" s="244">
        <v>273</v>
      </c>
      <c r="G192" s="4"/>
      <c r="J192" s="227"/>
      <c r="K192" s="227"/>
    </row>
    <row r="193" spans="1:11" ht="15.95" customHeight="1" x14ac:dyDescent="0.25">
      <c r="A193" s="111">
        <v>45114</v>
      </c>
      <c r="B193" s="189">
        <v>53</v>
      </c>
      <c r="C193" s="104">
        <v>0</v>
      </c>
      <c r="D193" s="244">
        <v>273</v>
      </c>
      <c r="G193" s="4"/>
      <c r="J193" s="227"/>
      <c r="K193" s="227"/>
    </row>
    <row r="194" spans="1:11" ht="15.95" customHeight="1" x14ac:dyDescent="0.25">
      <c r="A194" s="111">
        <v>45115</v>
      </c>
      <c r="B194" s="189">
        <v>36</v>
      </c>
      <c r="C194" s="104">
        <v>0</v>
      </c>
      <c r="D194" s="244">
        <v>273</v>
      </c>
      <c r="G194" s="4"/>
      <c r="J194" s="227"/>
      <c r="K194" s="227"/>
    </row>
    <row r="195" spans="1:11" ht="15.95" customHeight="1" x14ac:dyDescent="0.25">
      <c r="A195" s="111">
        <v>45116</v>
      </c>
      <c r="B195" s="189">
        <v>43</v>
      </c>
      <c r="C195" s="104">
        <v>0</v>
      </c>
      <c r="D195" s="244">
        <v>273</v>
      </c>
      <c r="G195" s="4"/>
      <c r="J195" s="227"/>
      <c r="K195" s="227"/>
    </row>
    <row r="196" spans="1:11" ht="15.95" customHeight="1" x14ac:dyDescent="0.25">
      <c r="A196" s="111">
        <v>45117</v>
      </c>
      <c r="B196" s="189">
        <v>27</v>
      </c>
      <c r="C196" s="104">
        <v>1</v>
      </c>
      <c r="D196" s="244">
        <v>274</v>
      </c>
      <c r="G196" s="4"/>
      <c r="J196" s="227"/>
      <c r="K196" s="227"/>
    </row>
    <row r="197" spans="1:11" ht="15.95" customHeight="1" x14ac:dyDescent="0.25">
      <c r="A197" s="111">
        <v>45118</v>
      </c>
      <c r="B197" s="189">
        <v>47</v>
      </c>
      <c r="C197" s="104">
        <v>0</v>
      </c>
      <c r="D197" s="244">
        <v>274</v>
      </c>
      <c r="G197" s="4"/>
      <c r="J197" s="227"/>
      <c r="K197" s="227"/>
    </row>
    <row r="198" spans="1:11" ht="15.95" customHeight="1" x14ac:dyDescent="0.25">
      <c r="A198" s="111">
        <v>45119</v>
      </c>
      <c r="B198" s="189">
        <v>31</v>
      </c>
      <c r="C198" s="104">
        <v>1</v>
      </c>
      <c r="D198" s="244">
        <v>275</v>
      </c>
      <c r="G198" s="4"/>
      <c r="J198" s="227"/>
      <c r="K198" s="227"/>
    </row>
    <row r="199" spans="1:11" ht="15.95" customHeight="1" x14ac:dyDescent="0.25">
      <c r="A199" s="111">
        <v>45120</v>
      </c>
      <c r="B199" s="189">
        <v>36</v>
      </c>
      <c r="C199" s="104">
        <v>0</v>
      </c>
      <c r="D199" s="244">
        <v>275</v>
      </c>
      <c r="G199" s="4"/>
      <c r="J199" s="227"/>
      <c r="K199" s="227"/>
    </row>
    <row r="200" spans="1:11" ht="15.95" customHeight="1" x14ac:dyDescent="0.25">
      <c r="A200" s="111">
        <v>45121</v>
      </c>
      <c r="B200" s="189">
        <v>36</v>
      </c>
      <c r="C200" s="104">
        <v>0</v>
      </c>
      <c r="D200" s="244">
        <v>275</v>
      </c>
      <c r="G200" s="4"/>
      <c r="J200" s="227"/>
      <c r="K200" s="227"/>
    </row>
    <row r="201" spans="1:11" ht="15.95" customHeight="1" x14ac:dyDescent="0.25">
      <c r="A201" s="111">
        <v>45122</v>
      </c>
      <c r="B201" s="189">
        <v>31</v>
      </c>
      <c r="C201" s="104">
        <v>0</v>
      </c>
      <c r="D201" s="244">
        <v>275</v>
      </c>
      <c r="G201" s="4"/>
      <c r="J201" s="227"/>
      <c r="K201" s="227"/>
    </row>
    <row r="202" spans="1:11" ht="15.95" customHeight="1" x14ac:dyDescent="0.25">
      <c r="A202" s="111">
        <v>45123</v>
      </c>
      <c r="B202" s="189">
        <v>39</v>
      </c>
      <c r="C202" s="104">
        <v>0</v>
      </c>
      <c r="D202" s="244">
        <v>275</v>
      </c>
      <c r="G202" s="4"/>
      <c r="J202" s="227"/>
      <c r="K202" s="227"/>
    </row>
    <row r="203" spans="1:11" ht="15.95" customHeight="1" x14ac:dyDescent="0.25">
      <c r="A203" s="111">
        <v>45124</v>
      </c>
      <c r="B203" s="189">
        <v>48</v>
      </c>
      <c r="C203" s="104">
        <v>0</v>
      </c>
      <c r="D203" s="244">
        <v>275</v>
      </c>
      <c r="G203" s="4"/>
      <c r="J203" s="227"/>
      <c r="K203" s="227"/>
    </row>
    <row r="204" spans="1:11" ht="15.95" customHeight="1" x14ac:dyDescent="0.25">
      <c r="A204" s="111">
        <v>45125</v>
      </c>
      <c r="B204" s="189">
        <v>42</v>
      </c>
      <c r="C204" s="104">
        <v>1</v>
      </c>
      <c r="D204" s="244">
        <v>276</v>
      </c>
      <c r="G204" s="4"/>
      <c r="J204" s="227"/>
      <c r="K204" s="227"/>
    </row>
    <row r="205" spans="1:11" ht="15.95" customHeight="1" x14ac:dyDescent="0.25">
      <c r="A205" s="111">
        <v>45126</v>
      </c>
      <c r="B205" s="189">
        <v>35</v>
      </c>
      <c r="C205" s="104">
        <v>0</v>
      </c>
      <c r="D205" s="244">
        <v>276</v>
      </c>
      <c r="G205" s="4"/>
      <c r="J205" s="227"/>
      <c r="K205" s="227"/>
    </row>
    <row r="206" spans="1:11" ht="15.95" customHeight="1" x14ac:dyDescent="0.25">
      <c r="A206" s="111">
        <v>45127</v>
      </c>
      <c r="B206" s="189">
        <v>37</v>
      </c>
      <c r="C206" s="104">
        <v>0</v>
      </c>
      <c r="D206" s="244">
        <v>276</v>
      </c>
      <c r="G206" s="4"/>
      <c r="J206" s="227"/>
      <c r="K206" s="227"/>
    </row>
    <row r="207" spans="1:11" ht="15.95" customHeight="1" x14ac:dyDescent="0.25">
      <c r="A207" s="111">
        <v>45128</v>
      </c>
      <c r="B207" s="189">
        <v>46</v>
      </c>
      <c r="C207" s="104">
        <v>0</v>
      </c>
      <c r="D207" s="244">
        <v>276</v>
      </c>
      <c r="G207" s="4"/>
      <c r="J207" s="227"/>
      <c r="K207" s="227"/>
    </row>
    <row r="208" spans="1:11" ht="15.95" customHeight="1" x14ac:dyDescent="0.25">
      <c r="A208" s="111">
        <v>45129</v>
      </c>
      <c r="B208" s="189">
        <v>40</v>
      </c>
      <c r="C208" s="104">
        <v>0</v>
      </c>
      <c r="D208" s="244">
        <v>276</v>
      </c>
      <c r="G208" s="4"/>
      <c r="J208" s="227"/>
      <c r="K208" s="227"/>
    </row>
    <row r="209" spans="1:11" ht="15.95" customHeight="1" x14ac:dyDescent="0.25">
      <c r="A209" s="111">
        <v>45130</v>
      </c>
      <c r="B209" s="189">
        <v>27</v>
      </c>
      <c r="C209" s="104">
        <v>0</v>
      </c>
      <c r="D209" s="244">
        <v>276</v>
      </c>
      <c r="G209" s="4"/>
      <c r="J209" s="227"/>
      <c r="K209" s="227"/>
    </row>
    <row r="210" spans="1:11" ht="15.95" customHeight="1" x14ac:dyDescent="0.25">
      <c r="A210" s="111">
        <v>45131</v>
      </c>
      <c r="B210" s="189">
        <v>35</v>
      </c>
      <c r="C210" s="104">
        <v>0</v>
      </c>
      <c r="D210" s="244">
        <v>276</v>
      </c>
      <c r="G210" s="4"/>
      <c r="J210" s="227"/>
      <c r="K210" s="227"/>
    </row>
    <row r="211" spans="1:11" ht="15.95" customHeight="1" x14ac:dyDescent="0.25">
      <c r="A211" s="111">
        <v>45132</v>
      </c>
      <c r="B211" s="189">
        <v>32</v>
      </c>
      <c r="C211" s="104">
        <v>1</v>
      </c>
      <c r="D211" s="244">
        <v>277</v>
      </c>
      <c r="G211" s="4"/>
      <c r="J211" s="227"/>
      <c r="K211" s="227"/>
    </row>
    <row r="212" spans="1:11" ht="15.95" customHeight="1" x14ac:dyDescent="0.25">
      <c r="A212" s="111">
        <v>45133</v>
      </c>
      <c r="B212" s="189">
        <v>41</v>
      </c>
      <c r="C212" s="104">
        <v>0</v>
      </c>
      <c r="D212" s="244">
        <v>277</v>
      </c>
      <c r="G212" s="4"/>
      <c r="J212" s="227"/>
      <c r="K212" s="227"/>
    </row>
    <row r="213" spans="1:11" ht="15.95" customHeight="1" x14ac:dyDescent="0.25">
      <c r="A213" s="111">
        <v>45134</v>
      </c>
      <c r="B213" s="189">
        <v>32</v>
      </c>
      <c r="C213" s="104">
        <v>2</v>
      </c>
      <c r="D213" s="244">
        <v>279</v>
      </c>
      <c r="G213" s="4"/>
      <c r="J213" s="227"/>
      <c r="K213" s="227"/>
    </row>
    <row r="214" spans="1:11" ht="15.95" customHeight="1" x14ac:dyDescent="0.25">
      <c r="A214" s="111">
        <v>45135</v>
      </c>
      <c r="B214" s="189">
        <v>27</v>
      </c>
      <c r="C214" s="104">
        <v>0</v>
      </c>
      <c r="D214" s="244">
        <v>279</v>
      </c>
      <c r="G214" s="4"/>
      <c r="J214" s="227"/>
      <c r="K214" s="227"/>
    </row>
    <row r="215" spans="1:11" ht="15.95" customHeight="1" x14ac:dyDescent="0.25">
      <c r="A215" s="111">
        <v>45136</v>
      </c>
      <c r="B215" s="189">
        <v>34</v>
      </c>
      <c r="C215" s="104">
        <v>1</v>
      </c>
      <c r="D215" s="244">
        <v>280</v>
      </c>
      <c r="G215" s="4"/>
      <c r="J215" s="227"/>
      <c r="K215" s="227"/>
    </row>
    <row r="216" spans="1:11" ht="15.95" customHeight="1" x14ac:dyDescent="0.25">
      <c r="A216" s="111">
        <v>45137</v>
      </c>
      <c r="B216" s="189">
        <v>41</v>
      </c>
      <c r="C216" s="104">
        <v>1</v>
      </c>
      <c r="D216" s="244">
        <v>281</v>
      </c>
      <c r="G216" s="4"/>
      <c r="J216" s="227"/>
      <c r="K216" s="227"/>
    </row>
    <row r="217" spans="1:11" ht="15.95" customHeight="1" x14ac:dyDescent="0.25">
      <c r="A217" s="111">
        <v>45138</v>
      </c>
      <c r="B217" s="189">
        <v>43</v>
      </c>
      <c r="C217" s="104">
        <v>1</v>
      </c>
      <c r="D217" s="244">
        <v>282</v>
      </c>
      <c r="G217" s="4"/>
      <c r="J217" s="227"/>
      <c r="K217" s="227"/>
    </row>
    <row r="218" spans="1:11" ht="15.95" customHeight="1" x14ac:dyDescent="0.25">
      <c r="A218" s="111">
        <v>45139</v>
      </c>
      <c r="B218" s="189">
        <v>31</v>
      </c>
      <c r="C218" s="104">
        <v>2</v>
      </c>
      <c r="D218" s="244">
        <v>284</v>
      </c>
      <c r="G218" s="4"/>
      <c r="J218" s="227"/>
      <c r="K218" s="227"/>
    </row>
    <row r="219" spans="1:11" ht="15.95" customHeight="1" x14ac:dyDescent="0.25">
      <c r="A219" s="111">
        <v>45140</v>
      </c>
      <c r="B219" s="189">
        <v>47</v>
      </c>
      <c r="C219" s="104">
        <v>1</v>
      </c>
      <c r="D219" s="244">
        <v>285</v>
      </c>
      <c r="G219" s="4"/>
      <c r="J219" s="227"/>
      <c r="K219" s="227"/>
    </row>
    <row r="220" spans="1:11" ht="15.95" customHeight="1" x14ac:dyDescent="0.25">
      <c r="A220" s="111">
        <v>45141</v>
      </c>
      <c r="B220" s="189">
        <v>39</v>
      </c>
      <c r="C220" s="104">
        <v>0</v>
      </c>
      <c r="D220" s="244">
        <v>285</v>
      </c>
      <c r="G220" s="4"/>
      <c r="J220" s="227"/>
      <c r="K220" s="227"/>
    </row>
    <row r="221" spans="1:11" ht="15.95" customHeight="1" x14ac:dyDescent="0.25">
      <c r="A221" s="111">
        <v>45142</v>
      </c>
      <c r="B221" s="189">
        <v>38</v>
      </c>
      <c r="C221" s="104">
        <v>1</v>
      </c>
      <c r="D221" s="244">
        <v>286</v>
      </c>
      <c r="G221" s="4"/>
      <c r="J221" s="227"/>
      <c r="K221" s="227"/>
    </row>
    <row r="222" spans="1:11" ht="15.95" customHeight="1" x14ac:dyDescent="0.25">
      <c r="A222" s="111">
        <v>45143</v>
      </c>
      <c r="B222" s="189">
        <v>53</v>
      </c>
      <c r="C222" s="104">
        <v>2</v>
      </c>
      <c r="D222" s="244">
        <v>288</v>
      </c>
      <c r="G222" s="4"/>
      <c r="J222" s="227"/>
      <c r="K222" s="227"/>
    </row>
    <row r="223" spans="1:11" ht="15.95" customHeight="1" x14ac:dyDescent="0.25">
      <c r="A223" s="111">
        <v>45144</v>
      </c>
      <c r="B223" s="189">
        <v>50</v>
      </c>
      <c r="C223" s="104">
        <v>0</v>
      </c>
      <c r="D223" s="244">
        <v>288</v>
      </c>
      <c r="G223" s="4"/>
      <c r="J223" s="227"/>
      <c r="K223" s="227"/>
    </row>
    <row r="224" spans="1:11" ht="15.95" customHeight="1" x14ac:dyDescent="0.25">
      <c r="A224" s="111">
        <v>45145</v>
      </c>
      <c r="B224" s="189">
        <v>30</v>
      </c>
      <c r="C224" s="104">
        <v>1</v>
      </c>
      <c r="D224" s="244">
        <v>289</v>
      </c>
      <c r="G224" s="4"/>
      <c r="J224" s="227"/>
      <c r="K224" s="227"/>
    </row>
    <row r="225" spans="1:11" ht="15.95" customHeight="1" x14ac:dyDescent="0.25">
      <c r="A225" s="111">
        <v>45146</v>
      </c>
      <c r="B225" s="189">
        <v>36</v>
      </c>
      <c r="C225" s="104">
        <v>0</v>
      </c>
      <c r="D225" s="244">
        <v>289</v>
      </c>
      <c r="G225" s="4"/>
      <c r="J225" s="227"/>
      <c r="K225" s="227"/>
    </row>
    <row r="226" spans="1:11" ht="15.95" customHeight="1" x14ac:dyDescent="0.25">
      <c r="A226" s="111">
        <v>45147</v>
      </c>
      <c r="B226" s="189">
        <v>37</v>
      </c>
      <c r="C226" s="104">
        <v>2</v>
      </c>
      <c r="D226" s="244">
        <v>291</v>
      </c>
      <c r="G226" s="4"/>
      <c r="J226" s="227"/>
      <c r="K226" s="227"/>
    </row>
    <row r="227" spans="1:11" ht="15.95" customHeight="1" x14ac:dyDescent="0.25">
      <c r="A227" s="111">
        <v>45148</v>
      </c>
      <c r="B227" s="189">
        <v>45</v>
      </c>
      <c r="C227" s="104">
        <v>1</v>
      </c>
      <c r="D227" s="244">
        <v>292</v>
      </c>
      <c r="G227" s="4"/>
      <c r="J227" s="227"/>
      <c r="K227" s="227"/>
    </row>
    <row r="228" spans="1:11" ht="15.95" customHeight="1" x14ac:dyDescent="0.25">
      <c r="A228" s="111">
        <v>45149</v>
      </c>
      <c r="B228" s="189">
        <v>48</v>
      </c>
      <c r="C228" s="104">
        <v>1</v>
      </c>
      <c r="D228" s="244">
        <v>293</v>
      </c>
      <c r="G228" s="4"/>
      <c r="J228" s="227"/>
      <c r="K228" s="227"/>
    </row>
    <row r="229" spans="1:11" ht="15.95" customHeight="1" x14ac:dyDescent="0.25">
      <c r="A229" s="111">
        <v>45150</v>
      </c>
      <c r="B229" s="190">
        <v>42</v>
      </c>
      <c r="C229" s="171">
        <v>2</v>
      </c>
      <c r="D229" s="244">
        <v>295</v>
      </c>
      <c r="G229" s="4"/>
      <c r="J229" s="228"/>
      <c r="K229" s="228"/>
    </row>
    <row r="230" spans="1:11" ht="15.95" customHeight="1" x14ac:dyDescent="0.25">
      <c r="A230" s="111">
        <v>45151</v>
      </c>
      <c r="B230" s="190">
        <v>42</v>
      </c>
      <c r="C230" s="171">
        <v>0</v>
      </c>
      <c r="D230" s="244">
        <v>295</v>
      </c>
      <c r="G230" s="4"/>
      <c r="J230" s="228"/>
      <c r="K230" s="228"/>
    </row>
    <row r="231" spans="1:11" ht="15.95" customHeight="1" x14ac:dyDescent="0.25">
      <c r="A231" s="111">
        <v>45152</v>
      </c>
      <c r="B231" s="190">
        <v>45</v>
      </c>
      <c r="C231" s="171">
        <v>2</v>
      </c>
      <c r="D231" s="244">
        <v>297</v>
      </c>
      <c r="G231" s="4"/>
      <c r="J231" s="228"/>
      <c r="K231" s="228"/>
    </row>
    <row r="232" spans="1:11" ht="15.95" customHeight="1" x14ac:dyDescent="0.25">
      <c r="A232" s="111">
        <v>45153</v>
      </c>
      <c r="B232" s="190">
        <v>37</v>
      </c>
      <c r="C232" s="171">
        <v>1</v>
      </c>
      <c r="D232" s="244">
        <v>298</v>
      </c>
      <c r="G232" s="4"/>
      <c r="J232" s="228"/>
      <c r="K232" s="228"/>
    </row>
    <row r="233" spans="1:11" ht="15.95" customHeight="1" x14ac:dyDescent="0.25">
      <c r="A233" s="111">
        <v>45154</v>
      </c>
      <c r="B233" s="190">
        <v>34</v>
      </c>
      <c r="C233" s="171">
        <v>1</v>
      </c>
      <c r="D233" s="244">
        <v>299</v>
      </c>
      <c r="G233" s="4"/>
      <c r="J233" s="228"/>
      <c r="K233" s="228"/>
    </row>
    <row r="234" spans="1:11" ht="15.95" customHeight="1" x14ac:dyDescent="0.25">
      <c r="A234" s="111">
        <v>45155</v>
      </c>
      <c r="B234" s="190">
        <v>50</v>
      </c>
      <c r="C234" s="171">
        <v>2</v>
      </c>
      <c r="D234" s="244">
        <v>301</v>
      </c>
      <c r="G234" s="4"/>
      <c r="J234" s="228"/>
      <c r="K234" s="228"/>
    </row>
    <row r="235" spans="1:11" ht="15.95" customHeight="1" x14ac:dyDescent="0.25">
      <c r="A235" s="111">
        <v>45156</v>
      </c>
      <c r="B235" s="190">
        <v>34</v>
      </c>
      <c r="C235" s="171">
        <v>1</v>
      </c>
      <c r="D235" s="244">
        <v>302</v>
      </c>
      <c r="G235" s="4"/>
      <c r="J235" s="228"/>
      <c r="K235" s="228"/>
    </row>
    <row r="236" spans="1:11" ht="15.95" customHeight="1" x14ac:dyDescent="0.25">
      <c r="A236" s="111">
        <v>45157</v>
      </c>
      <c r="B236" s="190">
        <v>36</v>
      </c>
      <c r="C236" s="171">
        <v>2</v>
      </c>
      <c r="D236" s="244">
        <v>304</v>
      </c>
      <c r="G236" s="4"/>
      <c r="J236" s="228"/>
      <c r="K236" s="228"/>
    </row>
    <row r="237" spans="1:11" ht="15.95" customHeight="1" x14ac:dyDescent="0.25">
      <c r="A237" s="111">
        <v>45158</v>
      </c>
      <c r="B237" s="190">
        <v>45</v>
      </c>
      <c r="C237" s="171">
        <v>3</v>
      </c>
      <c r="D237" s="244">
        <v>307</v>
      </c>
      <c r="G237" s="4"/>
      <c r="J237" s="228"/>
      <c r="K237" s="228"/>
    </row>
    <row r="238" spans="1:11" ht="15.95" customHeight="1" x14ac:dyDescent="0.25">
      <c r="A238" s="111">
        <v>45159</v>
      </c>
      <c r="B238" s="190">
        <v>44</v>
      </c>
      <c r="C238" s="171">
        <v>2</v>
      </c>
      <c r="D238" s="244">
        <v>309</v>
      </c>
      <c r="G238" s="4"/>
      <c r="J238" s="228"/>
      <c r="K238" s="228"/>
    </row>
    <row r="239" spans="1:11" ht="15.95" customHeight="1" x14ac:dyDescent="0.25">
      <c r="A239" s="111">
        <v>45160</v>
      </c>
      <c r="B239" s="190">
        <v>47</v>
      </c>
      <c r="C239" s="171">
        <v>2</v>
      </c>
      <c r="D239" s="244">
        <v>311</v>
      </c>
      <c r="G239" s="4"/>
      <c r="J239" s="228"/>
      <c r="K239" s="228"/>
    </row>
    <row r="240" spans="1:11" ht="15.95" customHeight="1" x14ac:dyDescent="0.25">
      <c r="A240" s="111">
        <v>45161</v>
      </c>
      <c r="B240" s="190">
        <v>41</v>
      </c>
      <c r="C240" s="171">
        <v>2</v>
      </c>
      <c r="D240" s="244">
        <v>313</v>
      </c>
      <c r="G240" s="4"/>
      <c r="J240" s="228"/>
      <c r="K240" s="228"/>
    </row>
    <row r="241" spans="1:11" ht="15.95" customHeight="1" x14ac:dyDescent="0.25">
      <c r="A241" s="111">
        <v>45162</v>
      </c>
      <c r="B241" s="190">
        <v>49</v>
      </c>
      <c r="C241" s="171">
        <v>2</v>
      </c>
      <c r="D241" s="244">
        <v>315</v>
      </c>
      <c r="G241" s="4"/>
      <c r="J241" s="228"/>
      <c r="K241" s="228"/>
    </row>
    <row r="242" spans="1:11" ht="15.95" customHeight="1" x14ac:dyDescent="0.25">
      <c r="A242" s="111">
        <v>45163</v>
      </c>
      <c r="B242" s="190">
        <v>44</v>
      </c>
      <c r="C242" s="171">
        <v>0</v>
      </c>
      <c r="D242" s="244">
        <v>315</v>
      </c>
      <c r="G242" s="4"/>
      <c r="J242" s="228"/>
      <c r="K242" s="228"/>
    </row>
    <row r="243" spans="1:11" ht="15.95" customHeight="1" x14ac:dyDescent="0.25">
      <c r="A243" s="111">
        <v>45164</v>
      </c>
      <c r="B243" s="190">
        <v>33</v>
      </c>
      <c r="C243" s="171">
        <v>0</v>
      </c>
      <c r="D243" s="244">
        <v>315</v>
      </c>
      <c r="G243" s="4"/>
      <c r="J243" s="228"/>
      <c r="K243" s="228"/>
    </row>
    <row r="244" spans="1:11" ht="15.95" customHeight="1" x14ac:dyDescent="0.25">
      <c r="A244" s="111">
        <v>45165</v>
      </c>
      <c r="B244" s="190">
        <v>42</v>
      </c>
      <c r="C244" s="171">
        <v>1</v>
      </c>
      <c r="D244" s="244">
        <v>316</v>
      </c>
      <c r="G244" s="4"/>
      <c r="J244" s="228"/>
      <c r="K244" s="228"/>
    </row>
    <row r="245" spans="1:11" ht="15.95" customHeight="1" x14ac:dyDescent="0.25">
      <c r="A245" s="111">
        <v>45166</v>
      </c>
      <c r="B245" s="190">
        <v>39</v>
      </c>
      <c r="C245" s="171">
        <v>2</v>
      </c>
      <c r="D245" s="244">
        <v>318</v>
      </c>
      <c r="G245" s="4"/>
      <c r="J245" s="228"/>
      <c r="K245" s="228"/>
    </row>
    <row r="246" spans="1:11" ht="15.95" customHeight="1" x14ac:dyDescent="0.25">
      <c r="A246" s="111">
        <v>45167</v>
      </c>
      <c r="B246" s="190">
        <v>35</v>
      </c>
      <c r="C246" s="171">
        <v>1</v>
      </c>
      <c r="D246" s="244">
        <v>319</v>
      </c>
      <c r="G246" s="4"/>
      <c r="J246" s="228"/>
      <c r="K246" s="228"/>
    </row>
    <row r="247" spans="1:11" ht="15.95" customHeight="1" x14ac:dyDescent="0.25">
      <c r="A247" s="111">
        <v>45168</v>
      </c>
      <c r="B247" s="190">
        <v>42</v>
      </c>
      <c r="C247" s="171">
        <v>2</v>
      </c>
      <c r="D247" s="244">
        <v>321</v>
      </c>
      <c r="G247" s="4"/>
      <c r="J247" s="228"/>
      <c r="K247" s="228"/>
    </row>
    <row r="248" spans="1:11" ht="15.95" customHeight="1" x14ac:dyDescent="0.25">
      <c r="A248" s="111">
        <v>45169</v>
      </c>
      <c r="B248" s="190">
        <v>41</v>
      </c>
      <c r="C248" s="171">
        <v>2</v>
      </c>
      <c r="D248" s="244">
        <v>323</v>
      </c>
      <c r="G248" s="4"/>
      <c r="J248" s="228"/>
      <c r="K248" s="228"/>
    </row>
    <row r="249" spans="1:11" ht="15.95" customHeight="1" x14ac:dyDescent="0.25">
      <c r="A249" s="111">
        <v>45170</v>
      </c>
      <c r="B249" s="190">
        <v>37</v>
      </c>
      <c r="C249" s="171">
        <v>0</v>
      </c>
      <c r="D249" s="244">
        <v>323</v>
      </c>
      <c r="G249" s="4"/>
      <c r="J249" s="228"/>
      <c r="K249" s="228"/>
    </row>
    <row r="250" spans="1:11" ht="15.95" customHeight="1" x14ac:dyDescent="0.25">
      <c r="A250" s="111">
        <v>45171</v>
      </c>
      <c r="B250" s="190">
        <v>38</v>
      </c>
      <c r="C250" s="171">
        <v>1</v>
      </c>
      <c r="D250" s="244">
        <v>324</v>
      </c>
      <c r="G250" s="4"/>
      <c r="J250" s="228"/>
      <c r="K250" s="228"/>
    </row>
    <row r="251" spans="1:11" ht="15.95" customHeight="1" x14ac:dyDescent="0.25">
      <c r="A251" s="111">
        <v>45172</v>
      </c>
      <c r="B251" s="190">
        <v>32</v>
      </c>
      <c r="C251" s="171">
        <v>0</v>
      </c>
      <c r="D251" s="244">
        <v>324</v>
      </c>
      <c r="G251" s="4"/>
      <c r="J251" s="228"/>
      <c r="K251" s="228"/>
    </row>
    <row r="252" spans="1:11" ht="15.95" customHeight="1" x14ac:dyDescent="0.25">
      <c r="A252" s="111">
        <v>45173</v>
      </c>
      <c r="B252" s="190">
        <v>43</v>
      </c>
      <c r="C252" s="171">
        <v>2</v>
      </c>
      <c r="D252" s="244">
        <v>326</v>
      </c>
      <c r="G252" s="4"/>
      <c r="J252" s="228"/>
      <c r="K252" s="228"/>
    </row>
    <row r="253" spans="1:11" ht="15.95" customHeight="1" x14ac:dyDescent="0.25">
      <c r="A253" s="111">
        <v>45174</v>
      </c>
      <c r="B253" s="190">
        <v>41</v>
      </c>
      <c r="C253" s="171">
        <v>3</v>
      </c>
      <c r="D253" s="244">
        <v>329</v>
      </c>
      <c r="G253" s="4"/>
      <c r="J253" s="228"/>
      <c r="K253" s="228"/>
    </row>
    <row r="254" spans="1:11" ht="15.95" customHeight="1" x14ac:dyDescent="0.25">
      <c r="A254" s="111">
        <v>45175</v>
      </c>
      <c r="B254" s="190">
        <v>37</v>
      </c>
      <c r="C254" s="171">
        <v>2</v>
      </c>
      <c r="D254" s="244">
        <v>331</v>
      </c>
      <c r="G254" s="4"/>
      <c r="J254" s="228"/>
      <c r="K254" s="228"/>
    </row>
    <row r="255" spans="1:11" ht="15.95" customHeight="1" x14ac:dyDescent="0.25">
      <c r="A255" s="111">
        <v>45176</v>
      </c>
      <c r="B255" s="190">
        <v>43</v>
      </c>
      <c r="C255" s="171">
        <v>0</v>
      </c>
      <c r="D255" s="244">
        <v>331</v>
      </c>
      <c r="G255" s="4"/>
      <c r="J255" s="228"/>
      <c r="K255" s="228"/>
    </row>
    <row r="256" spans="1:11" ht="15.95" customHeight="1" x14ac:dyDescent="0.25">
      <c r="A256" s="111">
        <v>45177</v>
      </c>
      <c r="B256" s="190">
        <v>42</v>
      </c>
      <c r="C256" s="171">
        <v>0</v>
      </c>
      <c r="D256" s="244">
        <v>331</v>
      </c>
      <c r="G256" s="4"/>
      <c r="J256" s="228"/>
      <c r="K256" s="228"/>
    </row>
    <row r="257" spans="1:11" ht="15.95" customHeight="1" x14ac:dyDescent="0.25">
      <c r="A257" s="111">
        <v>45178</v>
      </c>
      <c r="B257" s="190">
        <v>37</v>
      </c>
      <c r="C257" s="171">
        <v>0</v>
      </c>
      <c r="D257" s="244">
        <v>331</v>
      </c>
      <c r="G257" s="4"/>
      <c r="J257" s="228"/>
      <c r="K257" s="228"/>
    </row>
    <row r="258" spans="1:11" ht="15.95" customHeight="1" x14ac:dyDescent="0.25">
      <c r="A258" s="111">
        <v>45179</v>
      </c>
      <c r="B258" s="190">
        <v>47</v>
      </c>
      <c r="C258" s="171">
        <v>2</v>
      </c>
      <c r="D258" s="244">
        <v>333</v>
      </c>
      <c r="G258" s="4"/>
      <c r="J258" s="228"/>
      <c r="K258" s="228"/>
    </row>
    <row r="259" spans="1:11" ht="15.95" customHeight="1" x14ac:dyDescent="0.25">
      <c r="A259" s="111">
        <v>45180</v>
      </c>
      <c r="B259" s="190">
        <v>38</v>
      </c>
      <c r="C259" s="171">
        <v>1</v>
      </c>
      <c r="D259" s="244">
        <v>334</v>
      </c>
      <c r="G259" s="4"/>
      <c r="J259" s="228"/>
      <c r="K259" s="228"/>
    </row>
    <row r="260" spans="1:11" ht="15.95" customHeight="1" x14ac:dyDescent="0.25">
      <c r="A260" s="111">
        <v>45181</v>
      </c>
      <c r="B260" s="190">
        <v>31</v>
      </c>
      <c r="C260" s="171">
        <v>1</v>
      </c>
      <c r="D260" s="244">
        <v>335</v>
      </c>
      <c r="G260" s="4"/>
      <c r="J260" s="228"/>
      <c r="K260" s="228"/>
    </row>
    <row r="261" spans="1:11" ht="15.95" customHeight="1" x14ac:dyDescent="0.25">
      <c r="A261" s="111">
        <v>45182</v>
      </c>
      <c r="B261" s="190">
        <v>44</v>
      </c>
      <c r="C261" s="171">
        <v>1</v>
      </c>
      <c r="D261" s="244">
        <v>336</v>
      </c>
      <c r="G261" s="4"/>
      <c r="J261" s="228"/>
      <c r="K261" s="228"/>
    </row>
    <row r="262" spans="1:11" ht="15.95" customHeight="1" x14ac:dyDescent="0.25">
      <c r="A262" s="111">
        <v>45183</v>
      </c>
      <c r="B262" s="190">
        <v>51</v>
      </c>
      <c r="C262" s="171">
        <v>2</v>
      </c>
      <c r="D262" s="244">
        <v>338</v>
      </c>
      <c r="G262" s="4"/>
      <c r="J262" s="228"/>
      <c r="K262" s="228"/>
    </row>
    <row r="263" spans="1:11" ht="15.95" customHeight="1" x14ac:dyDescent="0.25">
      <c r="A263" s="111">
        <v>45184</v>
      </c>
      <c r="B263" s="190">
        <v>41</v>
      </c>
      <c r="C263" s="171">
        <v>4</v>
      </c>
      <c r="D263" s="244">
        <v>342</v>
      </c>
      <c r="G263" s="4"/>
      <c r="J263" s="228"/>
      <c r="K263" s="228"/>
    </row>
    <row r="264" spans="1:11" ht="15.95" customHeight="1" x14ac:dyDescent="0.25">
      <c r="A264" s="111">
        <v>45185</v>
      </c>
      <c r="B264" s="190">
        <v>31</v>
      </c>
      <c r="C264" s="171">
        <v>1</v>
      </c>
      <c r="D264" s="244">
        <v>343</v>
      </c>
      <c r="G264" s="4"/>
      <c r="J264" s="228"/>
      <c r="K264" s="228"/>
    </row>
    <row r="265" spans="1:11" ht="15.95" customHeight="1" x14ac:dyDescent="0.25">
      <c r="A265" s="111">
        <v>45186</v>
      </c>
      <c r="B265" s="190">
        <v>53</v>
      </c>
      <c r="C265" s="171">
        <v>4</v>
      </c>
      <c r="D265" s="244">
        <v>347</v>
      </c>
      <c r="G265" s="4"/>
      <c r="J265" s="228"/>
      <c r="K265" s="228"/>
    </row>
    <row r="266" spans="1:11" ht="15.95" customHeight="1" x14ac:dyDescent="0.25">
      <c r="A266" s="111">
        <v>45187</v>
      </c>
      <c r="B266" s="190">
        <v>44</v>
      </c>
      <c r="C266" s="171">
        <v>2</v>
      </c>
      <c r="D266" s="244">
        <v>349</v>
      </c>
      <c r="G266" s="4"/>
      <c r="J266" s="228"/>
      <c r="K266" s="228"/>
    </row>
    <row r="267" spans="1:11" ht="15.95" customHeight="1" x14ac:dyDescent="0.25">
      <c r="A267" s="111">
        <v>45188</v>
      </c>
      <c r="B267" s="190">
        <v>33</v>
      </c>
      <c r="C267" s="171">
        <v>0</v>
      </c>
      <c r="D267" s="244">
        <v>349</v>
      </c>
      <c r="G267" s="4"/>
      <c r="J267" s="228"/>
      <c r="K267" s="228"/>
    </row>
    <row r="268" spans="1:11" ht="15.95" customHeight="1" x14ac:dyDescent="0.25">
      <c r="A268" s="111">
        <v>45189</v>
      </c>
      <c r="B268" s="190">
        <v>51</v>
      </c>
      <c r="C268" s="171">
        <v>4</v>
      </c>
      <c r="D268" s="244">
        <v>353</v>
      </c>
      <c r="G268" s="4"/>
      <c r="J268" s="228"/>
      <c r="K268" s="228"/>
    </row>
    <row r="269" spans="1:11" ht="15.95" customHeight="1" x14ac:dyDescent="0.25">
      <c r="A269" s="111">
        <v>45190</v>
      </c>
      <c r="B269" s="190">
        <v>36</v>
      </c>
      <c r="C269" s="171">
        <v>0</v>
      </c>
      <c r="D269" s="244">
        <v>353</v>
      </c>
      <c r="G269" s="4"/>
      <c r="J269" s="228"/>
      <c r="K269" s="228"/>
    </row>
    <row r="270" spans="1:11" ht="15.95" customHeight="1" x14ac:dyDescent="0.25">
      <c r="A270" s="111">
        <v>45191</v>
      </c>
      <c r="B270" s="190">
        <v>45</v>
      </c>
      <c r="C270" s="171">
        <v>0</v>
      </c>
      <c r="D270" s="244">
        <v>353</v>
      </c>
      <c r="G270" s="4"/>
      <c r="J270" s="228"/>
      <c r="K270" s="228"/>
    </row>
    <row r="271" spans="1:11" ht="15.95" customHeight="1" x14ac:dyDescent="0.25">
      <c r="A271" s="111">
        <v>45192</v>
      </c>
      <c r="B271" s="190">
        <v>43</v>
      </c>
      <c r="C271" s="171">
        <v>2</v>
      </c>
      <c r="D271" s="244">
        <v>355</v>
      </c>
      <c r="G271" s="4"/>
      <c r="J271" s="228"/>
      <c r="K271" s="228"/>
    </row>
    <row r="272" spans="1:11" ht="15.95" customHeight="1" x14ac:dyDescent="0.25">
      <c r="A272" s="111">
        <v>45193</v>
      </c>
      <c r="B272" s="190">
        <v>38</v>
      </c>
      <c r="C272" s="171">
        <v>1</v>
      </c>
      <c r="D272" s="244">
        <v>356</v>
      </c>
      <c r="G272" s="4"/>
      <c r="J272" s="228"/>
      <c r="K272" s="228"/>
    </row>
    <row r="273" spans="1:11" ht="15.95" customHeight="1" x14ac:dyDescent="0.25">
      <c r="A273" s="111">
        <v>45194</v>
      </c>
      <c r="B273" s="190">
        <v>49</v>
      </c>
      <c r="C273" s="171">
        <v>2</v>
      </c>
      <c r="D273" s="244">
        <v>358</v>
      </c>
      <c r="G273" s="4"/>
      <c r="J273" s="228"/>
      <c r="K273" s="228"/>
    </row>
    <row r="274" spans="1:11" ht="15.95" customHeight="1" x14ac:dyDescent="0.25">
      <c r="A274" s="111">
        <v>45195</v>
      </c>
      <c r="B274" s="190">
        <v>45</v>
      </c>
      <c r="C274" s="171">
        <v>2</v>
      </c>
      <c r="D274" s="244">
        <v>360</v>
      </c>
      <c r="G274" s="4"/>
      <c r="J274" s="228"/>
      <c r="K274" s="228"/>
    </row>
    <row r="275" spans="1:11" ht="15.95" customHeight="1" x14ac:dyDescent="0.25">
      <c r="A275" s="111">
        <v>45196</v>
      </c>
      <c r="B275" s="190">
        <v>49</v>
      </c>
      <c r="C275" s="171">
        <v>0</v>
      </c>
      <c r="D275" s="244">
        <v>360</v>
      </c>
      <c r="G275" s="4"/>
      <c r="J275" s="228"/>
      <c r="K275" s="228"/>
    </row>
    <row r="276" spans="1:11" ht="15.95" customHeight="1" x14ac:dyDescent="0.25">
      <c r="A276" s="111">
        <v>45197</v>
      </c>
      <c r="B276" s="190">
        <v>41</v>
      </c>
      <c r="C276" s="171">
        <v>0</v>
      </c>
      <c r="D276" s="244">
        <v>360</v>
      </c>
      <c r="G276" s="4"/>
      <c r="J276" s="228"/>
      <c r="K276" s="228"/>
    </row>
    <row r="277" spans="1:11" ht="15.95" customHeight="1" x14ac:dyDescent="0.25">
      <c r="A277" s="111">
        <v>45198</v>
      </c>
      <c r="B277" s="190">
        <v>48</v>
      </c>
      <c r="C277" s="171">
        <v>2</v>
      </c>
      <c r="D277" s="244">
        <v>362</v>
      </c>
      <c r="G277" s="4"/>
      <c r="J277" s="228"/>
      <c r="K277" s="228"/>
    </row>
    <row r="278" spans="1:11" ht="15.95" customHeight="1" x14ac:dyDescent="0.25">
      <c r="A278" s="111">
        <v>45199</v>
      </c>
      <c r="B278" s="190">
        <v>52</v>
      </c>
      <c r="C278" s="171">
        <v>1</v>
      </c>
      <c r="D278" s="244">
        <v>363</v>
      </c>
      <c r="G278" s="4"/>
      <c r="J278" s="228"/>
      <c r="K278" s="228"/>
    </row>
    <row r="279" spans="1:11" ht="15.95" customHeight="1" x14ac:dyDescent="0.25">
      <c r="A279" s="111">
        <v>45200</v>
      </c>
      <c r="B279" s="190">
        <v>35</v>
      </c>
      <c r="C279" s="171">
        <v>1</v>
      </c>
      <c r="D279" s="244">
        <v>364</v>
      </c>
      <c r="G279" s="4"/>
      <c r="J279" s="228"/>
      <c r="K279" s="228"/>
    </row>
    <row r="280" spans="1:11" ht="15.95" customHeight="1" x14ac:dyDescent="0.25">
      <c r="A280" s="111">
        <v>45201</v>
      </c>
      <c r="B280" s="190">
        <v>34</v>
      </c>
      <c r="C280" s="171">
        <v>0</v>
      </c>
      <c r="D280" s="244">
        <v>364</v>
      </c>
      <c r="G280" s="4"/>
      <c r="J280" s="228"/>
      <c r="K280" s="228"/>
    </row>
    <row r="281" spans="1:11" ht="15.95" customHeight="1" x14ac:dyDescent="0.25">
      <c r="A281" s="111">
        <v>45202</v>
      </c>
      <c r="B281" s="190">
        <v>32</v>
      </c>
      <c r="C281" s="171">
        <v>4</v>
      </c>
      <c r="D281" s="244">
        <v>368</v>
      </c>
      <c r="G281" s="4"/>
      <c r="J281" s="228"/>
      <c r="K281" s="228"/>
    </row>
    <row r="282" spans="1:11" ht="15.95" customHeight="1" x14ac:dyDescent="0.25">
      <c r="A282" s="111">
        <v>45203</v>
      </c>
      <c r="B282" s="190">
        <v>40</v>
      </c>
      <c r="C282" s="171">
        <v>1</v>
      </c>
      <c r="D282" s="244">
        <v>369</v>
      </c>
      <c r="G282" s="4"/>
      <c r="J282" s="228"/>
      <c r="K282" s="228"/>
    </row>
    <row r="283" spans="1:11" ht="15.95" customHeight="1" x14ac:dyDescent="0.25">
      <c r="A283" s="111">
        <v>45204</v>
      </c>
      <c r="B283" s="190">
        <v>49</v>
      </c>
      <c r="C283" s="171">
        <v>1</v>
      </c>
      <c r="D283" s="244">
        <v>370</v>
      </c>
      <c r="G283" s="4"/>
      <c r="J283" s="228"/>
      <c r="K283" s="228"/>
    </row>
    <row r="284" spans="1:11" ht="15.95" customHeight="1" x14ac:dyDescent="0.25">
      <c r="A284" s="111">
        <v>45205</v>
      </c>
      <c r="B284" s="190">
        <v>43</v>
      </c>
      <c r="C284" s="171">
        <v>1</v>
      </c>
      <c r="D284" s="244">
        <v>371</v>
      </c>
      <c r="G284" s="4"/>
      <c r="J284" s="228"/>
      <c r="K284" s="228"/>
    </row>
    <row r="285" spans="1:11" ht="15.95" customHeight="1" x14ac:dyDescent="0.25">
      <c r="A285" s="111">
        <v>45206</v>
      </c>
      <c r="B285" s="224">
        <v>37</v>
      </c>
      <c r="C285" s="225">
        <v>1</v>
      </c>
      <c r="D285" s="244">
        <v>372</v>
      </c>
      <c r="G285" s="4"/>
      <c r="J285" s="229"/>
      <c r="K285" s="229"/>
    </row>
    <row r="286" spans="1:11" ht="15.95" customHeight="1" x14ac:dyDescent="0.25">
      <c r="A286" s="111">
        <v>45207</v>
      </c>
      <c r="B286" s="224">
        <v>43</v>
      </c>
      <c r="C286" s="225">
        <v>2</v>
      </c>
      <c r="D286" s="244">
        <v>374</v>
      </c>
      <c r="G286" s="4"/>
      <c r="J286" s="229"/>
      <c r="K286" s="229"/>
    </row>
    <row r="287" spans="1:11" ht="15.95" customHeight="1" x14ac:dyDescent="0.25">
      <c r="A287" s="111">
        <v>45208</v>
      </c>
      <c r="B287" s="224">
        <v>29</v>
      </c>
      <c r="C287" s="225">
        <v>1</v>
      </c>
      <c r="D287" s="244">
        <v>375</v>
      </c>
      <c r="G287" s="4"/>
      <c r="J287" s="229"/>
      <c r="K287" s="229"/>
    </row>
    <row r="288" spans="1:11" ht="15.95" customHeight="1" x14ac:dyDescent="0.25">
      <c r="A288" s="111">
        <v>45209</v>
      </c>
      <c r="B288" s="224">
        <v>37</v>
      </c>
      <c r="C288" s="225">
        <v>4</v>
      </c>
      <c r="D288" s="244">
        <v>379</v>
      </c>
      <c r="G288" s="4"/>
      <c r="J288" s="229"/>
      <c r="K288" s="229"/>
    </row>
    <row r="289" spans="1:11" ht="15.95" customHeight="1" x14ac:dyDescent="0.25">
      <c r="A289" s="111">
        <v>45210</v>
      </c>
      <c r="B289" s="224">
        <v>43</v>
      </c>
      <c r="C289" s="225">
        <v>2</v>
      </c>
      <c r="D289" s="244">
        <v>381</v>
      </c>
      <c r="G289" s="4"/>
      <c r="J289" s="229"/>
      <c r="K289" s="229"/>
    </row>
    <row r="290" spans="1:11" ht="15.95" customHeight="1" x14ac:dyDescent="0.25">
      <c r="A290" s="111">
        <v>45211</v>
      </c>
      <c r="B290" s="224">
        <v>43</v>
      </c>
      <c r="C290" s="225">
        <v>2</v>
      </c>
      <c r="D290" s="244">
        <v>383</v>
      </c>
      <c r="G290" s="4"/>
      <c r="J290" s="229"/>
      <c r="K290" s="229"/>
    </row>
    <row r="291" spans="1:11" ht="15.95" customHeight="1" x14ac:dyDescent="0.25">
      <c r="A291" s="111">
        <v>45212</v>
      </c>
      <c r="B291" s="224">
        <v>45</v>
      </c>
      <c r="C291" s="225">
        <v>0</v>
      </c>
      <c r="D291" s="244">
        <v>383</v>
      </c>
      <c r="G291" s="4"/>
      <c r="J291" s="229"/>
      <c r="K291" s="229"/>
    </row>
    <row r="292" spans="1:11" ht="15.95" customHeight="1" x14ac:dyDescent="0.25">
      <c r="A292" s="111">
        <v>45213</v>
      </c>
      <c r="B292" s="224">
        <v>29</v>
      </c>
      <c r="C292" s="225">
        <v>1</v>
      </c>
      <c r="D292" s="244">
        <v>384</v>
      </c>
      <c r="G292" s="4"/>
      <c r="J292" s="229"/>
      <c r="K292" s="229"/>
    </row>
    <row r="293" spans="1:11" ht="15.95" customHeight="1" x14ac:dyDescent="0.25">
      <c r="A293" s="111">
        <v>45214</v>
      </c>
      <c r="B293" s="224">
        <v>42</v>
      </c>
      <c r="C293" s="225">
        <v>0</v>
      </c>
      <c r="D293" s="244">
        <v>384</v>
      </c>
      <c r="G293" s="4"/>
      <c r="J293" s="229"/>
      <c r="K293" s="229"/>
    </row>
    <row r="294" spans="1:11" ht="15.95" customHeight="1" x14ac:dyDescent="0.25">
      <c r="A294" s="111">
        <v>45215</v>
      </c>
      <c r="B294" s="224">
        <v>43</v>
      </c>
      <c r="C294" s="225">
        <v>1</v>
      </c>
      <c r="D294" s="244">
        <v>385</v>
      </c>
      <c r="G294" s="4"/>
      <c r="J294" s="229"/>
      <c r="K294" s="229"/>
    </row>
    <row r="295" spans="1:11" ht="15.95" customHeight="1" x14ac:dyDescent="0.25">
      <c r="A295" s="111">
        <v>45216</v>
      </c>
      <c r="B295" s="224">
        <v>41</v>
      </c>
      <c r="C295" s="225">
        <v>1</v>
      </c>
      <c r="D295" s="244">
        <v>386</v>
      </c>
      <c r="G295" s="4"/>
      <c r="J295" s="229"/>
      <c r="K295" s="229"/>
    </row>
    <row r="296" spans="1:11" ht="15.95" customHeight="1" x14ac:dyDescent="0.25">
      <c r="A296" s="111">
        <v>45217</v>
      </c>
      <c r="B296" s="224">
        <v>38</v>
      </c>
      <c r="C296" s="225">
        <v>1</v>
      </c>
      <c r="D296" s="244">
        <v>387</v>
      </c>
      <c r="G296" s="4"/>
      <c r="J296" s="229"/>
      <c r="K296" s="229"/>
    </row>
    <row r="297" spans="1:11" ht="15.95" customHeight="1" x14ac:dyDescent="0.25">
      <c r="A297" s="111">
        <v>45218</v>
      </c>
      <c r="B297" s="224">
        <v>60</v>
      </c>
      <c r="C297" s="225">
        <v>3</v>
      </c>
      <c r="D297" s="244">
        <v>390</v>
      </c>
      <c r="G297" s="4"/>
      <c r="J297" s="229"/>
      <c r="K297" s="229"/>
    </row>
    <row r="298" spans="1:11" ht="15.95" customHeight="1" x14ac:dyDescent="0.25">
      <c r="A298" s="111">
        <v>45219</v>
      </c>
      <c r="B298" s="224">
        <v>35</v>
      </c>
      <c r="C298" s="225">
        <v>5</v>
      </c>
      <c r="D298" s="244">
        <v>395</v>
      </c>
      <c r="G298" s="4"/>
      <c r="J298" s="229"/>
      <c r="K298" s="229"/>
    </row>
    <row r="299" spans="1:11" ht="15.95" customHeight="1" x14ac:dyDescent="0.25">
      <c r="A299" s="111">
        <v>45220</v>
      </c>
      <c r="B299" s="224">
        <v>38</v>
      </c>
      <c r="C299" s="225">
        <v>2</v>
      </c>
      <c r="D299" s="244">
        <v>397</v>
      </c>
      <c r="G299" s="4"/>
      <c r="J299" s="229"/>
      <c r="K299" s="229"/>
    </row>
    <row r="300" spans="1:11" ht="15.95" customHeight="1" x14ac:dyDescent="0.25">
      <c r="A300" s="111">
        <v>45221</v>
      </c>
      <c r="B300" s="224">
        <v>37</v>
      </c>
      <c r="C300" s="225">
        <v>2</v>
      </c>
      <c r="D300" s="244">
        <v>399</v>
      </c>
      <c r="G300" s="4"/>
      <c r="J300" s="229"/>
      <c r="K300" s="229"/>
    </row>
    <row r="301" spans="1:11" ht="15.95" customHeight="1" x14ac:dyDescent="0.25">
      <c r="A301" s="111">
        <v>45222</v>
      </c>
      <c r="B301" s="224">
        <v>47</v>
      </c>
      <c r="C301" s="225">
        <v>3</v>
      </c>
      <c r="D301" s="244">
        <v>402</v>
      </c>
      <c r="G301" s="4"/>
      <c r="J301" s="229"/>
      <c r="K301" s="229"/>
    </row>
    <row r="302" spans="1:11" ht="15.95" customHeight="1" x14ac:dyDescent="0.25">
      <c r="A302" s="111">
        <v>45223</v>
      </c>
      <c r="B302" s="224">
        <v>40</v>
      </c>
      <c r="C302" s="225">
        <v>1</v>
      </c>
      <c r="D302" s="244">
        <v>403</v>
      </c>
      <c r="G302" s="4"/>
      <c r="J302" s="229"/>
      <c r="K302" s="229"/>
    </row>
    <row r="303" spans="1:11" ht="15.95" customHeight="1" x14ac:dyDescent="0.25">
      <c r="A303" s="111">
        <v>45224</v>
      </c>
      <c r="B303" s="224">
        <v>54</v>
      </c>
      <c r="C303" s="225">
        <v>1</v>
      </c>
      <c r="D303" s="244">
        <v>404</v>
      </c>
      <c r="G303" s="4"/>
      <c r="J303" s="229"/>
      <c r="K303" s="229"/>
    </row>
    <row r="304" spans="1:11" ht="15.95" customHeight="1" x14ac:dyDescent="0.25">
      <c r="A304" s="111">
        <v>45225</v>
      </c>
      <c r="B304" s="224">
        <v>41</v>
      </c>
      <c r="C304" s="225">
        <v>0</v>
      </c>
      <c r="D304" s="244">
        <v>404</v>
      </c>
      <c r="G304" s="4"/>
      <c r="J304" s="229"/>
      <c r="K304" s="229"/>
    </row>
    <row r="305" spans="1:11" ht="15.95" customHeight="1" x14ac:dyDescent="0.25">
      <c r="A305" s="111">
        <v>45226</v>
      </c>
      <c r="B305" s="224">
        <v>57</v>
      </c>
      <c r="C305" s="225">
        <v>0</v>
      </c>
      <c r="D305" s="244">
        <v>404</v>
      </c>
      <c r="G305" s="4"/>
      <c r="J305" s="229"/>
      <c r="K305" s="229"/>
    </row>
    <row r="306" spans="1:11" ht="15.95" customHeight="1" x14ac:dyDescent="0.25">
      <c r="A306" s="111">
        <v>45227</v>
      </c>
      <c r="B306" s="224">
        <v>41</v>
      </c>
      <c r="C306" s="225">
        <v>1</v>
      </c>
      <c r="D306" s="244">
        <v>405</v>
      </c>
      <c r="G306" s="4"/>
      <c r="J306" s="229"/>
      <c r="K306" s="229"/>
    </row>
    <row r="307" spans="1:11" ht="15.95" customHeight="1" x14ac:dyDescent="0.25">
      <c r="A307" s="111">
        <v>45228</v>
      </c>
      <c r="B307" s="224">
        <v>46</v>
      </c>
      <c r="C307" s="225">
        <v>0</v>
      </c>
      <c r="D307" s="244">
        <v>405</v>
      </c>
      <c r="G307" s="4"/>
      <c r="J307" s="229"/>
      <c r="K307" s="229"/>
    </row>
    <row r="308" spans="1:11" ht="15.95" customHeight="1" x14ac:dyDescent="0.25">
      <c r="A308" s="111">
        <v>45229</v>
      </c>
      <c r="B308" s="224">
        <v>51</v>
      </c>
      <c r="C308" s="225">
        <v>3</v>
      </c>
      <c r="D308" s="244">
        <v>408</v>
      </c>
      <c r="G308" s="4"/>
      <c r="J308" s="229"/>
      <c r="K308" s="229"/>
    </row>
    <row r="309" spans="1:11" ht="15.95" customHeight="1" x14ac:dyDescent="0.25">
      <c r="A309" s="111">
        <v>45230</v>
      </c>
      <c r="B309" s="224">
        <v>55</v>
      </c>
      <c r="C309" s="225">
        <v>0</v>
      </c>
      <c r="D309" s="244">
        <v>408</v>
      </c>
      <c r="G309" s="4"/>
      <c r="J309" s="229"/>
      <c r="K309" s="229"/>
    </row>
    <row r="310" spans="1:11" ht="15.95" customHeight="1" x14ac:dyDescent="0.25">
      <c r="A310" s="111">
        <v>45231</v>
      </c>
      <c r="B310" s="224">
        <v>50</v>
      </c>
      <c r="C310" s="225">
        <v>3</v>
      </c>
      <c r="D310" s="244">
        <v>411</v>
      </c>
      <c r="G310" s="4"/>
      <c r="J310" s="229"/>
      <c r="K310" s="229"/>
    </row>
    <row r="311" spans="1:11" ht="15.95" customHeight="1" x14ac:dyDescent="0.25">
      <c r="A311" s="111">
        <v>45232</v>
      </c>
      <c r="B311" s="224">
        <v>46</v>
      </c>
      <c r="C311" s="225">
        <v>2</v>
      </c>
      <c r="D311" s="244">
        <v>413</v>
      </c>
      <c r="G311" s="4"/>
      <c r="J311" s="229"/>
      <c r="K311" s="229"/>
    </row>
    <row r="312" spans="1:11" ht="15.95" customHeight="1" x14ac:dyDescent="0.25">
      <c r="A312" s="111">
        <v>45233</v>
      </c>
      <c r="B312" s="224">
        <v>53</v>
      </c>
      <c r="C312" s="225">
        <v>2</v>
      </c>
      <c r="D312" s="244">
        <v>415</v>
      </c>
      <c r="G312" s="4"/>
      <c r="J312" s="229"/>
      <c r="K312" s="229"/>
    </row>
    <row r="313" spans="1:11" ht="15.95" customHeight="1" x14ac:dyDescent="0.25">
      <c r="A313" s="111">
        <v>45234</v>
      </c>
      <c r="B313" s="224">
        <v>47</v>
      </c>
      <c r="C313" s="225">
        <v>3</v>
      </c>
      <c r="D313" s="244">
        <v>418</v>
      </c>
      <c r="G313" s="4"/>
      <c r="J313" s="229"/>
      <c r="K313" s="229"/>
    </row>
    <row r="314" spans="1:11" ht="15.95" customHeight="1" x14ac:dyDescent="0.25">
      <c r="A314" s="111">
        <v>45235</v>
      </c>
      <c r="B314" s="224">
        <v>50</v>
      </c>
      <c r="C314" s="225">
        <v>1</v>
      </c>
      <c r="D314" s="244">
        <v>419</v>
      </c>
      <c r="G314" s="4"/>
      <c r="J314" s="229"/>
      <c r="K314" s="229"/>
    </row>
    <row r="315" spans="1:11" ht="15.95" customHeight="1" x14ac:dyDescent="0.25">
      <c r="A315" s="111">
        <v>45236</v>
      </c>
      <c r="B315" s="224">
        <v>44</v>
      </c>
      <c r="C315" s="225">
        <v>2</v>
      </c>
      <c r="D315" s="244">
        <v>421</v>
      </c>
      <c r="G315" s="4"/>
      <c r="J315" s="229"/>
      <c r="K315" s="229"/>
    </row>
    <row r="316" spans="1:11" ht="15.95" customHeight="1" x14ac:dyDescent="0.25">
      <c r="A316" s="111">
        <v>45237</v>
      </c>
      <c r="B316" s="224">
        <v>47</v>
      </c>
      <c r="C316" s="225">
        <v>0</v>
      </c>
      <c r="D316" s="244">
        <v>421</v>
      </c>
      <c r="G316" s="4"/>
      <c r="J316" s="229"/>
      <c r="K316" s="229"/>
    </row>
    <row r="317" spans="1:11" ht="15.95" customHeight="1" x14ac:dyDescent="0.25">
      <c r="A317" s="111">
        <v>45238</v>
      </c>
      <c r="B317" s="224">
        <v>59</v>
      </c>
      <c r="C317" s="225">
        <v>1</v>
      </c>
      <c r="D317" s="244">
        <v>422</v>
      </c>
      <c r="G317" s="4"/>
      <c r="J317" s="229"/>
      <c r="K317" s="229"/>
    </row>
    <row r="318" spans="1:11" ht="15.95" customHeight="1" x14ac:dyDescent="0.25">
      <c r="A318" s="111">
        <v>45239</v>
      </c>
      <c r="B318" s="224">
        <v>41</v>
      </c>
      <c r="C318" s="225">
        <v>1</v>
      </c>
      <c r="D318" s="244">
        <v>423</v>
      </c>
      <c r="G318" s="4"/>
      <c r="J318" s="229"/>
      <c r="K318" s="229"/>
    </row>
    <row r="319" spans="1:11" ht="15.95" customHeight="1" x14ac:dyDescent="0.25">
      <c r="A319" s="111">
        <v>45240</v>
      </c>
      <c r="B319" s="224">
        <v>44</v>
      </c>
      <c r="C319" s="225">
        <v>0</v>
      </c>
      <c r="D319" s="244">
        <v>423</v>
      </c>
      <c r="G319" s="4"/>
      <c r="J319" s="229"/>
      <c r="K319" s="229"/>
    </row>
    <row r="320" spans="1:11" ht="15.95" customHeight="1" x14ac:dyDescent="0.25">
      <c r="A320" s="111">
        <v>45241</v>
      </c>
      <c r="B320" s="224">
        <v>48</v>
      </c>
      <c r="C320" s="225">
        <v>1</v>
      </c>
      <c r="D320" s="244">
        <v>424</v>
      </c>
      <c r="G320" s="4"/>
      <c r="J320" s="229"/>
      <c r="K320" s="229"/>
    </row>
    <row r="321" spans="1:11" ht="15.95" customHeight="1" x14ac:dyDescent="0.25">
      <c r="A321" s="111">
        <v>45242</v>
      </c>
      <c r="B321" s="224">
        <v>50</v>
      </c>
      <c r="C321" s="225">
        <v>2</v>
      </c>
      <c r="D321" s="244">
        <v>426</v>
      </c>
      <c r="G321" s="4"/>
      <c r="J321" s="229"/>
      <c r="K321" s="229"/>
    </row>
    <row r="322" spans="1:11" ht="15.95" customHeight="1" x14ac:dyDescent="0.25">
      <c r="A322" s="111">
        <v>45243</v>
      </c>
      <c r="B322" s="224">
        <v>45</v>
      </c>
      <c r="C322" s="225">
        <v>2</v>
      </c>
      <c r="D322" s="244">
        <v>428</v>
      </c>
      <c r="G322" s="4"/>
      <c r="J322" s="229"/>
      <c r="K322" s="229"/>
    </row>
    <row r="323" spans="1:11" ht="15.95" customHeight="1" x14ac:dyDescent="0.25">
      <c r="A323" s="111">
        <v>45244</v>
      </c>
      <c r="B323" s="224">
        <v>40</v>
      </c>
      <c r="C323" s="225">
        <v>2</v>
      </c>
      <c r="D323" s="244">
        <v>430</v>
      </c>
      <c r="G323" s="4"/>
      <c r="J323" s="229"/>
      <c r="K323" s="229"/>
    </row>
    <row r="324" spans="1:11" ht="15.95" customHeight="1" x14ac:dyDescent="0.25">
      <c r="A324" s="111">
        <v>45245</v>
      </c>
      <c r="B324" s="224">
        <v>52</v>
      </c>
      <c r="C324" s="225">
        <v>0</v>
      </c>
      <c r="D324" s="244">
        <v>430</v>
      </c>
      <c r="G324" s="4"/>
      <c r="J324" s="229"/>
      <c r="K324" s="229"/>
    </row>
    <row r="325" spans="1:11" ht="15.95" customHeight="1" x14ac:dyDescent="0.25">
      <c r="A325" s="111">
        <v>45246</v>
      </c>
      <c r="B325" s="224">
        <v>41</v>
      </c>
      <c r="C325" s="225">
        <v>2</v>
      </c>
      <c r="D325" s="244">
        <v>432</v>
      </c>
      <c r="G325" s="4"/>
      <c r="J325" s="229"/>
      <c r="K325" s="229"/>
    </row>
    <row r="326" spans="1:11" ht="15.95" customHeight="1" x14ac:dyDescent="0.25">
      <c r="A326" s="111">
        <v>45247</v>
      </c>
      <c r="B326" s="224">
        <v>42</v>
      </c>
      <c r="C326" s="225">
        <v>0</v>
      </c>
      <c r="D326" s="244">
        <v>432</v>
      </c>
      <c r="G326" s="4"/>
      <c r="J326" s="229"/>
      <c r="K326" s="229"/>
    </row>
    <row r="327" spans="1:11" ht="15.95" customHeight="1" x14ac:dyDescent="0.25">
      <c r="A327" s="111">
        <v>45248</v>
      </c>
      <c r="B327" s="224">
        <v>50</v>
      </c>
      <c r="C327" s="225">
        <v>2</v>
      </c>
      <c r="D327" s="244">
        <v>434</v>
      </c>
      <c r="G327" s="4"/>
      <c r="J327" s="229"/>
      <c r="K327" s="229"/>
    </row>
    <row r="328" spans="1:11" ht="15.95" customHeight="1" x14ac:dyDescent="0.25">
      <c r="A328" s="111">
        <v>45249</v>
      </c>
      <c r="B328" s="224">
        <v>47</v>
      </c>
      <c r="C328" s="225">
        <v>1</v>
      </c>
      <c r="D328" s="244">
        <v>435</v>
      </c>
      <c r="G328" s="4"/>
      <c r="J328" s="229"/>
      <c r="K328" s="229"/>
    </row>
    <row r="329" spans="1:11" ht="15.95" customHeight="1" x14ac:dyDescent="0.25">
      <c r="A329" s="111">
        <v>45250</v>
      </c>
      <c r="B329" s="224">
        <v>43</v>
      </c>
      <c r="C329" s="225">
        <v>0</v>
      </c>
      <c r="D329" s="244">
        <v>435</v>
      </c>
      <c r="G329" s="4"/>
      <c r="J329" s="229"/>
      <c r="K329" s="229"/>
    </row>
    <row r="330" spans="1:11" ht="15.95" customHeight="1" x14ac:dyDescent="0.25">
      <c r="A330" s="111">
        <v>45251</v>
      </c>
      <c r="B330" s="224">
        <v>40</v>
      </c>
      <c r="C330" s="225">
        <v>0</v>
      </c>
      <c r="D330" s="244">
        <v>435</v>
      </c>
      <c r="G330" s="4"/>
      <c r="J330" s="229"/>
      <c r="K330" s="229"/>
    </row>
    <row r="331" spans="1:11" ht="15.95" customHeight="1" x14ac:dyDescent="0.25">
      <c r="A331" s="111">
        <v>45252</v>
      </c>
      <c r="B331" s="224">
        <v>53</v>
      </c>
      <c r="C331" s="225">
        <v>0</v>
      </c>
      <c r="D331" s="244">
        <v>435</v>
      </c>
      <c r="G331" s="4"/>
      <c r="J331" s="229"/>
      <c r="K331" s="229"/>
    </row>
    <row r="332" spans="1:11" ht="15.95" customHeight="1" x14ac:dyDescent="0.25">
      <c r="A332" s="111">
        <v>45253</v>
      </c>
      <c r="B332" s="224">
        <v>51</v>
      </c>
      <c r="C332" s="225">
        <v>0</v>
      </c>
      <c r="D332" s="244">
        <v>435</v>
      </c>
      <c r="G332" s="4"/>
      <c r="J332" s="229"/>
      <c r="K332" s="229"/>
    </row>
    <row r="333" spans="1:11" ht="15.95" customHeight="1" x14ac:dyDescent="0.25">
      <c r="A333" s="111">
        <v>45254</v>
      </c>
      <c r="B333" s="224">
        <v>40</v>
      </c>
      <c r="C333" s="225">
        <v>1</v>
      </c>
      <c r="D333" s="244">
        <v>436</v>
      </c>
      <c r="G333" s="4"/>
      <c r="J333" s="229"/>
      <c r="K333" s="229"/>
    </row>
    <row r="334" spans="1:11" ht="15.95" customHeight="1" x14ac:dyDescent="0.25">
      <c r="A334" s="111">
        <v>45255</v>
      </c>
      <c r="B334" s="224">
        <v>49</v>
      </c>
      <c r="C334" s="225">
        <v>1</v>
      </c>
      <c r="D334" s="244">
        <v>437</v>
      </c>
      <c r="G334" s="4"/>
      <c r="J334" s="229"/>
      <c r="K334" s="229"/>
    </row>
    <row r="335" spans="1:11" ht="15.95" customHeight="1" x14ac:dyDescent="0.25">
      <c r="A335" s="111">
        <v>45256</v>
      </c>
      <c r="B335" s="224">
        <v>43</v>
      </c>
      <c r="C335" s="225">
        <v>1</v>
      </c>
      <c r="D335" s="244">
        <v>438</v>
      </c>
      <c r="G335" s="4"/>
      <c r="J335" s="229"/>
      <c r="K335" s="229"/>
    </row>
    <row r="336" spans="1:11" ht="15.95" customHeight="1" x14ac:dyDescent="0.25">
      <c r="A336" s="111">
        <v>45257</v>
      </c>
      <c r="B336" s="224">
        <v>43</v>
      </c>
      <c r="C336" s="225">
        <v>0</v>
      </c>
      <c r="D336" s="244">
        <v>438</v>
      </c>
      <c r="G336" s="4"/>
      <c r="J336" s="229"/>
      <c r="K336" s="229"/>
    </row>
    <row r="337" spans="1:11" ht="15.95" customHeight="1" x14ac:dyDescent="0.25">
      <c r="A337" s="111">
        <v>45258</v>
      </c>
      <c r="B337" s="224">
        <v>49</v>
      </c>
      <c r="C337" s="225">
        <v>1</v>
      </c>
      <c r="D337" s="244">
        <v>439</v>
      </c>
      <c r="G337" s="4"/>
      <c r="J337" s="229"/>
      <c r="K337" s="229"/>
    </row>
    <row r="338" spans="1:11" ht="15.95" customHeight="1" x14ac:dyDescent="0.25">
      <c r="A338" s="111">
        <v>45259</v>
      </c>
      <c r="B338" s="224">
        <v>43</v>
      </c>
      <c r="C338" s="225">
        <v>1</v>
      </c>
      <c r="D338" s="244">
        <v>440</v>
      </c>
      <c r="G338" s="4"/>
      <c r="J338" s="229"/>
      <c r="K338" s="229"/>
    </row>
    <row r="339" spans="1:11" ht="15.95" customHeight="1" x14ac:dyDescent="0.25">
      <c r="A339" s="111">
        <v>45260</v>
      </c>
      <c r="B339" s="224">
        <v>39</v>
      </c>
      <c r="C339" s="225">
        <v>1</v>
      </c>
      <c r="D339" s="244">
        <v>441</v>
      </c>
      <c r="G339" s="4"/>
      <c r="J339" s="229"/>
      <c r="K339" s="229"/>
    </row>
    <row r="340" spans="1:11" ht="15.95" customHeight="1" x14ac:dyDescent="0.25">
      <c r="A340" s="111">
        <v>45261</v>
      </c>
      <c r="B340" s="224">
        <v>50</v>
      </c>
      <c r="C340" s="225">
        <v>2</v>
      </c>
      <c r="D340" s="244">
        <v>443</v>
      </c>
      <c r="G340" s="4"/>
      <c r="J340" s="229"/>
      <c r="K340" s="229"/>
    </row>
    <row r="341" spans="1:11" ht="15.95" customHeight="1" x14ac:dyDescent="0.25">
      <c r="A341" s="111">
        <v>45262</v>
      </c>
      <c r="B341" s="224">
        <v>31</v>
      </c>
      <c r="C341" s="225">
        <v>0</v>
      </c>
      <c r="D341" s="244">
        <v>443</v>
      </c>
      <c r="G341" s="4"/>
      <c r="J341" s="229"/>
      <c r="K341" s="229"/>
    </row>
    <row r="342" spans="1:11" ht="15.95" customHeight="1" x14ac:dyDescent="0.25">
      <c r="A342" s="111">
        <v>45263</v>
      </c>
      <c r="B342" s="224">
        <v>37</v>
      </c>
      <c r="C342" s="225">
        <v>0</v>
      </c>
      <c r="D342" s="244">
        <v>443</v>
      </c>
      <c r="G342" s="4"/>
      <c r="J342" s="229"/>
      <c r="K342" s="229"/>
    </row>
    <row r="343" spans="1:11" ht="15.95" customHeight="1" x14ac:dyDescent="0.25">
      <c r="A343" s="111">
        <v>45264</v>
      </c>
      <c r="B343" s="224">
        <v>40</v>
      </c>
      <c r="C343" s="225">
        <v>1</v>
      </c>
      <c r="D343" s="244">
        <v>444</v>
      </c>
      <c r="G343" s="4"/>
      <c r="J343" s="229"/>
      <c r="K343" s="229"/>
    </row>
    <row r="344" spans="1:11" ht="15.95" customHeight="1" x14ac:dyDescent="0.25">
      <c r="A344" s="111">
        <v>45265</v>
      </c>
      <c r="B344" s="224">
        <v>32</v>
      </c>
      <c r="C344" s="225">
        <v>0</v>
      </c>
      <c r="D344" s="244">
        <v>444</v>
      </c>
      <c r="G344" s="4"/>
      <c r="J344" s="229"/>
      <c r="K344" s="229"/>
    </row>
    <row r="345" spans="1:11" ht="15.95" customHeight="1" x14ac:dyDescent="0.25">
      <c r="A345" s="111">
        <v>45266</v>
      </c>
      <c r="B345" s="224">
        <v>37</v>
      </c>
      <c r="C345" s="225">
        <v>0</v>
      </c>
      <c r="D345" s="244">
        <v>444</v>
      </c>
      <c r="G345" s="4"/>
      <c r="J345" s="229"/>
      <c r="K345" s="229"/>
    </row>
    <row r="346" spans="1:11" ht="15.95" customHeight="1" x14ac:dyDescent="0.25">
      <c r="A346" s="111">
        <v>45267</v>
      </c>
      <c r="B346" s="224">
        <v>28</v>
      </c>
      <c r="C346" s="225">
        <v>0</v>
      </c>
      <c r="D346" s="244">
        <v>444</v>
      </c>
      <c r="G346" s="4"/>
      <c r="J346" s="229"/>
      <c r="K346" s="229"/>
    </row>
    <row r="347" spans="1:11" ht="15.95" customHeight="1" x14ac:dyDescent="0.25">
      <c r="A347" s="111">
        <v>45268</v>
      </c>
      <c r="B347" s="224">
        <v>21</v>
      </c>
      <c r="C347" s="225">
        <v>1</v>
      </c>
      <c r="D347" s="244">
        <v>445</v>
      </c>
      <c r="G347" s="4"/>
      <c r="J347" s="229"/>
      <c r="K347" s="229"/>
    </row>
    <row r="348" spans="1:11" ht="14.45" customHeight="1" x14ac:dyDescent="0.2">
      <c r="A348" s="77" t="s">
        <v>65</v>
      </c>
      <c r="B348" s="77"/>
      <c r="C348" s="17"/>
      <c r="D348" s="17"/>
    </row>
    <row r="349" spans="1:11" ht="15.75" x14ac:dyDescent="0.2">
      <c r="A349" s="78" t="s">
        <v>186</v>
      </c>
      <c r="B349" s="78"/>
      <c r="C349" s="19"/>
      <c r="D349" s="19"/>
    </row>
    <row r="350" spans="1:11" ht="15.75" x14ac:dyDescent="0.2">
      <c r="A350" s="77" t="s">
        <v>81</v>
      </c>
      <c r="B350" s="77"/>
      <c r="C350" s="19"/>
      <c r="D350" s="19"/>
    </row>
    <row r="351" spans="1:11" ht="15.75" x14ac:dyDescent="0.2">
      <c r="A351" s="77" t="s">
        <v>75</v>
      </c>
      <c r="B351" s="77"/>
      <c r="C351" s="19"/>
      <c r="D351" s="19"/>
    </row>
    <row r="352" spans="1:11" ht="0" hidden="1" customHeight="1" x14ac:dyDescent="0.2">
      <c r="A352" s="77" t="s">
        <v>77</v>
      </c>
      <c r="B352" s="77"/>
      <c r="C352" s="19"/>
      <c r="D352" s="19"/>
    </row>
  </sheetData>
  <hyperlinks>
    <hyperlink ref="L1" location="Contents!A1" display="Contents" xr:uid="{00000000-0004-0000-1100-000000000000}"/>
  </hyperlinks>
  <pageMargins left="0.7" right="0.7" top="0.75" bottom="0.75" header="0.3" footer="0.3"/>
  <pageSetup orientation="portrait" horizontalDpi="90" verticalDpi="9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XFC48"/>
  <sheetViews>
    <sheetView showGridLines="0" zoomScale="85" zoomScaleNormal="85" workbookViewId="0"/>
  </sheetViews>
  <sheetFormatPr defaultColWidth="9.140625" defaultRowHeight="12.95" customHeight="1" zeroHeight="1" x14ac:dyDescent="0.2"/>
  <cols>
    <col min="1" max="1" width="176.5703125" style="20" customWidth="1"/>
    <col min="2" max="2" width="138.5703125" style="2" customWidth="1"/>
    <col min="3" max="106" width="9.140625" style="2"/>
    <col min="107" max="16365" width="9.140625" style="2" customWidth="1"/>
    <col min="16366" max="16366" width="5.28515625" style="2" customWidth="1"/>
    <col min="16367" max="16377" width="9.140625" style="2" hidden="1" customWidth="1"/>
    <col min="16378" max="16378" width="0.140625" style="2" hidden="1" customWidth="1"/>
    <col min="16379" max="16383" width="9.140625" style="2" hidden="1" customWidth="1"/>
    <col min="16384" max="16384" width="0.140625" style="2" hidden="1" customWidth="1"/>
  </cols>
  <sheetData>
    <row r="1" spans="1:1" ht="23.25" x14ac:dyDescent="0.35">
      <c r="A1" s="35" t="s">
        <v>53</v>
      </c>
    </row>
    <row r="2" spans="1:1" ht="32.25" customHeight="1" x14ac:dyDescent="0.2">
      <c r="A2" s="23" t="s">
        <v>181</v>
      </c>
    </row>
    <row r="3" spans="1:1" ht="47.25" x14ac:dyDescent="0.2">
      <c r="A3" s="24" t="s">
        <v>11</v>
      </c>
    </row>
    <row r="4" spans="1:1" ht="31.5" customHeight="1" x14ac:dyDescent="0.2">
      <c r="A4" s="23" t="s">
        <v>59</v>
      </c>
    </row>
    <row r="5" spans="1:1" ht="15.75" customHeight="1" x14ac:dyDescent="0.25">
      <c r="A5" s="6" t="s">
        <v>123</v>
      </c>
    </row>
    <row r="6" spans="1:1" ht="15.75" x14ac:dyDescent="0.2">
      <c r="A6" s="24" t="s">
        <v>124</v>
      </c>
    </row>
    <row r="7" spans="1:1" ht="15.75" x14ac:dyDescent="0.2">
      <c r="A7" s="24" t="s">
        <v>12</v>
      </c>
    </row>
    <row r="8" spans="1:1" ht="15.75" x14ac:dyDescent="0.2">
      <c r="A8" s="24"/>
    </row>
    <row r="9" spans="1:1" ht="15.75" x14ac:dyDescent="0.2">
      <c r="A9" s="24" t="s">
        <v>125</v>
      </c>
    </row>
    <row r="10" spans="1:1" ht="15.75" x14ac:dyDescent="0.2">
      <c r="A10" s="24" t="s">
        <v>126</v>
      </c>
    </row>
    <row r="11" spans="1:1" ht="15.75" x14ac:dyDescent="0.2">
      <c r="A11" s="24"/>
    </row>
    <row r="12" spans="1:1" ht="15.75" x14ac:dyDescent="0.2">
      <c r="A12" s="24" t="s">
        <v>127</v>
      </c>
    </row>
    <row r="13" spans="1:1" ht="15.75" x14ac:dyDescent="0.2">
      <c r="A13" s="24" t="s">
        <v>128</v>
      </c>
    </row>
    <row r="14" spans="1:1" ht="31.5" x14ac:dyDescent="0.2">
      <c r="A14" s="24" t="s">
        <v>129</v>
      </c>
    </row>
    <row r="15" spans="1:1" ht="35.25" customHeight="1" x14ac:dyDescent="0.2">
      <c r="A15" s="23" t="s">
        <v>49</v>
      </c>
    </row>
    <row r="16" spans="1:1" ht="50.25" customHeight="1" x14ac:dyDescent="0.25">
      <c r="A16" s="247" t="s">
        <v>131</v>
      </c>
    </row>
    <row r="17" spans="1:1" ht="14.25" customHeight="1" x14ac:dyDescent="0.25">
      <c r="A17" s="249" t="s">
        <v>130</v>
      </c>
    </row>
    <row r="18" spans="1:1" ht="33.75" customHeight="1" x14ac:dyDescent="0.25">
      <c r="A18" s="215" t="s">
        <v>50</v>
      </c>
    </row>
    <row r="19" spans="1:1" ht="15.75" x14ac:dyDescent="0.25">
      <c r="A19" s="248" t="s">
        <v>60</v>
      </c>
    </row>
    <row r="20" spans="1:1" ht="15.75" x14ac:dyDescent="0.25">
      <c r="A20" s="216"/>
    </row>
    <row r="21" spans="1:1" ht="15.75" x14ac:dyDescent="0.25">
      <c r="A21" s="21" t="s">
        <v>51</v>
      </c>
    </row>
    <row r="22" spans="1:1" ht="15.75" x14ac:dyDescent="0.25">
      <c r="A22" s="217" t="s">
        <v>52</v>
      </c>
    </row>
    <row r="23" spans="1:1" ht="12.75" x14ac:dyDescent="0.2"/>
    <row r="24" spans="1:1" ht="12.95" customHeight="1" x14ac:dyDescent="0.2"/>
    <row r="25" spans="1:1" ht="12.95" customHeight="1" x14ac:dyDescent="0.2"/>
    <row r="26" spans="1:1" ht="12.95" customHeight="1" x14ac:dyDescent="0.2"/>
    <row r="27" spans="1:1" ht="12.95" customHeight="1" x14ac:dyDescent="0.2"/>
    <row r="28" spans="1:1" ht="12.95" customHeight="1" x14ac:dyDescent="0.2"/>
    <row r="29" spans="1:1" ht="12.95" customHeight="1" x14ac:dyDescent="0.2"/>
    <row r="30" spans="1:1" ht="12.95" customHeight="1" x14ac:dyDescent="0.2"/>
    <row r="31" spans="1:1" ht="12.95" customHeight="1" x14ac:dyDescent="0.2"/>
    <row r="32" spans="1:1" ht="12.95" customHeight="1" x14ac:dyDescent="0.2"/>
    <row r="33" ht="12.95" customHeight="1" x14ac:dyDescent="0.2"/>
    <row r="34" ht="12.95" customHeight="1" x14ac:dyDescent="0.2"/>
    <row r="35" ht="12.95" customHeight="1" x14ac:dyDescent="0.2"/>
    <row r="36" ht="12.95" customHeight="1" x14ac:dyDescent="0.2"/>
    <row r="37" ht="12.95" customHeight="1" x14ac:dyDescent="0.2"/>
    <row r="38" ht="12.95" customHeight="1" x14ac:dyDescent="0.2"/>
    <row r="39" ht="12.95" customHeight="1" x14ac:dyDescent="0.2"/>
    <row r="40" ht="12.95" customHeight="1" x14ac:dyDescent="0.2"/>
    <row r="41" ht="12.95" customHeight="1" x14ac:dyDescent="0.2"/>
    <row r="42" ht="12.95" customHeight="1" x14ac:dyDescent="0.2"/>
    <row r="43" ht="12.95" customHeight="1" x14ac:dyDescent="0.2"/>
    <row r="44" ht="12.95" customHeight="1" x14ac:dyDescent="0.2"/>
    <row r="45" ht="12.95" customHeight="1" x14ac:dyDescent="0.2"/>
    <row r="46" ht="12.95" customHeight="1" x14ac:dyDescent="0.2"/>
    <row r="47" ht="12.95" customHeight="1" x14ac:dyDescent="0.2"/>
    <row r="48" ht="12.95" customHeight="1" x14ac:dyDescent="0.2"/>
  </sheetData>
  <hyperlinks>
    <hyperlink ref="A22" r:id="rId1" xr:uid="{65102112-2345-4E31-A974-89D95D56F77F}"/>
    <hyperlink ref="A19" r:id="rId2" xr:uid="{880CD45D-258B-411B-A4AB-CC7052F6F22C}"/>
    <hyperlink ref="A17" r:id="rId3" xr:uid="{A5460398-2FB9-415C-BC67-BF197BA27836}"/>
  </hyperlinks>
  <pageMargins left="0.7" right="0.7" top="0.75" bottom="0.75" header="0.3" footer="0.3"/>
  <pageSetup orientation="portrait" horizontalDpi="90" verticalDpi="90"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36"/>
  <sheetViews>
    <sheetView zoomScale="85" zoomScaleNormal="85" workbookViewId="0"/>
  </sheetViews>
  <sheetFormatPr defaultColWidth="9.140625" defaultRowHeight="15.75" zeroHeight="1" x14ac:dyDescent="0.25"/>
  <cols>
    <col min="1" max="1" width="161.28515625" style="8" customWidth="1"/>
    <col min="2" max="2" width="153.85546875" style="2" customWidth="1"/>
    <col min="3" max="16384" width="9.140625" style="2"/>
  </cols>
  <sheetData>
    <row r="1" spans="1:1" ht="23.25" x14ac:dyDescent="0.35">
      <c r="A1" s="35" t="s">
        <v>13</v>
      </c>
    </row>
    <row r="2" spans="1:1" ht="42.75" customHeight="1" x14ac:dyDescent="0.2">
      <c r="A2" s="7" t="s">
        <v>14</v>
      </c>
    </row>
    <row r="3" spans="1:1" ht="38.25" customHeight="1" x14ac:dyDescent="0.2">
      <c r="A3" s="7" t="s">
        <v>120</v>
      </c>
    </row>
    <row r="4" spans="1:1" ht="45.75" customHeight="1" x14ac:dyDescent="0.25">
      <c r="A4" s="18" t="s">
        <v>179</v>
      </c>
    </row>
    <row r="5" spans="1:1" ht="45.75" customHeight="1" x14ac:dyDescent="0.25">
      <c r="A5" s="18" t="s">
        <v>187</v>
      </c>
    </row>
    <row r="6" spans="1:1" ht="48.75" customHeight="1" x14ac:dyDescent="0.2">
      <c r="A6" s="23" t="s">
        <v>98</v>
      </c>
    </row>
    <row r="7" spans="1:1" ht="78.75" x14ac:dyDescent="0.25">
      <c r="A7" s="9" t="s">
        <v>99</v>
      </c>
    </row>
    <row r="8" spans="1:1" ht="61.5" customHeight="1" x14ac:dyDescent="0.25">
      <c r="A8" s="10" t="s">
        <v>182</v>
      </c>
    </row>
    <row r="9" spans="1:1" x14ac:dyDescent="0.25">
      <c r="A9" s="9"/>
    </row>
    <row r="10" spans="1:1" ht="21.75" customHeight="1" x14ac:dyDescent="0.25"/>
    <row r="11" spans="1:1" x14ac:dyDescent="0.25"/>
    <row r="12" spans="1:1" x14ac:dyDescent="0.25"/>
    <row r="13" spans="1:1" x14ac:dyDescent="0.25"/>
    <row r="14" spans="1:1" x14ac:dyDescent="0.25"/>
    <row r="15" spans="1:1" x14ac:dyDescent="0.25"/>
    <row r="16" spans="1:1"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spans="1:1" x14ac:dyDescent="0.25"/>
    <row r="34" spans="1:1" x14ac:dyDescent="0.25"/>
    <row r="35" spans="1:1" x14ac:dyDescent="0.25"/>
    <row r="36" spans="1:1" ht="17.25" x14ac:dyDescent="0.2">
      <c r="A36" s="23"/>
    </row>
  </sheetData>
  <pageMargins left="0.7" right="0.7" top="0.75" bottom="0.75" header="0.3" footer="0.3"/>
  <pageSetup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CADCF2"/>
    <pageSetUpPr fitToPage="1"/>
  </sheetPr>
  <dimension ref="A1:K220"/>
  <sheetViews>
    <sheetView showGridLines="0" zoomScale="90" zoomScaleNormal="90" workbookViewId="0">
      <pane ySplit="4" topLeftCell="A45" activePane="bottomLeft" state="frozen"/>
      <selection pane="bottomLeft"/>
    </sheetView>
  </sheetViews>
  <sheetFormatPr defaultColWidth="9.140625" defaultRowHeight="12.75" zeroHeight="1" x14ac:dyDescent="0.2"/>
  <cols>
    <col min="1" max="1" width="13.5703125" style="44" customWidth="1"/>
    <col min="2" max="2" width="20.7109375" style="60" bestFit="1" customWidth="1"/>
    <col min="3" max="3" width="17.85546875" style="61" customWidth="1"/>
    <col min="4" max="4" width="18.85546875" style="61" customWidth="1"/>
    <col min="5" max="6" width="25.7109375" style="44" customWidth="1"/>
    <col min="7" max="8" width="15" style="44" customWidth="1"/>
    <col min="9" max="9" width="22.7109375" style="44" customWidth="1"/>
    <col min="10" max="10" width="18.85546875" style="44" customWidth="1"/>
    <col min="11" max="11" width="9.28515625" style="44" bestFit="1" customWidth="1"/>
    <col min="12" max="16384" width="9.140625" style="44"/>
  </cols>
  <sheetData>
    <row r="1" spans="1:11" ht="23.25" x14ac:dyDescent="0.35">
      <c r="A1" s="35" t="s">
        <v>183</v>
      </c>
      <c r="K1" s="94" t="s">
        <v>19</v>
      </c>
    </row>
    <row r="2" spans="1:11" ht="15.75" x14ac:dyDescent="0.25">
      <c r="A2" s="27" t="s">
        <v>58</v>
      </c>
      <c r="B2" s="62"/>
    </row>
    <row r="3" spans="1:11" ht="15" x14ac:dyDescent="0.25">
      <c r="A3" s="82" t="s">
        <v>62</v>
      </c>
      <c r="B3" s="62"/>
    </row>
    <row r="4" spans="1:11" s="63" customFormat="1" ht="105" customHeight="1" x14ac:dyDescent="0.25">
      <c r="A4" s="28" t="s">
        <v>0</v>
      </c>
      <c r="B4" s="29" t="s">
        <v>3</v>
      </c>
      <c r="C4" s="30" t="s">
        <v>86</v>
      </c>
      <c r="D4" s="30" t="s">
        <v>87</v>
      </c>
      <c r="E4" s="30" t="s">
        <v>88</v>
      </c>
      <c r="F4" s="30" t="s">
        <v>89</v>
      </c>
      <c r="G4" s="30" t="s">
        <v>82</v>
      </c>
      <c r="H4" s="30" t="s">
        <v>1</v>
      </c>
      <c r="I4" s="30" t="s">
        <v>2</v>
      </c>
      <c r="J4" s="31" t="s">
        <v>119</v>
      </c>
    </row>
    <row r="5" spans="1:11" ht="15.75" x14ac:dyDescent="0.25">
      <c r="A5" s="102">
        <v>1</v>
      </c>
      <c r="B5" s="32">
        <v>44932</v>
      </c>
      <c r="C5" s="105">
        <v>474</v>
      </c>
      <c r="D5" s="105">
        <v>416</v>
      </c>
      <c r="E5" s="105">
        <v>446.2</v>
      </c>
      <c r="F5" s="105">
        <v>450.4</v>
      </c>
      <c r="G5" s="105">
        <v>27.800000000000011</v>
      </c>
      <c r="H5" s="105">
        <v>371</v>
      </c>
      <c r="I5" s="105">
        <v>568</v>
      </c>
      <c r="J5" s="106">
        <v>19</v>
      </c>
    </row>
    <row r="6" spans="1:11" ht="15.75" x14ac:dyDescent="0.25">
      <c r="A6" s="102">
        <v>2</v>
      </c>
      <c r="B6" s="32">
        <v>44939</v>
      </c>
      <c r="C6" s="105">
        <v>515</v>
      </c>
      <c r="D6" s="105">
        <v>445</v>
      </c>
      <c r="E6" s="105">
        <v>420.2</v>
      </c>
      <c r="F6" s="114">
        <v>424.8</v>
      </c>
      <c r="G6" s="105">
        <v>94.800000000000011</v>
      </c>
      <c r="H6" s="105">
        <v>332</v>
      </c>
      <c r="I6" s="105">
        <v>445</v>
      </c>
      <c r="J6" s="106">
        <v>36</v>
      </c>
    </row>
    <row r="7" spans="1:11" ht="15.75" x14ac:dyDescent="0.25">
      <c r="A7" s="102">
        <v>3</v>
      </c>
      <c r="B7" s="32">
        <v>44946</v>
      </c>
      <c r="C7" s="105">
        <v>409</v>
      </c>
      <c r="D7" s="105">
        <v>317</v>
      </c>
      <c r="E7" s="105">
        <v>379.8</v>
      </c>
      <c r="F7" s="114">
        <v>389.8</v>
      </c>
      <c r="G7" s="105">
        <v>29.199999999999989</v>
      </c>
      <c r="H7" s="105">
        <v>317</v>
      </c>
      <c r="I7" s="105">
        <v>474</v>
      </c>
      <c r="J7" s="106">
        <v>17</v>
      </c>
    </row>
    <row r="8" spans="1:11" ht="15.75" x14ac:dyDescent="0.25">
      <c r="A8" s="102">
        <v>4</v>
      </c>
      <c r="B8" s="32">
        <v>44953</v>
      </c>
      <c r="C8" s="105">
        <v>393</v>
      </c>
      <c r="D8" s="105">
        <v>336</v>
      </c>
      <c r="E8" s="105">
        <v>365</v>
      </c>
      <c r="F8" s="114">
        <v>377.8</v>
      </c>
      <c r="G8" s="105">
        <v>28</v>
      </c>
      <c r="H8" s="105">
        <v>296</v>
      </c>
      <c r="I8" s="105">
        <v>437</v>
      </c>
      <c r="J8" s="106">
        <v>26</v>
      </c>
    </row>
    <row r="9" spans="1:11" ht="15.75" x14ac:dyDescent="0.25">
      <c r="A9" s="102">
        <v>5</v>
      </c>
      <c r="B9" s="32">
        <v>44960</v>
      </c>
      <c r="C9" s="105">
        <v>368</v>
      </c>
      <c r="D9" s="105">
        <v>363</v>
      </c>
      <c r="E9" s="105">
        <v>365.4</v>
      </c>
      <c r="F9" s="114">
        <v>373.2</v>
      </c>
      <c r="G9" s="105">
        <v>2.6000000000000227</v>
      </c>
      <c r="H9" s="105">
        <v>319</v>
      </c>
      <c r="I9" s="105">
        <v>462</v>
      </c>
      <c r="J9" s="106">
        <v>11</v>
      </c>
    </row>
    <row r="10" spans="1:11" ht="15.75" x14ac:dyDescent="0.25">
      <c r="A10" s="102">
        <v>6</v>
      </c>
      <c r="B10" s="32">
        <v>44967</v>
      </c>
      <c r="C10" s="105">
        <v>337</v>
      </c>
      <c r="D10" s="105">
        <v>375</v>
      </c>
      <c r="E10" s="105">
        <v>353.8</v>
      </c>
      <c r="F10" s="114">
        <v>359.8</v>
      </c>
      <c r="G10" s="105">
        <v>-16.800000000000011</v>
      </c>
      <c r="H10" s="105">
        <v>306</v>
      </c>
      <c r="I10" s="105">
        <v>382</v>
      </c>
      <c r="J10" s="106">
        <v>14</v>
      </c>
    </row>
    <row r="11" spans="1:11" ht="15.75" x14ac:dyDescent="0.25">
      <c r="A11" s="102">
        <v>7</v>
      </c>
      <c r="B11" s="32">
        <v>44974</v>
      </c>
      <c r="C11" s="105">
        <v>402</v>
      </c>
      <c r="D11" s="105">
        <v>319</v>
      </c>
      <c r="E11" s="105">
        <v>334.2</v>
      </c>
      <c r="F11" s="114">
        <v>342.2</v>
      </c>
      <c r="G11" s="105">
        <v>67.800000000000011</v>
      </c>
      <c r="H11" s="105">
        <v>297</v>
      </c>
      <c r="I11" s="105">
        <v>352</v>
      </c>
      <c r="J11" s="106">
        <v>12</v>
      </c>
    </row>
    <row r="12" spans="1:11" ht="15.75" x14ac:dyDescent="0.25">
      <c r="A12" s="102">
        <v>8</v>
      </c>
      <c r="B12" s="32">
        <v>44981</v>
      </c>
      <c r="C12" s="105">
        <v>342</v>
      </c>
      <c r="D12" s="105">
        <v>327</v>
      </c>
      <c r="E12" s="105">
        <v>329.8</v>
      </c>
      <c r="F12" s="114">
        <v>330.6</v>
      </c>
      <c r="G12" s="105">
        <v>12.199999999999989</v>
      </c>
      <c r="H12" s="105">
        <v>310</v>
      </c>
      <c r="I12" s="105">
        <v>351</v>
      </c>
      <c r="J12" s="106">
        <v>9</v>
      </c>
    </row>
    <row r="13" spans="1:11" ht="15.75" x14ac:dyDescent="0.25">
      <c r="A13" s="102">
        <v>9</v>
      </c>
      <c r="B13" s="32">
        <v>44988</v>
      </c>
      <c r="C13" s="105">
        <v>319</v>
      </c>
      <c r="D13" s="105">
        <v>338</v>
      </c>
      <c r="E13" s="105">
        <v>339.6</v>
      </c>
      <c r="F13" s="114">
        <v>347.6</v>
      </c>
      <c r="G13" s="105">
        <v>-20.600000000000023</v>
      </c>
      <c r="H13" s="105">
        <v>312</v>
      </c>
      <c r="I13" s="105">
        <v>342</v>
      </c>
      <c r="J13" s="106">
        <v>11</v>
      </c>
    </row>
    <row r="14" spans="1:11" ht="15.75" x14ac:dyDescent="0.25">
      <c r="A14" s="102">
        <v>10</v>
      </c>
      <c r="B14" s="32">
        <v>44995</v>
      </c>
      <c r="C14" s="105">
        <v>334</v>
      </c>
      <c r="D14" s="105">
        <v>338</v>
      </c>
      <c r="E14" s="105">
        <v>340.6</v>
      </c>
      <c r="F14" s="114">
        <v>347.2</v>
      </c>
      <c r="G14" s="105">
        <v>-6.6000000000000227</v>
      </c>
      <c r="H14" s="105">
        <v>324</v>
      </c>
      <c r="I14" s="105">
        <v>343</v>
      </c>
      <c r="J14" s="106">
        <v>8</v>
      </c>
    </row>
    <row r="15" spans="1:11" ht="15.75" x14ac:dyDescent="0.25">
      <c r="A15" s="102">
        <v>11</v>
      </c>
      <c r="B15" s="32">
        <v>45002</v>
      </c>
      <c r="C15" s="105">
        <v>239</v>
      </c>
      <c r="D15" s="105">
        <v>301</v>
      </c>
      <c r="E15" s="105">
        <v>289</v>
      </c>
      <c r="F15" s="114">
        <v>285</v>
      </c>
      <c r="G15" s="105">
        <v>-50</v>
      </c>
      <c r="H15" s="105">
        <v>253</v>
      </c>
      <c r="I15" s="105">
        <v>301</v>
      </c>
      <c r="J15" s="106">
        <v>4</v>
      </c>
    </row>
    <row r="16" spans="1:11" ht="15.75" x14ac:dyDescent="0.25">
      <c r="A16" s="102">
        <v>12</v>
      </c>
      <c r="B16" s="32">
        <v>45009</v>
      </c>
      <c r="C16" s="105">
        <v>368</v>
      </c>
      <c r="D16" s="105">
        <v>365</v>
      </c>
      <c r="E16" s="105">
        <v>317</v>
      </c>
      <c r="F16" s="114">
        <v>330.8</v>
      </c>
      <c r="G16" s="105">
        <v>51</v>
      </c>
      <c r="H16" s="105">
        <v>287</v>
      </c>
      <c r="I16" s="105">
        <v>365</v>
      </c>
      <c r="J16" s="106">
        <v>4</v>
      </c>
    </row>
    <row r="17" spans="1:10" ht="15.75" x14ac:dyDescent="0.25">
      <c r="A17" s="102">
        <v>13</v>
      </c>
      <c r="B17" s="32">
        <v>45016</v>
      </c>
      <c r="C17" s="105">
        <v>306</v>
      </c>
      <c r="D17" s="105">
        <v>339</v>
      </c>
      <c r="E17" s="105">
        <v>326.8</v>
      </c>
      <c r="F17" s="114">
        <v>302.8</v>
      </c>
      <c r="G17" s="105">
        <v>-20.800000000000011</v>
      </c>
      <c r="H17" s="105">
        <v>286</v>
      </c>
      <c r="I17" s="105">
        <v>434</v>
      </c>
      <c r="J17" s="106">
        <v>15</v>
      </c>
    </row>
    <row r="18" spans="1:10" ht="15.75" x14ac:dyDescent="0.25">
      <c r="A18" s="102">
        <v>14</v>
      </c>
      <c r="B18" s="32">
        <v>45023</v>
      </c>
      <c r="C18" s="105">
        <v>340</v>
      </c>
      <c r="D18" s="105">
        <v>355</v>
      </c>
      <c r="E18" s="105">
        <v>337.2</v>
      </c>
      <c r="F18" s="114">
        <v>311.39999999999998</v>
      </c>
      <c r="G18" s="105">
        <v>2.8000000000000114</v>
      </c>
      <c r="H18" s="105">
        <v>245</v>
      </c>
      <c r="I18" s="105">
        <v>435</v>
      </c>
      <c r="J18" s="106">
        <v>12</v>
      </c>
    </row>
    <row r="19" spans="1:10" ht="15.75" x14ac:dyDescent="0.25">
      <c r="A19" s="102">
        <v>15</v>
      </c>
      <c r="B19" s="32">
        <v>45030</v>
      </c>
      <c r="C19" s="105">
        <v>245</v>
      </c>
      <c r="D19" s="105">
        <v>335</v>
      </c>
      <c r="E19" s="105">
        <v>328.8</v>
      </c>
      <c r="F19" s="114">
        <v>298</v>
      </c>
      <c r="G19" s="105">
        <v>-83.800000000000011</v>
      </c>
      <c r="H19" s="105">
        <v>280</v>
      </c>
      <c r="I19" s="105">
        <v>424</v>
      </c>
      <c r="J19" s="106">
        <v>9</v>
      </c>
    </row>
    <row r="20" spans="1:10" ht="15.75" x14ac:dyDescent="0.25">
      <c r="A20" s="102">
        <v>16</v>
      </c>
      <c r="B20" s="32">
        <v>45037</v>
      </c>
      <c r="C20" s="105">
        <v>345</v>
      </c>
      <c r="D20" s="105">
        <v>260</v>
      </c>
      <c r="E20" s="105">
        <v>317.8</v>
      </c>
      <c r="F20" s="114">
        <v>272.8</v>
      </c>
      <c r="G20" s="105">
        <v>27.199999999999989</v>
      </c>
      <c r="H20" s="105">
        <v>260</v>
      </c>
      <c r="I20" s="105">
        <v>470</v>
      </c>
      <c r="J20" s="106">
        <v>8</v>
      </c>
    </row>
    <row r="21" spans="1:10" ht="15.75" x14ac:dyDescent="0.25">
      <c r="A21" s="102">
        <v>17</v>
      </c>
      <c r="B21" s="32">
        <v>45044</v>
      </c>
      <c r="C21" s="105">
        <v>339</v>
      </c>
      <c r="D21" s="105">
        <v>365</v>
      </c>
      <c r="E21" s="105">
        <v>346.4</v>
      </c>
      <c r="F21" s="114">
        <v>326.39999999999998</v>
      </c>
      <c r="G21" s="105">
        <v>-7.3999999999999773</v>
      </c>
      <c r="H21" s="105">
        <v>291</v>
      </c>
      <c r="I21" s="105">
        <v>427</v>
      </c>
      <c r="J21" s="106">
        <v>14</v>
      </c>
    </row>
    <row r="22" spans="1:10" ht="15.75" x14ac:dyDescent="0.25">
      <c r="A22" s="102">
        <v>18</v>
      </c>
      <c r="B22" s="32">
        <v>45051</v>
      </c>
      <c r="C22" s="105">
        <v>298</v>
      </c>
      <c r="D22" s="105">
        <v>281</v>
      </c>
      <c r="E22" s="105">
        <v>281</v>
      </c>
      <c r="F22" s="114">
        <v>265.39999999999998</v>
      </c>
      <c r="G22" s="105">
        <v>17</v>
      </c>
      <c r="H22" s="105">
        <v>230</v>
      </c>
      <c r="I22" s="105">
        <v>336</v>
      </c>
      <c r="J22" s="106">
        <v>12</v>
      </c>
    </row>
    <row r="23" spans="1:10" ht="15.75" x14ac:dyDescent="0.25">
      <c r="A23" s="102">
        <v>19</v>
      </c>
      <c r="B23" s="32">
        <v>45058</v>
      </c>
      <c r="C23" s="105">
        <v>356</v>
      </c>
      <c r="D23" s="105">
        <v>322</v>
      </c>
      <c r="E23" s="105">
        <v>328.4</v>
      </c>
      <c r="F23" s="114">
        <v>309.60000000000002</v>
      </c>
      <c r="G23" s="105">
        <v>27.600000000000023</v>
      </c>
      <c r="H23" s="105">
        <v>268</v>
      </c>
      <c r="I23" s="105">
        <v>396</v>
      </c>
      <c r="J23" s="106">
        <v>14</v>
      </c>
    </row>
    <row r="24" spans="1:10" ht="15.75" x14ac:dyDescent="0.25">
      <c r="A24" s="102">
        <v>20</v>
      </c>
      <c r="B24" s="32">
        <v>45065</v>
      </c>
      <c r="C24" s="105">
        <v>308</v>
      </c>
      <c r="D24" s="105">
        <v>312</v>
      </c>
      <c r="E24" s="105">
        <v>306.39999999999998</v>
      </c>
      <c r="F24" s="114">
        <v>304.39999999999998</v>
      </c>
      <c r="G24" s="105">
        <v>1.6000000000000227</v>
      </c>
      <c r="H24" s="105">
        <v>268</v>
      </c>
      <c r="I24" s="105">
        <v>325</v>
      </c>
      <c r="J24" s="106">
        <v>11</v>
      </c>
    </row>
    <row r="25" spans="1:10" ht="15.75" x14ac:dyDescent="0.25">
      <c r="A25" s="102">
        <v>21</v>
      </c>
      <c r="B25" s="32">
        <v>45072</v>
      </c>
      <c r="C25" s="105">
        <v>335</v>
      </c>
      <c r="D25" s="105">
        <v>329</v>
      </c>
      <c r="E25" s="105">
        <v>281.39999999999998</v>
      </c>
      <c r="F25" s="114">
        <v>283.8</v>
      </c>
      <c r="G25" s="105">
        <v>53.600000000000023</v>
      </c>
      <c r="H25" s="105">
        <v>245</v>
      </c>
      <c r="I25" s="105">
        <v>329</v>
      </c>
      <c r="J25" s="106">
        <v>7</v>
      </c>
    </row>
    <row r="26" spans="1:10" ht="15.75" x14ac:dyDescent="0.25">
      <c r="A26" s="102">
        <v>22</v>
      </c>
      <c r="B26" s="32">
        <v>45079</v>
      </c>
      <c r="C26" s="105">
        <v>235</v>
      </c>
      <c r="D26" s="105">
        <v>220</v>
      </c>
      <c r="E26" s="105">
        <v>272.2</v>
      </c>
      <c r="F26" s="114">
        <v>262.60000000000002</v>
      </c>
      <c r="G26" s="105">
        <v>-37.199999999999989</v>
      </c>
      <c r="H26" s="105">
        <v>220</v>
      </c>
      <c r="I26" s="105">
        <v>304</v>
      </c>
      <c r="J26" s="106">
        <v>4</v>
      </c>
    </row>
    <row r="27" spans="1:10" ht="15.75" x14ac:dyDescent="0.25">
      <c r="A27" s="102">
        <v>23</v>
      </c>
      <c r="B27" s="32">
        <v>45086</v>
      </c>
      <c r="C27" s="105">
        <v>299</v>
      </c>
      <c r="D27" s="105">
        <v>342</v>
      </c>
      <c r="E27" s="105">
        <v>291.39999999999998</v>
      </c>
      <c r="F27" s="114">
        <v>291.60000000000002</v>
      </c>
      <c r="G27" s="105">
        <v>7.6000000000000227</v>
      </c>
      <c r="H27" s="105">
        <v>265</v>
      </c>
      <c r="I27" s="105">
        <v>342</v>
      </c>
      <c r="J27" s="106">
        <v>4</v>
      </c>
    </row>
    <row r="28" spans="1:10" ht="15.75" x14ac:dyDescent="0.25">
      <c r="A28" s="117">
        <v>24</v>
      </c>
      <c r="B28" s="32">
        <v>45093</v>
      </c>
      <c r="C28" s="101">
        <v>342</v>
      </c>
      <c r="D28" s="101">
        <v>298</v>
      </c>
      <c r="E28" s="101">
        <v>292.39999999999998</v>
      </c>
      <c r="F28" s="114">
        <v>294.39999999999998</v>
      </c>
      <c r="G28" s="101">
        <v>49.600000000000023</v>
      </c>
      <c r="H28" s="101">
        <v>265</v>
      </c>
      <c r="I28" s="101">
        <v>313</v>
      </c>
      <c r="J28" s="133">
        <v>3</v>
      </c>
    </row>
    <row r="29" spans="1:10" ht="15.75" x14ac:dyDescent="0.25">
      <c r="A29" s="117">
        <v>25</v>
      </c>
      <c r="B29" s="32">
        <v>45100</v>
      </c>
      <c r="C29" s="101">
        <v>372</v>
      </c>
      <c r="D29" s="101">
        <v>322</v>
      </c>
      <c r="E29" s="101">
        <v>293.60000000000002</v>
      </c>
      <c r="F29" s="114">
        <v>289.39999999999998</v>
      </c>
      <c r="G29" s="101">
        <v>78.399999999999977</v>
      </c>
      <c r="H29" s="101">
        <v>261</v>
      </c>
      <c r="I29" s="101">
        <v>322</v>
      </c>
      <c r="J29" s="133">
        <v>7</v>
      </c>
    </row>
    <row r="30" spans="1:10" ht="15.75" x14ac:dyDescent="0.25">
      <c r="A30" s="102">
        <v>26</v>
      </c>
      <c r="B30" s="32">
        <v>45107</v>
      </c>
      <c r="C30" s="105">
        <v>264</v>
      </c>
      <c r="D30" s="105">
        <v>347</v>
      </c>
      <c r="E30" s="105">
        <v>291.8</v>
      </c>
      <c r="F30" s="114">
        <v>293.2</v>
      </c>
      <c r="G30" s="105">
        <v>-27.800000000000011</v>
      </c>
      <c r="H30" s="105">
        <v>266</v>
      </c>
      <c r="I30" s="105">
        <v>347</v>
      </c>
      <c r="J30" s="106">
        <v>3</v>
      </c>
    </row>
    <row r="31" spans="1:10" ht="15.75" x14ac:dyDescent="0.25">
      <c r="A31" s="102">
        <v>27</v>
      </c>
      <c r="B31" s="32">
        <v>45114</v>
      </c>
      <c r="C31" s="105">
        <v>343</v>
      </c>
      <c r="D31" s="105">
        <v>315</v>
      </c>
      <c r="E31" s="105">
        <v>263.2</v>
      </c>
      <c r="F31" s="114">
        <v>260.60000000000002</v>
      </c>
      <c r="G31" s="105">
        <v>79.800000000000011</v>
      </c>
      <c r="H31" s="105">
        <v>172</v>
      </c>
      <c r="I31" s="105">
        <v>315</v>
      </c>
      <c r="J31" s="106">
        <v>6</v>
      </c>
    </row>
    <row r="32" spans="1:10" ht="15.75" x14ac:dyDescent="0.25">
      <c r="A32" s="102">
        <v>28</v>
      </c>
      <c r="B32" s="162">
        <v>45121</v>
      </c>
      <c r="C32" s="105">
        <v>218</v>
      </c>
      <c r="D32" s="105">
        <v>249</v>
      </c>
      <c r="E32" s="105">
        <v>259.60000000000002</v>
      </c>
      <c r="F32" s="114">
        <v>262.2</v>
      </c>
      <c r="G32" s="105">
        <v>-41.600000000000023</v>
      </c>
      <c r="H32" s="105">
        <v>231</v>
      </c>
      <c r="I32" s="105">
        <v>280</v>
      </c>
      <c r="J32" s="106">
        <v>0</v>
      </c>
    </row>
    <row r="33" spans="1:10" ht="15.75" x14ac:dyDescent="0.25">
      <c r="A33" s="102">
        <v>29</v>
      </c>
      <c r="B33" s="162">
        <v>45128</v>
      </c>
      <c r="C33" s="105">
        <v>332</v>
      </c>
      <c r="D33" s="105">
        <v>340</v>
      </c>
      <c r="E33" s="105">
        <v>300.8</v>
      </c>
      <c r="F33" s="119">
        <v>297</v>
      </c>
      <c r="G33" s="105">
        <v>31.199999999999989</v>
      </c>
      <c r="H33" s="105">
        <v>269</v>
      </c>
      <c r="I33" s="105">
        <v>340</v>
      </c>
      <c r="J33" s="106">
        <v>3</v>
      </c>
    </row>
    <row r="34" spans="1:10" ht="15.75" x14ac:dyDescent="0.25">
      <c r="A34" s="102">
        <v>30</v>
      </c>
      <c r="B34" s="162">
        <v>45135</v>
      </c>
      <c r="C34" s="105">
        <v>329</v>
      </c>
      <c r="D34" s="105">
        <v>351</v>
      </c>
      <c r="E34" s="105">
        <v>293.60000000000002</v>
      </c>
      <c r="F34" s="119">
        <v>296.39999999999998</v>
      </c>
      <c r="G34" s="105">
        <v>35.399999999999977</v>
      </c>
      <c r="H34" s="105">
        <v>273</v>
      </c>
      <c r="I34" s="105">
        <v>351</v>
      </c>
      <c r="J34" s="106">
        <v>3</v>
      </c>
    </row>
    <row r="35" spans="1:10" ht="15.75" x14ac:dyDescent="0.25">
      <c r="A35" s="102">
        <v>31</v>
      </c>
      <c r="B35" s="162">
        <v>45142</v>
      </c>
      <c r="C35" s="105">
        <v>295</v>
      </c>
      <c r="D35" s="105">
        <v>336</v>
      </c>
      <c r="E35" s="105">
        <v>298.8</v>
      </c>
      <c r="F35" s="119">
        <v>300.2</v>
      </c>
      <c r="G35" s="105">
        <v>-3.8</v>
      </c>
      <c r="H35" s="105">
        <v>266</v>
      </c>
      <c r="I35" s="105">
        <v>342</v>
      </c>
      <c r="J35" s="106">
        <v>4</v>
      </c>
    </row>
    <row r="36" spans="1:10" ht="15.75" x14ac:dyDescent="0.25">
      <c r="A36" s="102">
        <v>32</v>
      </c>
      <c r="B36" s="162">
        <v>45149</v>
      </c>
      <c r="C36" s="105">
        <v>283</v>
      </c>
      <c r="D36" s="105">
        <v>301</v>
      </c>
      <c r="E36" s="105">
        <v>295.39999999999998</v>
      </c>
      <c r="F36" s="119">
        <v>287.39999999999998</v>
      </c>
      <c r="G36" s="105">
        <v>-12.399999999999977</v>
      </c>
      <c r="H36" s="105">
        <v>278</v>
      </c>
      <c r="I36" s="105">
        <v>331</v>
      </c>
      <c r="J36" s="106">
        <v>8</v>
      </c>
    </row>
    <row r="37" spans="1:10" ht="15.75" x14ac:dyDescent="0.25">
      <c r="A37" s="102">
        <v>33</v>
      </c>
      <c r="B37" s="162">
        <v>45156</v>
      </c>
      <c r="C37" s="105">
        <v>302</v>
      </c>
      <c r="D37" s="105">
        <v>320</v>
      </c>
      <c r="E37" s="105">
        <v>306</v>
      </c>
      <c r="F37" s="119">
        <v>296.60000000000002</v>
      </c>
      <c r="G37" s="105">
        <v>-4</v>
      </c>
      <c r="H37" s="105">
        <v>274</v>
      </c>
      <c r="I37" s="105">
        <v>343</v>
      </c>
      <c r="J37" s="106">
        <v>4</v>
      </c>
    </row>
    <row r="38" spans="1:10" ht="15.75" x14ac:dyDescent="0.25">
      <c r="A38" s="102">
        <v>34</v>
      </c>
      <c r="B38" s="162">
        <v>45163</v>
      </c>
      <c r="C38" s="172">
        <v>325</v>
      </c>
      <c r="D38" s="172">
        <v>315</v>
      </c>
      <c r="E38" s="172">
        <v>278.2</v>
      </c>
      <c r="F38" s="181">
        <v>271.8</v>
      </c>
      <c r="G38" s="172">
        <v>46.800000000000011</v>
      </c>
      <c r="H38" s="172">
        <v>223</v>
      </c>
      <c r="I38" s="172">
        <v>315</v>
      </c>
      <c r="J38" s="173">
        <v>13</v>
      </c>
    </row>
    <row r="39" spans="1:10" ht="15.75" x14ac:dyDescent="0.25">
      <c r="A39" s="102">
        <v>35</v>
      </c>
      <c r="B39" s="162">
        <v>45170</v>
      </c>
      <c r="C39" s="172">
        <v>228</v>
      </c>
      <c r="D39" s="172">
        <v>263</v>
      </c>
      <c r="E39" s="172">
        <v>269</v>
      </c>
      <c r="F39" s="181">
        <v>270.8</v>
      </c>
      <c r="G39" s="172">
        <v>-41</v>
      </c>
      <c r="H39" s="172">
        <v>234</v>
      </c>
      <c r="I39" s="172">
        <v>340</v>
      </c>
      <c r="J39" s="173">
        <v>5</v>
      </c>
    </row>
    <row r="40" spans="1:10" ht="15.75" x14ac:dyDescent="0.25">
      <c r="A40" s="102">
        <v>36</v>
      </c>
      <c r="B40" s="162">
        <v>45177</v>
      </c>
      <c r="C40" s="172">
        <v>332</v>
      </c>
      <c r="D40" s="172">
        <v>314</v>
      </c>
      <c r="E40" s="172">
        <v>315.39999999999998</v>
      </c>
      <c r="F40" s="181">
        <v>311.8</v>
      </c>
      <c r="G40" s="172">
        <v>17</v>
      </c>
      <c r="H40" s="172">
        <v>285</v>
      </c>
      <c r="I40" s="172">
        <v>377</v>
      </c>
      <c r="J40" s="173">
        <v>12</v>
      </c>
    </row>
    <row r="41" spans="1:10" ht="15.75" x14ac:dyDescent="0.25">
      <c r="A41" s="102">
        <v>37</v>
      </c>
      <c r="B41" s="162">
        <v>45184</v>
      </c>
      <c r="C41" s="172">
        <v>329</v>
      </c>
      <c r="D41" s="172">
        <v>333</v>
      </c>
      <c r="E41" s="172">
        <v>311.39999999999998</v>
      </c>
      <c r="F41" s="181">
        <v>300.2</v>
      </c>
      <c r="G41" s="172">
        <v>17.600000000000023</v>
      </c>
      <c r="H41" s="172">
        <v>247</v>
      </c>
      <c r="I41" s="172">
        <v>374</v>
      </c>
      <c r="J41" s="173">
        <v>12</v>
      </c>
    </row>
    <row r="42" spans="1:10" ht="15.75" x14ac:dyDescent="0.25">
      <c r="A42" s="102">
        <v>38</v>
      </c>
      <c r="B42" s="162">
        <v>45191</v>
      </c>
      <c r="C42" s="172">
        <v>338</v>
      </c>
      <c r="D42" s="172">
        <v>276</v>
      </c>
      <c r="E42" s="172">
        <v>308.60000000000002</v>
      </c>
      <c r="F42" s="181">
        <v>302.39999999999998</v>
      </c>
      <c r="G42" s="172">
        <v>29</v>
      </c>
      <c r="H42" s="172">
        <v>276</v>
      </c>
      <c r="I42" s="172">
        <v>351</v>
      </c>
      <c r="J42" s="173">
        <v>14</v>
      </c>
    </row>
    <row r="43" spans="1:10" ht="15.75" x14ac:dyDescent="0.25">
      <c r="A43" s="102">
        <v>39</v>
      </c>
      <c r="B43" s="162">
        <v>45198</v>
      </c>
      <c r="C43" s="172">
        <v>317</v>
      </c>
      <c r="D43" s="172">
        <v>299</v>
      </c>
      <c r="E43" s="172">
        <v>318.8</v>
      </c>
      <c r="F43" s="181">
        <v>309.60000000000002</v>
      </c>
      <c r="G43" s="172">
        <v>-1.8</v>
      </c>
      <c r="H43" s="172">
        <v>263</v>
      </c>
      <c r="I43" s="172">
        <v>380</v>
      </c>
      <c r="J43" s="173">
        <v>10</v>
      </c>
    </row>
    <row r="44" spans="1:10" ht="15.75" x14ac:dyDescent="0.25">
      <c r="A44" s="102">
        <v>40</v>
      </c>
      <c r="B44" s="162">
        <v>45205</v>
      </c>
      <c r="C44" s="172">
        <v>297</v>
      </c>
      <c r="D44" s="172">
        <v>311</v>
      </c>
      <c r="E44" s="172">
        <v>318.8</v>
      </c>
      <c r="F44" s="181">
        <v>310.60000000000002</v>
      </c>
      <c r="G44" s="172">
        <v>-21.800000000000011</v>
      </c>
      <c r="H44" s="172">
        <v>287</v>
      </c>
      <c r="I44" s="172">
        <v>348</v>
      </c>
      <c r="J44" s="173">
        <v>7</v>
      </c>
    </row>
    <row r="45" spans="1:10" ht="15.75" x14ac:dyDescent="0.25">
      <c r="A45" s="102">
        <v>41</v>
      </c>
      <c r="B45" s="162">
        <v>45212</v>
      </c>
      <c r="C45" s="172">
        <v>269</v>
      </c>
      <c r="D45" s="172">
        <v>308</v>
      </c>
      <c r="E45" s="172">
        <v>304.2</v>
      </c>
      <c r="F45" s="181">
        <v>305.39999999999998</v>
      </c>
      <c r="G45" s="172">
        <v>-35.199999999999989</v>
      </c>
      <c r="H45" s="172">
        <v>278</v>
      </c>
      <c r="I45" s="172">
        <v>337</v>
      </c>
      <c r="J45" s="173">
        <v>10</v>
      </c>
    </row>
    <row r="46" spans="1:10" ht="15.75" x14ac:dyDescent="0.25">
      <c r="A46" s="102">
        <v>42</v>
      </c>
      <c r="B46" s="162">
        <v>45219</v>
      </c>
      <c r="C46" s="232">
        <v>310</v>
      </c>
      <c r="D46" s="232">
        <v>331</v>
      </c>
      <c r="E46" s="232">
        <v>315.39999999999998</v>
      </c>
      <c r="F46" s="181">
        <v>295.39999999999998</v>
      </c>
      <c r="G46" s="232">
        <v>-5.4</v>
      </c>
      <c r="H46" s="232">
        <v>263</v>
      </c>
      <c r="I46" s="232">
        <v>391</v>
      </c>
      <c r="J46" s="233">
        <v>10</v>
      </c>
    </row>
    <row r="47" spans="1:10" ht="15.75" x14ac:dyDescent="0.25">
      <c r="A47" s="102">
        <v>43</v>
      </c>
      <c r="B47" s="162">
        <v>45226</v>
      </c>
      <c r="C47" s="232">
        <v>335</v>
      </c>
      <c r="D47" s="232">
        <v>339</v>
      </c>
      <c r="E47" s="232">
        <v>316.2</v>
      </c>
      <c r="F47" s="236">
        <v>306.2</v>
      </c>
      <c r="G47" s="232">
        <v>18.800000000000011</v>
      </c>
      <c r="H47" s="232">
        <v>252</v>
      </c>
      <c r="I47" s="232">
        <v>368</v>
      </c>
      <c r="J47" s="233">
        <v>12</v>
      </c>
    </row>
    <row r="48" spans="1:10" ht="15.75" x14ac:dyDescent="0.25">
      <c r="A48" s="102">
        <v>44</v>
      </c>
      <c r="B48" s="162">
        <v>45233</v>
      </c>
      <c r="C48" s="232">
        <v>341</v>
      </c>
      <c r="D48" s="232">
        <v>373</v>
      </c>
      <c r="E48" s="232">
        <v>343.8</v>
      </c>
      <c r="F48" s="236">
        <v>330.6</v>
      </c>
      <c r="G48" s="232">
        <v>-2.8</v>
      </c>
      <c r="H48" s="232">
        <v>293</v>
      </c>
      <c r="I48" s="232">
        <v>386</v>
      </c>
      <c r="J48" s="233">
        <v>9</v>
      </c>
    </row>
    <row r="49" spans="1:10" ht="15.75" x14ac:dyDescent="0.25">
      <c r="A49" s="102">
        <v>45</v>
      </c>
      <c r="B49" s="162">
        <v>45240</v>
      </c>
      <c r="C49" s="232">
        <v>386</v>
      </c>
      <c r="D49" s="232">
        <v>368</v>
      </c>
      <c r="E49" s="232">
        <v>357.6</v>
      </c>
      <c r="F49" s="236">
        <v>335.4</v>
      </c>
      <c r="G49" s="232">
        <v>28.399999999999977</v>
      </c>
      <c r="H49" s="232">
        <v>275</v>
      </c>
      <c r="I49" s="232">
        <v>406</v>
      </c>
      <c r="J49" s="233">
        <v>14</v>
      </c>
    </row>
    <row r="50" spans="1:10" ht="15.75" x14ac:dyDescent="0.25">
      <c r="A50" s="102">
        <v>46</v>
      </c>
      <c r="B50" s="162">
        <v>45247</v>
      </c>
      <c r="C50" s="232">
        <v>364</v>
      </c>
      <c r="D50" s="232">
        <v>386</v>
      </c>
      <c r="E50" s="232">
        <v>358.4</v>
      </c>
      <c r="F50" s="236">
        <v>343.8</v>
      </c>
      <c r="G50" s="232">
        <v>5.6</v>
      </c>
      <c r="H50" s="232">
        <v>274</v>
      </c>
      <c r="I50" s="232">
        <v>396</v>
      </c>
      <c r="J50" s="233">
        <v>5</v>
      </c>
    </row>
    <row r="51" spans="1:10" ht="15.75" x14ac:dyDescent="0.25">
      <c r="A51" s="102">
        <v>47</v>
      </c>
      <c r="B51" s="162">
        <v>45254</v>
      </c>
      <c r="C51" s="232">
        <v>404</v>
      </c>
      <c r="D51" s="232">
        <v>360</v>
      </c>
      <c r="E51" s="232">
        <v>350.4</v>
      </c>
      <c r="F51" s="236">
        <v>341.4</v>
      </c>
      <c r="G51" s="232">
        <v>53.600000000000023</v>
      </c>
      <c r="H51" s="232">
        <v>297</v>
      </c>
      <c r="I51" s="232">
        <v>413</v>
      </c>
      <c r="J51" s="233">
        <v>7</v>
      </c>
    </row>
    <row r="52" spans="1:10" ht="15.75" x14ac:dyDescent="0.25">
      <c r="A52" s="102">
        <v>48</v>
      </c>
      <c r="B52" s="162">
        <v>45261</v>
      </c>
      <c r="C52" s="232">
        <v>387</v>
      </c>
      <c r="D52" s="232">
        <v>338</v>
      </c>
      <c r="E52" s="232">
        <v>355.6</v>
      </c>
      <c r="F52" s="236">
        <v>349.2</v>
      </c>
      <c r="G52" s="232">
        <v>31.4</v>
      </c>
      <c r="H52" s="232">
        <v>324</v>
      </c>
      <c r="I52" s="232">
        <v>387</v>
      </c>
      <c r="J52" s="233">
        <v>5</v>
      </c>
    </row>
    <row r="53" spans="1:10" ht="15.75" x14ac:dyDescent="0.25">
      <c r="A53" s="102">
        <v>49</v>
      </c>
      <c r="B53" s="162">
        <v>45268</v>
      </c>
      <c r="C53" s="232">
        <v>358</v>
      </c>
      <c r="D53" s="232">
        <v>360</v>
      </c>
      <c r="E53" s="232">
        <v>352.6</v>
      </c>
      <c r="F53" s="245">
        <v>344.2</v>
      </c>
      <c r="G53" s="232">
        <v>5.4</v>
      </c>
      <c r="H53" s="232">
        <v>316</v>
      </c>
      <c r="I53" s="232">
        <v>368</v>
      </c>
      <c r="J53" s="233">
        <v>7</v>
      </c>
    </row>
    <row r="54" spans="1:10" ht="15.75" x14ac:dyDescent="0.25">
      <c r="A54" s="75" t="s">
        <v>63</v>
      </c>
      <c r="B54" s="83"/>
      <c r="C54" s="84"/>
      <c r="D54" s="84"/>
      <c r="E54" s="84"/>
      <c r="F54" s="84"/>
      <c r="G54" s="84"/>
      <c r="H54" s="84"/>
      <c r="I54" s="84"/>
      <c r="J54" s="52"/>
    </row>
    <row r="55" spans="1:10" ht="15.75" x14ac:dyDescent="0.25">
      <c r="A55" s="98" t="s">
        <v>83</v>
      </c>
      <c r="B55" s="83"/>
      <c r="C55" s="84"/>
      <c r="D55" s="84"/>
      <c r="E55" s="84"/>
      <c r="F55" s="84"/>
      <c r="G55" s="84"/>
      <c r="H55" s="84"/>
      <c r="I55" s="84"/>
      <c r="J55" s="52"/>
    </row>
    <row r="56" spans="1:10" ht="15.75" x14ac:dyDescent="0.25">
      <c r="A56" s="98" t="s">
        <v>100</v>
      </c>
      <c r="B56" s="83"/>
      <c r="C56" s="84"/>
      <c r="D56" s="84"/>
      <c r="E56" s="84"/>
      <c r="F56" s="84"/>
      <c r="G56" s="84"/>
      <c r="H56" s="84"/>
      <c r="I56" s="84"/>
      <c r="J56" s="52"/>
    </row>
    <row r="57" spans="1:10" ht="15.75" x14ac:dyDescent="0.25">
      <c r="A57" s="75" t="s">
        <v>101</v>
      </c>
      <c r="B57" s="83"/>
      <c r="C57" s="84"/>
      <c r="D57" s="84"/>
      <c r="E57" s="84"/>
      <c r="F57" s="84"/>
      <c r="G57" s="84"/>
      <c r="H57" s="84"/>
      <c r="I57" s="84"/>
      <c r="J57" s="52"/>
    </row>
    <row r="58" spans="1:10" ht="15.75" x14ac:dyDescent="0.25">
      <c r="A58" s="43"/>
      <c r="B58" s="85"/>
      <c r="C58" s="86"/>
      <c r="D58" s="86"/>
      <c r="E58" s="52"/>
      <c r="F58" s="52"/>
      <c r="G58" s="52"/>
      <c r="H58" s="52"/>
      <c r="I58" s="52"/>
      <c r="J58" s="52"/>
    </row>
    <row r="59" spans="1:10" x14ac:dyDescent="0.2">
      <c r="C59" s="64"/>
      <c r="D59" s="64"/>
    </row>
    <row r="60" spans="1:10" ht="15" x14ac:dyDescent="0.2">
      <c r="A60" s="65"/>
      <c r="C60" s="64"/>
      <c r="D60" s="64"/>
    </row>
    <row r="61" spans="1:10" x14ac:dyDescent="0.2"/>
    <row r="62" spans="1:10" x14ac:dyDescent="0.2"/>
    <row r="63" spans="1:10" x14ac:dyDescent="0.2"/>
    <row r="64" spans="1:10"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spans="1:10" x14ac:dyDescent="0.2"/>
    <row r="146" spans="1:10" x14ac:dyDescent="0.2"/>
    <row r="147" spans="1:10" x14ac:dyDescent="0.2"/>
    <row r="148" spans="1:10" x14ac:dyDescent="0.2"/>
    <row r="149" spans="1:10" x14ac:dyDescent="0.2"/>
    <row r="150" spans="1:10" x14ac:dyDescent="0.2"/>
    <row r="151" spans="1:10" x14ac:dyDescent="0.2"/>
    <row r="152" spans="1:10" x14ac:dyDescent="0.2"/>
    <row r="153" spans="1:10" x14ac:dyDescent="0.2"/>
    <row r="154" spans="1:10" x14ac:dyDescent="0.2"/>
    <row r="155" spans="1:10" x14ac:dyDescent="0.2"/>
    <row r="156" spans="1:10" s="52" customFormat="1" x14ac:dyDescent="0.2">
      <c r="A156" s="44"/>
      <c r="B156" s="60"/>
      <c r="C156" s="61"/>
      <c r="D156" s="61"/>
      <c r="E156" s="44"/>
      <c r="F156" s="44"/>
      <c r="G156" s="44"/>
      <c r="H156" s="44"/>
      <c r="I156" s="44"/>
      <c r="J156" s="44"/>
    </row>
    <row r="157" spans="1:10" s="52" customFormat="1" x14ac:dyDescent="0.2">
      <c r="A157" s="44"/>
      <c r="B157" s="60"/>
      <c r="C157" s="61"/>
      <c r="D157" s="61"/>
      <c r="E157" s="44"/>
      <c r="F157" s="44"/>
      <c r="G157" s="44"/>
      <c r="H157" s="44"/>
      <c r="I157" s="44"/>
      <c r="J157" s="44"/>
    </row>
    <row r="158" spans="1:10" s="52" customFormat="1" x14ac:dyDescent="0.2">
      <c r="A158" s="44"/>
      <c r="B158" s="60"/>
      <c r="C158" s="61"/>
      <c r="D158" s="61"/>
      <c r="E158" s="44"/>
      <c r="F158" s="44"/>
      <c r="G158" s="44"/>
      <c r="H158" s="44"/>
      <c r="I158" s="44"/>
      <c r="J158" s="44"/>
    </row>
    <row r="159" spans="1:10" s="52" customFormat="1" x14ac:dyDescent="0.2">
      <c r="A159" s="44"/>
      <c r="B159" s="60"/>
      <c r="C159" s="61"/>
      <c r="D159" s="61"/>
      <c r="E159" s="44"/>
      <c r="F159" s="44"/>
      <c r="G159" s="44"/>
      <c r="H159" s="44"/>
      <c r="I159" s="44"/>
      <c r="J159" s="44"/>
    </row>
    <row r="160" spans="1:1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sheetData>
  <hyperlinks>
    <hyperlink ref="K1" location="Contents!A1" display="Contents" xr:uid="{00000000-0004-0000-0300-000000000000}"/>
  </hyperlinks>
  <pageMargins left="0.70866141732283472" right="0.70866141732283472" top="0.74803149606299213" bottom="0.74803149606299213" header="0.31496062992125984" footer="0.31496062992125984"/>
  <pageSetup scale="87" orientation="landscape" horizontalDpi="90" verticalDpi="9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CADCF2"/>
  </sheetPr>
  <dimension ref="A1:AZ41"/>
  <sheetViews>
    <sheetView showGridLines="0" zoomScale="90" zoomScaleNormal="90" zoomScaleSheetLayoutView="100" workbookViewId="0">
      <pane xSplit="3" topLeftCell="D1" activePane="topRight" state="frozen"/>
      <selection pane="topRight"/>
    </sheetView>
  </sheetViews>
  <sheetFormatPr defaultColWidth="5.28515625" defaultRowHeight="12.75" zeroHeight="1" x14ac:dyDescent="0.2"/>
  <cols>
    <col min="1" max="1" width="25.28515625" style="52" customWidth="1"/>
    <col min="2" max="2" width="22" style="52" customWidth="1"/>
    <col min="3" max="3" width="10.7109375" style="52" bestFit="1" customWidth="1"/>
    <col min="4" max="4" width="11" style="52" customWidth="1"/>
    <col min="5" max="7" width="11.140625" style="52" bestFit="1" customWidth="1"/>
    <col min="8" max="8" width="11.42578125" style="52" bestFit="1" customWidth="1"/>
    <col min="9" max="11" width="12.5703125" style="52" bestFit="1" customWidth="1"/>
    <col min="12" max="12" width="9" style="52" bestFit="1" customWidth="1"/>
    <col min="13" max="16" width="10.140625" style="52" bestFit="1" customWidth="1"/>
    <col min="17" max="25" width="9.42578125" style="52" bestFit="1" customWidth="1"/>
    <col min="26" max="26" width="9.85546875" style="52" customWidth="1"/>
    <col min="27" max="33" width="9.42578125" style="52" bestFit="1" customWidth="1"/>
    <col min="34" max="34" width="9.5703125" style="52" bestFit="1" customWidth="1"/>
    <col min="35" max="35" width="10.7109375" style="52" bestFit="1" customWidth="1"/>
    <col min="36" max="36" width="10.7109375" customWidth="1"/>
    <col min="37" max="37" width="10.7109375" style="52" bestFit="1" customWidth="1"/>
    <col min="38" max="38" width="13" style="52" customWidth="1"/>
    <col min="39" max="39" width="12.7109375" style="52" customWidth="1"/>
    <col min="40" max="40" width="13.85546875" style="52" customWidth="1"/>
    <col min="41" max="42" width="14.5703125" style="52" customWidth="1"/>
    <col min="43" max="43" width="10.7109375" style="52" customWidth="1"/>
    <col min="44" max="44" width="11.5703125" style="52" customWidth="1"/>
    <col min="45" max="45" width="12.7109375" style="52" customWidth="1"/>
    <col min="46" max="46" width="11.140625" style="52" bestFit="1" customWidth="1"/>
    <col min="47" max="47" width="12.140625" style="52" customWidth="1"/>
    <col min="48" max="48" width="14.28515625" style="52" customWidth="1"/>
    <col min="49" max="49" width="13.28515625" style="52" customWidth="1"/>
    <col min="50" max="50" width="14.28515625" style="52" customWidth="1"/>
    <col min="51" max="51" width="12.5703125" style="52" bestFit="1" customWidth="1"/>
    <col min="52" max="52" width="12" style="52" bestFit="1" customWidth="1"/>
    <col min="53" max="16384" width="5.28515625" style="52"/>
  </cols>
  <sheetData>
    <row r="1" spans="1:52" ht="23.25" x14ac:dyDescent="0.35">
      <c r="A1" s="35" t="s">
        <v>112</v>
      </c>
      <c r="B1" s="22"/>
    </row>
    <row r="2" spans="1:52" ht="15.75" x14ac:dyDescent="0.25">
      <c r="A2" s="27" t="s">
        <v>58</v>
      </c>
    </row>
    <row r="3" spans="1:52" ht="15.75" x14ac:dyDescent="0.25">
      <c r="A3" s="43" t="s">
        <v>64</v>
      </c>
    </row>
    <row r="4" spans="1:52" ht="54.75" customHeight="1" x14ac:dyDescent="0.25">
      <c r="A4" s="37" t="s">
        <v>54</v>
      </c>
      <c r="B4" s="38" t="s">
        <v>55</v>
      </c>
      <c r="C4" s="126" t="s">
        <v>122</v>
      </c>
      <c r="D4" s="126" t="s">
        <v>90</v>
      </c>
      <c r="E4" s="126" t="s">
        <v>170</v>
      </c>
      <c r="F4" s="126" t="s">
        <v>169</v>
      </c>
      <c r="G4" s="126" t="s">
        <v>168</v>
      </c>
      <c r="H4" s="126" t="s">
        <v>167</v>
      </c>
      <c r="I4" s="126" t="s">
        <v>166</v>
      </c>
      <c r="J4" s="126" t="s">
        <v>165</v>
      </c>
      <c r="K4" s="126" t="s">
        <v>164</v>
      </c>
      <c r="L4" s="126" t="s">
        <v>163</v>
      </c>
      <c r="M4" s="126" t="s">
        <v>162</v>
      </c>
      <c r="N4" s="126" t="s">
        <v>161</v>
      </c>
      <c r="O4" s="126" t="s">
        <v>160</v>
      </c>
      <c r="P4" s="126" t="s">
        <v>159</v>
      </c>
      <c r="Q4" s="126" t="s">
        <v>158</v>
      </c>
      <c r="R4" s="126" t="s">
        <v>157</v>
      </c>
      <c r="S4" s="126" t="s">
        <v>156</v>
      </c>
      <c r="T4" s="126" t="s">
        <v>155</v>
      </c>
      <c r="U4" s="126" t="s">
        <v>154</v>
      </c>
      <c r="V4" s="126" t="s">
        <v>153</v>
      </c>
      <c r="W4" s="126" t="s">
        <v>152</v>
      </c>
      <c r="X4" s="126" t="s">
        <v>151</v>
      </c>
      <c r="Y4" s="126" t="s">
        <v>150</v>
      </c>
      <c r="Z4" s="126" t="s">
        <v>149</v>
      </c>
      <c r="AA4" s="126" t="s">
        <v>171</v>
      </c>
      <c r="AB4" s="126" t="s">
        <v>172</v>
      </c>
      <c r="AC4" s="126" t="s">
        <v>173</v>
      </c>
      <c r="AD4" s="126" t="s">
        <v>148</v>
      </c>
      <c r="AE4" s="126" t="s">
        <v>174</v>
      </c>
      <c r="AF4" s="126" t="s">
        <v>175</v>
      </c>
      <c r="AG4" s="126" t="s">
        <v>176</v>
      </c>
      <c r="AH4" s="126" t="s">
        <v>147</v>
      </c>
      <c r="AI4" s="126" t="s">
        <v>146</v>
      </c>
      <c r="AJ4" s="126" t="s">
        <v>145</v>
      </c>
      <c r="AK4" s="126" t="s">
        <v>144</v>
      </c>
      <c r="AL4" s="214" t="s">
        <v>143</v>
      </c>
      <c r="AM4" s="126" t="s">
        <v>142</v>
      </c>
      <c r="AN4" s="126" t="s">
        <v>141</v>
      </c>
      <c r="AO4" s="126" t="s">
        <v>140</v>
      </c>
      <c r="AP4" s="126" t="s">
        <v>139</v>
      </c>
      <c r="AQ4" s="126" t="s">
        <v>138</v>
      </c>
      <c r="AR4" s="218" t="s">
        <v>137</v>
      </c>
      <c r="AS4" s="218" t="s">
        <v>136</v>
      </c>
      <c r="AT4" s="218" t="s">
        <v>135</v>
      </c>
      <c r="AU4" s="218" t="s">
        <v>133</v>
      </c>
      <c r="AV4" s="218" t="s">
        <v>134</v>
      </c>
      <c r="AW4" s="126" t="s">
        <v>132</v>
      </c>
      <c r="AX4" s="218" t="s">
        <v>177</v>
      </c>
      <c r="AY4" s="218" t="s">
        <v>178</v>
      </c>
      <c r="AZ4" s="218" t="s">
        <v>184</v>
      </c>
    </row>
    <row r="5" spans="1:52" ht="15.75" x14ac:dyDescent="0.25">
      <c r="A5" s="39" t="s">
        <v>35</v>
      </c>
      <c r="B5" s="174" t="s">
        <v>20</v>
      </c>
      <c r="C5" s="128">
        <v>16306</v>
      </c>
      <c r="D5" s="220">
        <f t="shared" ref="D5:T5" si="0">D12+D19</f>
        <v>474</v>
      </c>
      <c r="E5" s="220">
        <f t="shared" si="0"/>
        <v>515</v>
      </c>
      <c r="F5" s="220">
        <f t="shared" si="0"/>
        <v>409</v>
      </c>
      <c r="G5" s="220">
        <f t="shared" si="0"/>
        <v>393</v>
      </c>
      <c r="H5" s="220">
        <f t="shared" si="0"/>
        <v>368</v>
      </c>
      <c r="I5" s="220">
        <f t="shared" si="0"/>
        <v>337</v>
      </c>
      <c r="J5" s="220">
        <f t="shared" si="0"/>
        <v>402</v>
      </c>
      <c r="K5" s="220">
        <f t="shared" si="0"/>
        <v>342</v>
      </c>
      <c r="L5" s="220">
        <f t="shared" si="0"/>
        <v>319</v>
      </c>
      <c r="M5" s="220">
        <f t="shared" si="0"/>
        <v>334</v>
      </c>
      <c r="N5" s="220">
        <f t="shared" si="0"/>
        <v>239</v>
      </c>
      <c r="O5" s="220">
        <f t="shared" si="0"/>
        <v>368</v>
      </c>
      <c r="P5" s="220">
        <f t="shared" si="0"/>
        <v>306</v>
      </c>
      <c r="Q5" s="220">
        <f t="shared" si="0"/>
        <v>340</v>
      </c>
      <c r="R5" s="220">
        <f t="shared" si="0"/>
        <v>245</v>
      </c>
      <c r="S5" s="220">
        <f t="shared" si="0"/>
        <v>345</v>
      </c>
      <c r="T5" s="220">
        <f t="shared" si="0"/>
        <v>339</v>
      </c>
      <c r="U5" s="220">
        <f>U12+U19</f>
        <v>298</v>
      </c>
      <c r="V5" s="74">
        <v>356</v>
      </c>
      <c r="W5" s="74">
        <v>308</v>
      </c>
      <c r="X5" s="74">
        <v>335</v>
      </c>
      <c r="Y5" s="74">
        <v>235</v>
      </c>
      <c r="Z5" s="74">
        <v>299</v>
      </c>
      <c r="AA5" s="123">
        <v>342</v>
      </c>
      <c r="AB5" s="74">
        <v>372</v>
      </c>
      <c r="AC5" s="128">
        <v>264</v>
      </c>
      <c r="AD5" s="153">
        <v>343</v>
      </c>
      <c r="AE5" s="157">
        <v>218</v>
      </c>
      <c r="AF5" s="128">
        <v>332</v>
      </c>
      <c r="AG5" s="128">
        <v>329</v>
      </c>
      <c r="AH5" s="128">
        <v>295</v>
      </c>
      <c r="AI5" s="128">
        <v>283</v>
      </c>
      <c r="AJ5" s="128">
        <v>302</v>
      </c>
      <c r="AK5" s="128">
        <v>325</v>
      </c>
      <c r="AL5" s="128">
        <v>228</v>
      </c>
      <c r="AM5" s="153">
        <v>332</v>
      </c>
      <c r="AN5" s="128">
        <v>329</v>
      </c>
      <c r="AO5" s="128">
        <v>338</v>
      </c>
      <c r="AP5" s="128">
        <v>317</v>
      </c>
      <c r="AQ5" s="128">
        <v>297</v>
      </c>
      <c r="AR5" s="219">
        <v>269</v>
      </c>
      <c r="AS5" s="219">
        <v>310</v>
      </c>
      <c r="AT5" s="219">
        <v>335</v>
      </c>
      <c r="AU5" s="219">
        <v>341</v>
      </c>
      <c r="AV5" s="219">
        <v>386</v>
      </c>
      <c r="AW5" s="219">
        <v>364</v>
      </c>
      <c r="AX5" s="219">
        <v>404</v>
      </c>
      <c r="AY5" s="219">
        <v>387</v>
      </c>
      <c r="AZ5" s="219">
        <v>358</v>
      </c>
    </row>
    <row r="6" spans="1:52" ht="15.75" x14ac:dyDescent="0.25">
      <c r="A6" s="99"/>
      <c r="B6" s="175" t="s">
        <v>84</v>
      </c>
      <c r="C6" s="203">
        <v>87</v>
      </c>
      <c r="D6" s="161">
        <v>3</v>
      </c>
      <c r="E6" s="97">
        <v>1</v>
      </c>
      <c r="F6" s="97">
        <v>2</v>
      </c>
      <c r="G6" s="97">
        <v>0</v>
      </c>
      <c r="H6" s="97">
        <v>0</v>
      </c>
      <c r="I6" s="97">
        <v>1</v>
      </c>
      <c r="J6" s="97">
        <v>0</v>
      </c>
      <c r="K6" s="97">
        <v>1</v>
      </c>
      <c r="L6" s="97">
        <v>3</v>
      </c>
      <c r="M6" s="97">
        <v>2</v>
      </c>
      <c r="N6" s="97">
        <v>3</v>
      </c>
      <c r="O6" s="97">
        <v>4</v>
      </c>
      <c r="P6" s="97">
        <v>2</v>
      </c>
      <c r="Q6" s="97">
        <v>2</v>
      </c>
      <c r="R6" s="97">
        <v>2</v>
      </c>
      <c r="S6" s="97">
        <v>2</v>
      </c>
      <c r="T6" s="97">
        <v>2</v>
      </c>
      <c r="U6" s="97">
        <v>0</v>
      </c>
      <c r="V6" s="97">
        <v>3</v>
      </c>
      <c r="W6" s="97">
        <v>3</v>
      </c>
      <c r="X6" s="97">
        <v>2</v>
      </c>
      <c r="Y6" s="97">
        <v>1</v>
      </c>
      <c r="Z6" s="97">
        <v>2</v>
      </c>
      <c r="AA6" s="122">
        <v>2</v>
      </c>
      <c r="AB6" s="124">
        <v>2</v>
      </c>
      <c r="AC6" s="124">
        <v>1</v>
      </c>
      <c r="AD6" s="124">
        <v>1</v>
      </c>
      <c r="AE6" s="158">
        <v>3</v>
      </c>
      <c r="AF6" s="158">
        <v>2</v>
      </c>
      <c r="AG6" s="158">
        <v>1</v>
      </c>
      <c r="AH6" s="158">
        <v>1</v>
      </c>
      <c r="AI6" s="158">
        <v>4</v>
      </c>
      <c r="AJ6" s="158">
        <v>1</v>
      </c>
      <c r="AK6" s="158">
        <v>1</v>
      </c>
      <c r="AL6" s="158">
        <v>2</v>
      </c>
      <c r="AM6" s="201">
        <v>4</v>
      </c>
      <c r="AN6" s="203">
        <v>2</v>
      </c>
      <c r="AO6" s="203">
        <v>0</v>
      </c>
      <c r="AP6" s="203">
        <v>4</v>
      </c>
      <c r="AQ6" s="203">
        <v>4</v>
      </c>
      <c r="AR6" s="203">
        <v>0</v>
      </c>
      <c r="AS6" s="203">
        <v>0</v>
      </c>
      <c r="AT6" s="203">
        <v>4</v>
      </c>
      <c r="AU6" s="203">
        <v>1</v>
      </c>
      <c r="AV6" s="203">
        <v>1</v>
      </c>
      <c r="AW6" s="203">
        <v>0</v>
      </c>
      <c r="AX6" s="203">
        <v>2</v>
      </c>
      <c r="AY6" s="203">
        <v>1</v>
      </c>
      <c r="AZ6" s="203">
        <v>2</v>
      </c>
    </row>
    <row r="7" spans="1:52" ht="15.75" x14ac:dyDescent="0.25">
      <c r="A7" s="40"/>
      <c r="B7" s="176" t="s">
        <v>4</v>
      </c>
      <c r="C7" s="203">
        <v>499</v>
      </c>
      <c r="D7" s="161">
        <v>5</v>
      </c>
      <c r="E7" s="97">
        <v>11</v>
      </c>
      <c r="F7" s="97">
        <v>8</v>
      </c>
      <c r="G7" s="97">
        <v>6</v>
      </c>
      <c r="H7" s="97">
        <v>15</v>
      </c>
      <c r="I7" s="97">
        <v>7</v>
      </c>
      <c r="J7" s="97">
        <v>15</v>
      </c>
      <c r="K7" s="97">
        <v>13</v>
      </c>
      <c r="L7" s="97">
        <v>6</v>
      </c>
      <c r="M7" s="97">
        <v>12</v>
      </c>
      <c r="N7" s="97">
        <v>4</v>
      </c>
      <c r="O7" s="97">
        <v>15</v>
      </c>
      <c r="P7" s="97">
        <v>11</v>
      </c>
      <c r="Q7" s="97">
        <v>12</v>
      </c>
      <c r="R7" s="97">
        <v>9</v>
      </c>
      <c r="S7" s="97">
        <v>16</v>
      </c>
      <c r="T7" s="97">
        <v>18</v>
      </c>
      <c r="U7" s="97">
        <v>10</v>
      </c>
      <c r="V7" s="97">
        <v>8</v>
      </c>
      <c r="W7" s="97">
        <v>8</v>
      </c>
      <c r="X7" s="97">
        <v>19</v>
      </c>
      <c r="Y7" s="97">
        <v>7</v>
      </c>
      <c r="Z7" s="97">
        <v>11</v>
      </c>
      <c r="AA7" s="122">
        <v>15</v>
      </c>
      <c r="AB7" s="124">
        <v>12</v>
      </c>
      <c r="AC7" s="124">
        <v>7</v>
      </c>
      <c r="AD7" s="124">
        <v>5</v>
      </c>
      <c r="AE7" s="158">
        <v>3</v>
      </c>
      <c r="AF7" s="158">
        <v>9</v>
      </c>
      <c r="AG7" s="158">
        <v>5</v>
      </c>
      <c r="AH7" s="158">
        <v>10</v>
      </c>
      <c r="AI7" s="158">
        <v>5</v>
      </c>
      <c r="AJ7" s="158">
        <v>10</v>
      </c>
      <c r="AK7" s="158">
        <v>6</v>
      </c>
      <c r="AL7" s="158">
        <v>8</v>
      </c>
      <c r="AM7" s="201">
        <v>7</v>
      </c>
      <c r="AN7" s="203">
        <v>11</v>
      </c>
      <c r="AO7" s="203">
        <v>12</v>
      </c>
      <c r="AP7" s="203">
        <v>9</v>
      </c>
      <c r="AQ7" s="203">
        <v>15</v>
      </c>
      <c r="AR7" s="203">
        <v>13</v>
      </c>
      <c r="AS7" s="203">
        <v>7</v>
      </c>
      <c r="AT7" s="203">
        <v>7</v>
      </c>
      <c r="AU7" s="203">
        <v>8</v>
      </c>
      <c r="AV7" s="203">
        <v>17</v>
      </c>
      <c r="AW7" s="203">
        <v>12</v>
      </c>
      <c r="AX7" s="203">
        <v>17</v>
      </c>
      <c r="AY7" s="203">
        <v>13</v>
      </c>
      <c r="AZ7" s="203">
        <v>10</v>
      </c>
    </row>
    <row r="8" spans="1:52" ht="15.75" x14ac:dyDescent="0.25">
      <c r="A8" s="40"/>
      <c r="B8" s="176" t="s">
        <v>5</v>
      </c>
      <c r="C8" s="203">
        <v>2144</v>
      </c>
      <c r="D8" s="161">
        <v>53</v>
      </c>
      <c r="E8" s="97">
        <v>46</v>
      </c>
      <c r="F8" s="97">
        <v>46</v>
      </c>
      <c r="G8" s="97">
        <v>42</v>
      </c>
      <c r="H8" s="97">
        <v>36</v>
      </c>
      <c r="I8" s="97">
        <v>53</v>
      </c>
      <c r="J8" s="97">
        <v>51</v>
      </c>
      <c r="K8" s="97">
        <v>52</v>
      </c>
      <c r="L8" s="97">
        <v>39</v>
      </c>
      <c r="M8" s="97">
        <v>36</v>
      </c>
      <c r="N8" s="97">
        <v>28</v>
      </c>
      <c r="O8" s="97">
        <v>43</v>
      </c>
      <c r="P8" s="97">
        <v>39</v>
      </c>
      <c r="Q8" s="97">
        <v>42</v>
      </c>
      <c r="R8" s="97">
        <v>22</v>
      </c>
      <c r="S8" s="97">
        <v>42</v>
      </c>
      <c r="T8" s="97">
        <v>33</v>
      </c>
      <c r="U8" s="97">
        <v>44</v>
      </c>
      <c r="V8" s="97">
        <v>50</v>
      </c>
      <c r="W8" s="97">
        <v>36</v>
      </c>
      <c r="X8" s="97">
        <v>54</v>
      </c>
      <c r="Y8" s="97">
        <v>32</v>
      </c>
      <c r="Z8" s="97">
        <v>42</v>
      </c>
      <c r="AA8" s="122">
        <v>57</v>
      </c>
      <c r="AB8" s="124">
        <v>52</v>
      </c>
      <c r="AC8" s="124">
        <v>41</v>
      </c>
      <c r="AD8" s="124">
        <v>50</v>
      </c>
      <c r="AE8" s="158">
        <v>34</v>
      </c>
      <c r="AF8" s="158">
        <v>48</v>
      </c>
      <c r="AG8" s="158">
        <v>48</v>
      </c>
      <c r="AH8" s="158">
        <v>50</v>
      </c>
      <c r="AI8" s="158">
        <v>35</v>
      </c>
      <c r="AJ8" s="158">
        <v>39</v>
      </c>
      <c r="AK8" s="158">
        <v>38</v>
      </c>
      <c r="AL8" s="158">
        <v>29</v>
      </c>
      <c r="AM8" s="201">
        <v>29</v>
      </c>
      <c r="AN8" s="203">
        <v>48</v>
      </c>
      <c r="AO8" s="203">
        <v>39</v>
      </c>
      <c r="AP8" s="203">
        <v>39</v>
      </c>
      <c r="AQ8" s="203">
        <v>46</v>
      </c>
      <c r="AR8" s="203">
        <v>41</v>
      </c>
      <c r="AS8" s="203">
        <v>38</v>
      </c>
      <c r="AT8" s="203">
        <v>30</v>
      </c>
      <c r="AU8" s="203">
        <v>33</v>
      </c>
      <c r="AV8" s="203">
        <v>58</v>
      </c>
      <c r="AW8" s="203">
        <v>65</v>
      </c>
      <c r="AX8" s="203">
        <v>76</v>
      </c>
      <c r="AY8" s="203">
        <v>69</v>
      </c>
      <c r="AZ8" s="203">
        <v>51</v>
      </c>
    </row>
    <row r="9" spans="1:52" s="44" customFormat="1" ht="15.75" x14ac:dyDescent="0.25">
      <c r="A9" s="192"/>
      <c r="B9" s="193" t="s">
        <v>6</v>
      </c>
      <c r="C9" s="203">
        <v>2711</v>
      </c>
      <c r="D9" s="194">
        <v>77</v>
      </c>
      <c r="E9" s="195">
        <v>80</v>
      </c>
      <c r="F9" s="195">
        <v>72</v>
      </c>
      <c r="G9" s="195">
        <v>70</v>
      </c>
      <c r="H9" s="195">
        <v>51</v>
      </c>
      <c r="I9" s="195">
        <v>48</v>
      </c>
      <c r="J9" s="195">
        <v>64</v>
      </c>
      <c r="K9" s="195">
        <v>57</v>
      </c>
      <c r="L9" s="195">
        <v>59</v>
      </c>
      <c r="M9" s="195">
        <v>69</v>
      </c>
      <c r="N9" s="195">
        <v>38</v>
      </c>
      <c r="O9" s="195">
        <v>70</v>
      </c>
      <c r="P9" s="195">
        <v>51</v>
      </c>
      <c r="Q9" s="195">
        <v>59</v>
      </c>
      <c r="R9" s="195">
        <v>51</v>
      </c>
      <c r="S9" s="195">
        <v>49</v>
      </c>
      <c r="T9" s="195">
        <v>56</v>
      </c>
      <c r="U9" s="195">
        <v>51</v>
      </c>
      <c r="V9" s="195">
        <v>55</v>
      </c>
      <c r="W9" s="195">
        <v>52</v>
      </c>
      <c r="X9" s="195">
        <v>52</v>
      </c>
      <c r="Y9" s="195">
        <v>39</v>
      </c>
      <c r="Z9" s="195">
        <v>53</v>
      </c>
      <c r="AA9" s="196">
        <v>61</v>
      </c>
      <c r="AB9" s="197">
        <v>56</v>
      </c>
      <c r="AC9" s="197">
        <v>33</v>
      </c>
      <c r="AD9" s="197">
        <v>58</v>
      </c>
      <c r="AE9" s="198">
        <v>35</v>
      </c>
      <c r="AF9" s="198">
        <v>49</v>
      </c>
      <c r="AG9" s="198">
        <v>59</v>
      </c>
      <c r="AH9" s="198">
        <v>51</v>
      </c>
      <c r="AI9" s="198">
        <v>47</v>
      </c>
      <c r="AJ9" s="198">
        <v>43</v>
      </c>
      <c r="AK9" s="198">
        <v>53</v>
      </c>
      <c r="AL9" s="198">
        <v>34</v>
      </c>
      <c r="AM9" s="202">
        <v>59</v>
      </c>
      <c r="AN9" s="203">
        <v>53</v>
      </c>
      <c r="AO9" s="203">
        <v>63</v>
      </c>
      <c r="AP9" s="203">
        <v>56</v>
      </c>
      <c r="AQ9" s="203">
        <v>41</v>
      </c>
      <c r="AR9" s="203">
        <v>51</v>
      </c>
      <c r="AS9" s="203">
        <v>53</v>
      </c>
      <c r="AT9" s="203">
        <v>61</v>
      </c>
      <c r="AU9" s="203">
        <v>54</v>
      </c>
      <c r="AV9" s="203">
        <v>67</v>
      </c>
      <c r="AW9" s="203">
        <v>54</v>
      </c>
      <c r="AX9" s="203">
        <v>81</v>
      </c>
      <c r="AY9" s="203">
        <v>65</v>
      </c>
      <c r="AZ9" s="203">
        <v>51</v>
      </c>
    </row>
    <row r="10" spans="1:52" ht="15.75" x14ac:dyDescent="0.25">
      <c r="A10" s="40"/>
      <c r="B10" s="177" t="s">
        <v>7</v>
      </c>
      <c r="C10" s="203">
        <v>4908</v>
      </c>
      <c r="D10" s="161">
        <v>131</v>
      </c>
      <c r="E10" s="97">
        <v>178</v>
      </c>
      <c r="F10" s="97">
        <v>127</v>
      </c>
      <c r="G10" s="97">
        <v>136</v>
      </c>
      <c r="H10" s="97">
        <v>105</v>
      </c>
      <c r="I10" s="97">
        <v>89</v>
      </c>
      <c r="J10" s="97">
        <v>112</v>
      </c>
      <c r="K10" s="97">
        <v>107</v>
      </c>
      <c r="L10" s="97">
        <v>91</v>
      </c>
      <c r="M10" s="97">
        <v>97</v>
      </c>
      <c r="N10" s="97">
        <v>75</v>
      </c>
      <c r="O10" s="97">
        <v>108</v>
      </c>
      <c r="P10" s="97">
        <v>88</v>
      </c>
      <c r="Q10" s="97">
        <v>109</v>
      </c>
      <c r="R10" s="97">
        <v>70</v>
      </c>
      <c r="S10" s="97">
        <v>105</v>
      </c>
      <c r="T10" s="97">
        <v>107</v>
      </c>
      <c r="U10" s="97">
        <v>95</v>
      </c>
      <c r="V10" s="97">
        <v>119</v>
      </c>
      <c r="W10" s="97">
        <v>99</v>
      </c>
      <c r="X10" s="97">
        <v>91</v>
      </c>
      <c r="Y10" s="97">
        <v>74</v>
      </c>
      <c r="Z10" s="97">
        <v>78</v>
      </c>
      <c r="AA10" s="122">
        <v>97</v>
      </c>
      <c r="AB10" s="127">
        <v>107</v>
      </c>
      <c r="AC10" s="127">
        <v>71</v>
      </c>
      <c r="AD10" s="124">
        <v>100</v>
      </c>
      <c r="AE10" s="158">
        <v>73</v>
      </c>
      <c r="AF10" s="158">
        <v>104</v>
      </c>
      <c r="AG10" s="158">
        <v>94</v>
      </c>
      <c r="AH10" s="158">
        <v>96</v>
      </c>
      <c r="AI10" s="158">
        <v>82</v>
      </c>
      <c r="AJ10" s="158">
        <v>87</v>
      </c>
      <c r="AK10" s="158">
        <v>106</v>
      </c>
      <c r="AL10" s="158">
        <v>73</v>
      </c>
      <c r="AM10" s="201">
        <v>120</v>
      </c>
      <c r="AN10" s="203">
        <v>96</v>
      </c>
      <c r="AO10" s="203">
        <v>108</v>
      </c>
      <c r="AP10" s="203">
        <v>93</v>
      </c>
      <c r="AQ10" s="203">
        <v>87</v>
      </c>
      <c r="AR10" s="203">
        <v>75</v>
      </c>
      <c r="AS10" s="203">
        <v>87</v>
      </c>
      <c r="AT10" s="203">
        <v>108</v>
      </c>
      <c r="AU10" s="203">
        <v>116</v>
      </c>
      <c r="AV10" s="203">
        <v>105</v>
      </c>
      <c r="AW10" s="203">
        <v>104</v>
      </c>
      <c r="AX10" s="203">
        <v>99</v>
      </c>
      <c r="AY10" s="203">
        <v>119</v>
      </c>
      <c r="AZ10" s="203">
        <v>110</v>
      </c>
    </row>
    <row r="11" spans="1:52" ht="15.75" x14ac:dyDescent="0.25">
      <c r="A11" s="41"/>
      <c r="B11" s="178" t="s">
        <v>8</v>
      </c>
      <c r="C11" s="204">
        <v>5957</v>
      </c>
      <c r="D11" s="161">
        <v>205</v>
      </c>
      <c r="E11" s="97">
        <v>199</v>
      </c>
      <c r="F11" s="97">
        <v>154</v>
      </c>
      <c r="G11" s="97">
        <v>139</v>
      </c>
      <c r="H11" s="97">
        <v>161</v>
      </c>
      <c r="I11" s="97">
        <v>139</v>
      </c>
      <c r="J11" s="97">
        <v>160</v>
      </c>
      <c r="K11" s="97">
        <v>112</v>
      </c>
      <c r="L11" s="97">
        <v>121</v>
      </c>
      <c r="M11" s="97">
        <v>118</v>
      </c>
      <c r="N11" s="97">
        <v>91</v>
      </c>
      <c r="O11" s="97">
        <v>128</v>
      </c>
      <c r="P11" s="97">
        <v>115</v>
      </c>
      <c r="Q11" s="97">
        <v>116</v>
      </c>
      <c r="R11" s="97">
        <v>91</v>
      </c>
      <c r="S11" s="97">
        <v>131</v>
      </c>
      <c r="T11" s="97">
        <v>123</v>
      </c>
      <c r="U11" s="97">
        <v>98</v>
      </c>
      <c r="V11" s="97">
        <v>121</v>
      </c>
      <c r="W11" s="97">
        <v>110</v>
      </c>
      <c r="X11" s="97">
        <v>117</v>
      </c>
      <c r="Y11" s="97">
        <v>82</v>
      </c>
      <c r="Z11" s="97">
        <v>113</v>
      </c>
      <c r="AA11" s="122">
        <v>110</v>
      </c>
      <c r="AB11" s="125">
        <v>143</v>
      </c>
      <c r="AC11" s="125">
        <v>111</v>
      </c>
      <c r="AD11" s="124">
        <v>129</v>
      </c>
      <c r="AE11" s="159">
        <v>70</v>
      </c>
      <c r="AF11" s="158">
        <v>120</v>
      </c>
      <c r="AG11" s="158">
        <v>122</v>
      </c>
      <c r="AH11" s="158">
        <v>87</v>
      </c>
      <c r="AI11" s="158">
        <v>110</v>
      </c>
      <c r="AJ11" s="158">
        <v>122</v>
      </c>
      <c r="AK11" s="158">
        <v>121</v>
      </c>
      <c r="AL11" s="158">
        <v>82</v>
      </c>
      <c r="AM11" s="201">
        <v>113</v>
      </c>
      <c r="AN11" s="203">
        <v>119</v>
      </c>
      <c r="AO11" s="203">
        <v>116</v>
      </c>
      <c r="AP11" s="204">
        <v>116</v>
      </c>
      <c r="AQ11" s="204">
        <v>104</v>
      </c>
      <c r="AR11" s="204">
        <v>89</v>
      </c>
      <c r="AS11" s="204">
        <v>125</v>
      </c>
      <c r="AT11" s="204">
        <v>125</v>
      </c>
      <c r="AU11" s="204">
        <v>129</v>
      </c>
      <c r="AV11" s="204">
        <v>138</v>
      </c>
      <c r="AW11" s="204">
        <v>129</v>
      </c>
      <c r="AX11" s="204">
        <v>129</v>
      </c>
      <c r="AY11" s="204">
        <v>120</v>
      </c>
      <c r="AZ11" s="204">
        <v>134</v>
      </c>
    </row>
    <row r="12" spans="1:52" ht="15.75" x14ac:dyDescent="0.25">
      <c r="A12" s="96" t="s">
        <v>34</v>
      </c>
      <c r="B12" s="174" t="s">
        <v>20</v>
      </c>
      <c r="C12" s="128">
        <v>8110</v>
      </c>
      <c r="D12" s="160">
        <v>215</v>
      </c>
      <c r="E12" s="74">
        <v>261</v>
      </c>
      <c r="F12" s="74">
        <v>197</v>
      </c>
      <c r="G12" s="74">
        <v>199</v>
      </c>
      <c r="H12" s="74">
        <v>187</v>
      </c>
      <c r="I12" s="74">
        <v>151</v>
      </c>
      <c r="J12" s="74">
        <v>212</v>
      </c>
      <c r="K12" s="74">
        <v>176</v>
      </c>
      <c r="L12" s="74">
        <v>163</v>
      </c>
      <c r="M12" s="74">
        <v>162</v>
      </c>
      <c r="N12" s="74">
        <v>111</v>
      </c>
      <c r="O12" s="74">
        <v>170</v>
      </c>
      <c r="P12" s="74">
        <v>143</v>
      </c>
      <c r="Q12" s="74">
        <v>167</v>
      </c>
      <c r="R12" s="74">
        <v>128</v>
      </c>
      <c r="S12" s="74">
        <v>184</v>
      </c>
      <c r="T12" s="74">
        <v>168</v>
      </c>
      <c r="U12" s="74">
        <v>156</v>
      </c>
      <c r="V12" s="74">
        <v>181</v>
      </c>
      <c r="W12" s="74">
        <v>163</v>
      </c>
      <c r="X12" s="74">
        <v>183</v>
      </c>
      <c r="Y12" s="74">
        <v>115</v>
      </c>
      <c r="Z12" s="74">
        <v>150</v>
      </c>
      <c r="AA12" s="74">
        <v>183</v>
      </c>
      <c r="AB12" s="74">
        <v>189</v>
      </c>
      <c r="AC12" s="128">
        <v>117</v>
      </c>
      <c r="AD12" s="153">
        <v>164</v>
      </c>
      <c r="AE12" s="163">
        <v>105</v>
      </c>
      <c r="AF12" s="128">
        <v>176</v>
      </c>
      <c r="AG12" s="128">
        <v>157</v>
      </c>
      <c r="AH12" s="128">
        <v>163</v>
      </c>
      <c r="AI12" s="128">
        <v>150</v>
      </c>
      <c r="AJ12" s="128">
        <v>129</v>
      </c>
      <c r="AK12" s="128">
        <v>155</v>
      </c>
      <c r="AL12" s="128">
        <v>113</v>
      </c>
      <c r="AM12" s="153">
        <v>153</v>
      </c>
      <c r="AN12" s="128">
        <v>157</v>
      </c>
      <c r="AO12" s="128">
        <v>170</v>
      </c>
      <c r="AP12" s="128">
        <v>152</v>
      </c>
      <c r="AQ12" s="128">
        <v>165</v>
      </c>
      <c r="AR12" s="219">
        <v>135</v>
      </c>
      <c r="AS12" s="219">
        <v>156</v>
      </c>
      <c r="AT12" s="219">
        <v>164</v>
      </c>
      <c r="AU12" s="219">
        <v>148</v>
      </c>
      <c r="AV12" s="219">
        <v>194</v>
      </c>
      <c r="AW12" s="219">
        <v>180</v>
      </c>
      <c r="AX12" s="219">
        <v>198</v>
      </c>
      <c r="AY12" s="219">
        <v>208</v>
      </c>
      <c r="AZ12" s="219">
        <v>187</v>
      </c>
    </row>
    <row r="13" spans="1:52" ht="15.75" x14ac:dyDescent="0.25">
      <c r="A13" s="99"/>
      <c r="B13" s="175" t="s">
        <v>84</v>
      </c>
      <c r="C13" s="203">
        <v>54</v>
      </c>
      <c r="D13" s="161">
        <v>2</v>
      </c>
      <c r="E13" s="97">
        <v>0</v>
      </c>
      <c r="F13" s="97">
        <v>1</v>
      </c>
      <c r="G13" s="97">
        <v>0</v>
      </c>
      <c r="H13" s="97">
        <v>0</v>
      </c>
      <c r="I13" s="97">
        <v>0</v>
      </c>
      <c r="J13" s="97">
        <v>0</v>
      </c>
      <c r="K13" s="97">
        <v>1</v>
      </c>
      <c r="L13" s="97">
        <v>2</v>
      </c>
      <c r="M13" s="97">
        <v>1</v>
      </c>
      <c r="N13" s="97">
        <v>0</v>
      </c>
      <c r="O13" s="97">
        <v>3</v>
      </c>
      <c r="P13" s="97">
        <v>2</v>
      </c>
      <c r="Q13" s="97">
        <v>1</v>
      </c>
      <c r="R13" s="211">
        <v>1</v>
      </c>
      <c r="S13" s="97">
        <v>1</v>
      </c>
      <c r="T13" s="97">
        <v>1</v>
      </c>
      <c r="U13" s="97">
        <v>0</v>
      </c>
      <c r="V13" s="97">
        <v>2</v>
      </c>
      <c r="W13" s="97">
        <v>2</v>
      </c>
      <c r="X13" s="97">
        <v>2</v>
      </c>
      <c r="Y13" s="97">
        <v>1</v>
      </c>
      <c r="Z13" s="97">
        <v>1</v>
      </c>
      <c r="AA13" s="97">
        <v>2</v>
      </c>
      <c r="AB13" s="120">
        <v>1</v>
      </c>
      <c r="AC13" s="120">
        <v>0</v>
      </c>
      <c r="AD13" s="124">
        <v>1</v>
      </c>
      <c r="AE13" s="155">
        <v>2</v>
      </c>
      <c r="AF13" s="158">
        <v>1</v>
      </c>
      <c r="AG13" s="158">
        <v>1</v>
      </c>
      <c r="AH13" s="158">
        <v>1</v>
      </c>
      <c r="AI13" s="158">
        <v>4</v>
      </c>
      <c r="AJ13" s="158">
        <v>1</v>
      </c>
      <c r="AK13" s="158">
        <v>1</v>
      </c>
      <c r="AL13" s="158">
        <v>2</v>
      </c>
      <c r="AM13" s="201">
        <v>2</v>
      </c>
      <c r="AN13" s="203">
        <v>0</v>
      </c>
      <c r="AO13" s="203">
        <v>0</v>
      </c>
      <c r="AP13" s="203">
        <v>1</v>
      </c>
      <c r="AQ13" s="203">
        <v>4</v>
      </c>
      <c r="AR13" s="203">
        <v>0</v>
      </c>
      <c r="AS13" s="203">
        <v>0</v>
      </c>
      <c r="AT13" s="203">
        <v>3</v>
      </c>
      <c r="AU13" s="203">
        <v>0</v>
      </c>
      <c r="AV13" s="203">
        <v>1</v>
      </c>
      <c r="AW13" s="203">
        <v>0</v>
      </c>
      <c r="AX13" s="203">
        <v>2</v>
      </c>
      <c r="AY13" s="203">
        <v>0</v>
      </c>
      <c r="AZ13" s="203">
        <v>0</v>
      </c>
    </row>
    <row r="14" spans="1:52" ht="15.75" x14ac:dyDescent="0.25">
      <c r="A14" s="40"/>
      <c r="B14" s="176" t="s">
        <v>4</v>
      </c>
      <c r="C14" s="203">
        <v>328</v>
      </c>
      <c r="D14" s="161">
        <v>4</v>
      </c>
      <c r="E14" s="97">
        <v>5</v>
      </c>
      <c r="F14" s="97">
        <v>6</v>
      </c>
      <c r="G14" s="97">
        <v>6</v>
      </c>
      <c r="H14" s="97">
        <v>9</v>
      </c>
      <c r="I14" s="97">
        <v>5</v>
      </c>
      <c r="J14" s="97">
        <v>11</v>
      </c>
      <c r="K14" s="97">
        <v>11</v>
      </c>
      <c r="L14" s="97">
        <v>4</v>
      </c>
      <c r="M14" s="97">
        <v>7</v>
      </c>
      <c r="N14" s="97">
        <v>4</v>
      </c>
      <c r="O14" s="97">
        <v>10</v>
      </c>
      <c r="P14" s="97">
        <v>6</v>
      </c>
      <c r="Q14" s="97">
        <v>11</v>
      </c>
      <c r="R14" s="211">
        <v>7</v>
      </c>
      <c r="S14" s="97">
        <v>12</v>
      </c>
      <c r="T14" s="97">
        <v>11</v>
      </c>
      <c r="U14" s="97">
        <v>7</v>
      </c>
      <c r="V14" s="97">
        <v>8</v>
      </c>
      <c r="W14" s="97">
        <v>4</v>
      </c>
      <c r="X14" s="97">
        <v>13</v>
      </c>
      <c r="Y14" s="97">
        <v>5</v>
      </c>
      <c r="Z14" s="97">
        <v>8</v>
      </c>
      <c r="AA14" s="97">
        <v>9</v>
      </c>
      <c r="AB14" s="120">
        <v>8</v>
      </c>
      <c r="AC14" s="120">
        <v>6</v>
      </c>
      <c r="AD14" s="124">
        <v>2</v>
      </c>
      <c r="AE14" s="155">
        <v>1</v>
      </c>
      <c r="AF14" s="158">
        <v>6</v>
      </c>
      <c r="AG14" s="158">
        <v>4</v>
      </c>
      <c r="AH14" s="158">
        <v>7</v>
      </c>
      <c r="AI14" s="158">
        <v>2</v>
      </c>
      <c r="AJ14" s="158">
        <v>3</v>
      </c>
      <c r="AK14" s="158">
        <v>1</v>
      </c>
      <c r="AL14" s="158">
        <v>3</v>
      </c>
      <c r="AM14" s="201">
        <v>3</v>
      </c>
      <c r="AN14" s="203">
        <v>9</v>
      </c>
      <c r="AO14" s="203">
        <v>9</v>
      </c>
      <c r="AP14" s="203">
        <v>6</v>
      </c>
      <c r="AQ14" s="203">
        <v>11</v>
      </c>
      <c r="AR14" s="203">
        <v>6</v>
      </c>
      <c r="AS14" s="203">
        <v>5</v>
      </c>
      <c r="AT14" s="203">
        <v>3</v>
      </c>
      <c r="AU14" s="203">
        <v>3</v>
      </c>
      <c r="AV14" s="203">
        <v>14</v>
      </c>
      <c r="AW14" s="203">
        <v>8</v>
      </c>
      <c r="AX14" s="203">
        <v>8</v>
      </c>
      <c r="AY14" s="203">
        <v>9</v>
      </c>
      <c r="AZ14" s="203">
        <v>8</v>
      </c>
    </row>
    <row r="15" spans="1:52" ht="15.75" x14ac:dyDescent="0.25">
      <c r="A15" s="40"/>
      <c r="B15" s="176" t="s">
        <v>5</v>
      </c>
      <c r="C15" s="203">
        <v>1199</v>
      </c>
      <c r="D15" s="161">
        <v>29</v>
      </c>
      <c r="E15" s="97">
        <v>30</v>
      </c>
      <c r="F15" s="97">
        <v>25</v>
      </c>
      <c r="G15" s="97">
        <v>19</v>
      </c>
      <c r="H15" s="97">
        <v>23</v>
      </c>
      <c r="I15" s="97">
        <v>26</v>
      </c>
      <c r="J15" s="97">
        <v>32</v>
      </c>
      <c r="K15" s="97">
        <v>30</v>
      </c>
      <c r="L15" s="97">
        <v>19</v>
      </c>
      <c r="M15" s="97">
        <v>17</v>
      </c>
      <c r="N15" s="97">
        <v>10</v>
      </c>
      <c r="O15" s="97">
        <v>23</v>
      </c>
      <c r="P15" s="97">
        <v>24</v>
      </c>
      <c r="Q15" s="97">
        <v>20</v>
      </c>
      <c r="R15" s="211">
        <v>12</v>
      </c>
      <c r="S15" s="97">
        <v>26</v>
      </c>
      <c r="T15" s="97">
        <v>22</v>
      </c>
      <c r="U15" s="97">
        <v>24</v>
      </c>
      <c r="V15" s="97">
        <v>24</v>
      </c>
      <c r="W15" s="97">
        <v>19</v>
      </c>
      <c r="X15" s="97">
        <v>31</v>
      </c>
      <c r="Y15" s="97">
        <v>17</v>
      </c>
      <c r="Z15" s="97">
        <v>24</v>
      </c>
      <c r="AA15" s="97">
        <v>34</v>
      </c>
      <c r="AB15" s="120">
        <v>30</v>
      </c>
      <c r="AC15" s="120">
        <v>21</v>
      </c>
      <c r="AD15" s="124">
        <v>26</v>
      </c>
      <c r="AE15" s="155">
        <v>19</v>
      </c>
      <c r="AF15" s="158">
        <v>23</v>
      </c>
      <c r="AG15" s="158">
        <v>30</v>
      </c>
      <c r="AH15" s="158">
        <v>32</v>
      </c>
      <c r="AI15" s="158">
        <v>21</v>
      </c>
      <c r="AJ15" s="158">
        <v>20</v>
      </c>
      <c r="AK15" s="158">
        <v>19</v>
      </c>
      <c r="AL15" s="158">
        <v>21</v>
      </c>
      <c r="AM15" s="201">
        <v>15</v>
      </c>
      <c r="AN15" s="203">
        <v>21</v>
      </c>
      <c r="AO15" s="203">
        <v>23</v>
      </c>
      <c r="AP15" s="203">
        <v>24</v>
      </c>
      <c r="AQ15" s="203">
        <v>33</v>
      </c>
      <c r="AR15" s="203">
        <v>27</v>
      </c>
      <c r="AS15" s="203">
        <v>19</v>
      </c>
      <c r="AT15" s="203">
        <v>16</v>
      </c>
      <c r="AU15" s="203">
        <v>19</v>
      </c>
      <c r="AV15" s="203">
        <v>33</v>
      </c>
      <c r="AW15" s="203">
        <v>37</v>
      </c>
      <c r="AX15" s="203">
        <v>45</v>
      </c>
      <c r="AY15" s="203">
        <v>38</v>
      </c>
      <c r="AZ15" s="203">
        <v>27</v>
      </c>
    </row>
    <row r="16" spans="1:52" s="44" customFormat="1" ht="15.75" x14ac:dyDescent="0.25">
      <c r="A16" s="192"/>
      <c r="B16" s="193" t="s">
        <v>6</v>
      </c>
      <c r="C16" s="203">
        <v>1558</v>
      </c>
      <c r="D16" s="194">
        <v>40</v>
      </c>
      <c r="E16" s="195">
        <v>47</v>
      </c>
      <c r="F16" s="195">
        <v>38</v>
      </c>
      <c r="G16" s="195">
        <v>43</v>
      </c>
      <c r="H16" s="195">
        <v>33</v>
      </c>
      <c r="I16" s="195">
        <v>26</v>
      </c>
      <c r="J16" s="195">
        <v>43</v>
      </c>
      <c r="K16" s="195">
        <v>33</v>
      </c>
      <c r="L16" s="195">
        <v>36</v>
      </c>
      <c r="M16" s="195">
        <v>36</v>
      </c>
      <c r="N16" s="195">
        <v>18</v>
      </c>
      <c r="O16" s="195">
        <v>38</v>
      </c>
      <c r="P16" s="195">
        <v>22</v>
      </c>
      <c r="Q16" s="195">
        <v>34</v>
      </c>
      <c r="R16" s="212">
        <v>28</v>
      </c>
      <c r="S16" s="195">
        <v>29</v>
      </c>
      <c r="T16" s="195">
        <v>34</v>
      </c>
      <c r="U16" s="195">
        <v>36</v>
      </c>
      <c r="V16" s="195">
        <v>41</v>
      </c>
      <c r="W16" s="195">
        <v>30</v>
      </c>
      <c r="X16" s="195">
        <v>31</v>
      </c>
      <c r="Y16" s="195">
        <v>23</v>
      </c>
      <c r="Z16" s="195">
        <v>32</v>
      </c>
      <c r="AA16" s="195">
        <v>41</v>
      </c>
      <c r="AB16" s="199">
        <v>32</v>
      </c>
      <c r="AC16" s="199">
        <v>16</v>
      </c>
      <c r="AD16" s="197">
        <v>33</v>
      </c>
      <c r="AE16" s="200">
        <v>17</v>
      </c>
      <c r="AF16" s="198">
        <v>29</v>
      </c>
      <c r="AG16" s="198">
        <v>32</v>
      </c>
      <c r="AH16" s="198">
        <v>28</v>
      </c>
      <c r="AI16" s="198">
        <v>28</v>
      </c>
      <c r="AJ16" s="198">
        <v>21</v>
      </c>
      <c r="AK16" s="198">
        <v>28</v>
      </c>
      <c r="AL16" s="198">
        <v>19</v>
      </c>
      <c r="AM16" s="202">
        <v>32</v>
      </c>
      <c r="AN16" s="203">
        <v>24</v>
      </c>
      <c r="AO16" s="203">
        <v>37</v>
      </c>
      <c r="AP16" s="203">
        <v>25</v>
      </c>
      <c r="AQ16" s="203">
        <v>23</v>
      </c>
      <c r="AR16" s="203">
        <v>28</v>
      </c>
      <c r="AS16" s="203">
        <v>36</v>
      </c>
      <c r="AT16" s="203">
        <v>39</v>
      </c>
      <c r="AU16" s="203">
        <v>25</v>
      </c>
      <c r="AV16" s="203">
        <v>35</v>
      </c>
      <c r="AW16" s="203">
        <v>33</v>
      </c>
      <c r="AX16" s="203">
        <v>46</v>
      </c>
      <c r="AY16" s="203">
        <v>46</v>
      </c>
      <c r="AZ16" s="203">
        <v>34</v>
      </c>
    </row>
    <row r="17" spans="1:52" ht="15.75" x14ac:dyDescent="0.25">
      <c r="A17" s="40"/>
      <c r="B17" s="177" t="s">
        <v>7</v>
      </c>
      <c r="C17" s="203">
        <v>2621</v>
      </c>
      <c r="D17" s="161">
        <v>61</v>
      </c>
      <c r="E17" s="97">
        <v>103</v>
      </c>
      <c r="F17" s="97">
        <v>60</v>
      </c>
      <c r="G17" s="97">
        <v>75</v>
      </c>
      <c r="H17" s="97">
        <v>62</v>
      </c>
      <c r="I17" s="97">
        <v>45</v>
      </c>
      <c r="J17" s="97">
        <v>60</v>
      </c>
      <c r="K17" s="97">
        <v>54</v>
      </c>
      <c r="L17" s="97">
        <v>50</v>
      </c>
      <c r="M17" s="97">
        <v>47</v>
      </c>
      <c r="N17" s="97">
        <v>39</v>
      </c>
      <c r="O17" s="97">
        <v>48</v>
      </c>
      <c r="P17" s="97">
        <v>43</v>
      </c>
      <c r="Q17" s="97">
        <v>61</v>
      </c>
      <c r="R17" s="211">
        <v>40</v>
      </c>
      <c r="S17" s="97">
        <v>55</v>
      </c>
      <c r="T17" s="97">
        <v>56</v>
      </c>
      <c r="U17" s="97">
        <v>50</v>
      </c>
      <c r="V17" s="97">
        <v>56</v>
      </c>
      <c r="W17" s="97">
        <v>58</v>
      </c>
      <c r="X17" s="97">
        <v>58</v>
      </c>
      <c r="Y17" s="97">
        <v>39</v>
      </c>
      <c r="Z17" s="97">
        <v>40</v>
      </c>
      <c r="AA17" s="97">
        <v>56</v>
      </c>
      <c r="AB17" s="120">
        <v>63</v>
      </c>
      <c r="AC17" s="120">
        <v>38</v>
      </c>
      <c r="AD17" s="127">
        <v>54</v>
      </c>
      <c r="AE17" s="155">
        <v>34</v>
      </c>
      <c r="AF17" s="158">
        <v>65</v>
      </c>
      <c r="AG17" s="158">
        <v>44</v>
      </c>
      <c r="AH17" s="158">
        <v>58</v>
      </c>
      <c r="AI17" s="158">
        <v>43</v>
      </c>
      <c r="AJ17" s="158">
        <v>44</v>
      </c>
      <c r="AK17" s="158">
        <v>56</v>
      </c>
      <c r="AL17" s="158">
        <v>39</v>
      </c>
      <c r="AM17" s="201">
        <v>64</v>
      </c>
      <c r="AN17" s="203">
        <v>57</v>
      </c>
      <c r="AO17" s="203">
        <v>55</v>
      </c>
      <c r="AP17" s="203">
        <v>51</v>
      </c>
      <c r="AQ17" s="203">
        <v>51</v>
      </c>
      <c r="AR17" s="203">
        <v>35</v>
      </c>
      <c r="AS17" s="203">
        <v>44</v>
      </c>
      <c r="AT17" s="203">
        <v>59</v>
      </c>
      <c r="AU17" s="203">
        <v>57</v>
      </c>
      <c r="AV17" s="203">
        <v>51</v>
      </c>
      <c r="AW17" s="203">
        <v>59</v>
      </c>
      <c r="AX17" s="203">
        <v>52</v>
      </c>
      <c r="AY17" s="203">
        <v>67</v>
      </c>
      <c r="AZ17" s="203">
        <v>65</v>
      </c>
    </row>
    <row r="18" spans="1:52" ht="15.75" x14ac:dyDescent="0.25">
      <c r="A18" s="41"/>
      <c r="B18" s="178" t="s">
        <v>8</v>
      </c>
      <c r="C18" s="204">
        <v>2350</v>
      </c>
      <c r="D18" s="161">
        <v>79</v>
      </c>
      <c r="E18" s="97">
        <v>76</v>
      </c>
      <c r="F18" s="97">
        <v>67</v>
      </c>
      <c r="G18" s="97">
        <v>56</v>
      </c>
      <c r="H18" s="97">
        <v>60</v>
      </c>
      <c r="I18" s="97">
        <v>49</v>
      </c>
      <c r="J18" s="97">
        <v>66</v>
      </c>
      <c r="K18" s="97">
        <v>47</v>
      </c>
      <c r="L18" s="97">
        <v>52</v>
      </c>
      <c r="M18" s="97">
        <v>54</v>
      </c>
      <c r="N18" s="97">
        <v>40</v>
      </c>
      <c r="O18" s="97">
        <v>48</v>
      </c>
      <c r="P18" s="97">
        <v>46</v>
      </c>
      <c r="Q18" s="97">
        <v>40</v>
      </c>
      <c r="R18" s="211">
        <v>40</v>
      </c>
      <c r="S18" s="97">
        <v>61</v>
      </c>
      <c r="T18" s="97">
        <v>44</v>
      </c>
      <c r="U18" s="97">
        <v>39</v>
      </c>
      <c r="V18" s="97">
        <v>50</v>
      </c>
      <c r="W18" s="97">
        <v>50</v>
      </c>
      <c r="X18" s="97">
        <v>48</v>
      </c>
      <c r="Y18" s="97">
        <v>30</v>
      </c>
      <c r="Z18" s="97">
        <v>45</v>
      </c>
      <c r="AA18" s="97">
        <v>41</v>
      </c>
      <c r="AB18" s="121">
        <v>55</v>
      </c>
      <c r="AC18" s="120">
        <v>36</v>
      </c>
      <c r="AD18" s="154">
        <v>48</v>
      </c>
      <c r="AE18" s="155">
        <v>32</v>
      </c>
      <c r="AF18" s="158">
        <v>52</v>
      </c>
      <c r="AG18" s="158">
        <v>46</v>
      </c>
      <c r="AH18" s="158">
        <v>37</v>
      </c>
      <c r="AI18" s="158">
        <v>52</v>
      </c>
      <c r="AJ18" s="158">
        <v>40</v>
      </c>
      <c r="AK18" s="158">
        <v>50</v>
      </c>
      <c r="AL18" s="158">
        <v>29</v>
      </c>
      <c r="AM18" s="201">
        <v>37</v>
      </c>
      <c r="AN18" s="204">
        <v>46</v>
      </c>
      <c r="AO18" s="204">
        <v>46</v>
      </c>
      <c r="AP18" s="204">
        <v>45</v>
      </c>
      <c r="AQ18" s="204">
        <v>43</v>
      </c>
      <c r="AR18" s="204">
        <v>39</v>
      </c>
      <c r="AS18" s="204">
        <v>52</v>
      </c>
      <c r="AT18" s="204">
        <v>44</v>
      </c>
      <c r="AU18" s="204">
        <v>44</v>
      </c>
      <c r="AV18" s="204">
        <v>60</v>
      </c>
      <c r="AW18" s="204">
        <v>43</v>
      </c>
      <c r="AX18" s="204">
        <v>45</v>
      </c>
      <c r="AY18" s="204">
        <v>48</v>
      </c>
      <c r="AZ18" s="204">
        <v>53</v>
      </c>
    </row>
    <row r="19" spans="1:52" ht="15.75" x14ac:dyDescent="0.25">
      <c r="A19" s="39" t="s">
        <v>10</v>
      </c>
      <c r="B19" s="174" t="s">
        <v>20</v>
      </c>
      <c r="C19" s="128">
        <v>8196</v>
      </c>
      <c r="D19" s="160">
        <v>259</v>
      </c>
      <c r="E19" s="74">
        <v>254</v>
      </c>
      <c r="F19" s="74">
        <v>212</v>
      </c>
      <c r="G19" s="74">
        <v>194</v>
      </c>
      <c r="H19" s="74">
        <v>181</v>
      </c>
      <c r="I19" s="74">
        <v>186</v>
      </c>
      <c r="J19" s="74">
        <v>190</v>
      </c>
      <c r="K19" s="74">
        <v>166</v>
      </c>
      <c r="L19" s="74">
        <v>156</v>
      </c>
      <c r="M19" s="74">
        <v>172</v>
      </c>
      <c r="N19" s="74">
        <v>128</v>
      </c>
      <c r="O19" s="74">
        <v>198</v>
      </c>
      <c r="P19" s="74">
        <v>163</v>
      </c>
      <c r="Q19" s="74">
        <v>173</v>
      </c>
      <c r="R19" s="74">
        <v>117</v>
      </c>
      <c r="S19" s="74">
        <v>161</v>
      </c>
      <c r="T19" s="74">
        <v>171</v>
      </c>
      <c r="U19" s="74">
        <v>142</v>
      </c>
      <c r="V19" s="74">
        <v>175</v>
      </c>
      <c r="W19" s="74">
        <v>145</v>
      </c>
      <c r="X19" s="74">
        <v>152</v>
      </c>
      <c r="Y19" s="74">
        <v>120</v>
      </c>
      <c r="Z19" s="74">
        <v>149</v>
      </c>
      <c r="AA19" s="74">
        <v>159</v>
      </c>
      <c r="AB19" s="74">
        <v>183</v>
      </c>
      <c r="AC19" s="128">
        <v>147</v>
      </c>
      <c r="AD19" s="153">
        <v>179</v>
      </c>
      <c r="AE19" s="163">
        <v>113</v>
      </c>
      <c r="AF19" s="128">
        <v>156</v>
      </c>
      <c r="AG19" s="128">
        <v>172</v>
      </c>
      <c r="AH19" s="128">
        <v>132</v>
      </c>
      <c r="AI19" s="128">
        <v>133</v>
      </c>
      <c r="AJ19" s="128">
        <v>173</v>
      </c>
      <c r="AK19" s="128">
        <v>170</v>
      </c>
      <c r="AL19" s="128">
        <v>115</v>
      </c>
      <c r="AM19" s="153">
        <v>179</v>
      </c>
      <c r="AN19" s="153">
        <v>172</v>
      </c>
      <c r="AO19" s="153">
        <v>168</v>
      </c>
      <c r="AP19" s="128">
        <v>165</v>
      </c>
      <c r="AQ19" s="128">
        <v>132</v>
      </c>
      <c r="AR19" s="219">
        <v>134</v>
      </c>
      <c r="AS19" s="219">
        <v>154</v>
      </c>
      <c r="AT19" s="219">
        <v>171</v>
      </c>
      <c r="AU19" s="219">
        <v>193</v>
      </c>
      <c r="AV19" s="219">
        <v>192</v>
      </c>
      <c r="AW19" s="219">
        <v>184</v>
      </c>
      <c r="AX19" s="219">
        <v>206</v>
      </c>
      <c r="AY19" s="219">
        <v>179</v>
      </c>
      <c r="AZ19" s="219">
        <v>171</v>
      </c>
    </row>
    <row r="20" spans="1:52" ht="15.75" x14ac:dyDescent="0.25">
      <c r="A20" s="99"/>
      <c r="B20" s="175" t="s">
        <v>84</v>
      </c>
      <c r="C20" s="127">
        <v>33</v>
      </c>
      <c r="D20" s="161">
        <v>1</v>
      </c>
      <c r="E20" s="97">
        <v>1</v>
      </c>
      <c r="F20" s="97">
        <v>1</v>
      </c>
      <c r="G20" s="97">
        <v>0</v>
      </c>
      <c r="H20" s="97">
        <v>0</v>
      </c>
      <c r="I20" s="97">
        <v>1</v>
      </c>
      <c r="J20" s="97">
        <v>0</v>
      </c>
      <c r="K20" s="97">
        <v>0</v>
      </c>
      <c r="L20" s="97">
        <v>1</v>
      </c>
      <c r="M20" s="97">
        <v>1</v>
      </c>
      <c r="N20" s="97">
        <v>3</v>
      </c>
      <c r="O20" s="97">
        <v>1</v>
      </c>
      <c r="P20" s="97">
        <v>0</v>
      </c>
      <c r="Q20" s="97">
        <v>1</v>
      </c>
      <c r="R20" s="211">
        <v>1</v>
      </c>
      <c r="S20" s="97">
        <v>1</v>
      </c>
      <c r="T20" s="97">
        <v>1</v>
      </c>
      <c r="U20" s="97">
        <v>0</v>
      </c>
      <c r="V20" s="97">
        <v>1</v>
      </c>
      <c r="W20" s="97">
        <v>1</v>
      </c>
      <c r="X20" s="97">
        <v>0</v>
      </c>
      <c r="Y20" s="97">
        <v>0</v>
      </c>
      <c r="Z20" s="97">
        <v>1</v>
      </c>
      <c r="AA20" s="97">
        <v>0</v>
      </c>
      <c r="AB20" s="97">
        <v>1</v>
      </c>
      <c r="AC20" s="120">
        <v>1</v>
      </c>
      <c r="AD20" s="124">
        <v>0</v>
      </c>
      <c r="AE20" s="155">
        <v>1</v>
      </c>
      <c r="AF20" s="158">
        <v>1</v>
      </c>
      <c r="AG20" s="158">
        <v>0</v>
      </c>
      <c r="AH20" s="158">
        <v>0</v>
      </c>
      <c r="AI20" s="158">
        <v>0</v>
      </c>
      <c r="AJ20" s="158">
        <v>0</v>
      </c>
      <c r="AK20" s="158">
        <v>0</v>
      </c>
      <c r="AL20" s="158">
        <v>0</v>
      </c>
      <c r="AM20" s="201">
        <v>2</v>
      </c>
      <c r="AN20" s="127">
        <v>2</v>
      </c>
      <c r="AO20" s="127">
        <v>0</v>
      </c>
      <c r="AP20" s="127">
        <v>3</v>
      </c>
      <c r="AQ20" s="127">
        <v>0</v>
      </c>
      <c r="AR20" s="203">
        <v>0</v>
      </c>
      <c r="AS20" s="203">
        <v>0</v>
      </c>
      <c r="AT20" s="203">
        <v>1</v>
      </c>
      <c r="AU20" s="203">
        <v>1</v>
      </c>
      <c r="AV20" s="203">
        <v>0</v>
      </c>
      <c r="AW20" s="203">
        <v>0</v>
      </c>
      <c r="AX20" s="203">
        <v>0</v>
      </c>
      <c r="AY20" s="203">
        <v>1</v>
      </c>
      <c r="AZ20" s="203">
        <v>2</v>
      </c>
    </row>
    <row r="21" spans="1:52" ht="15.75" x14ac:dyDescent="0.25">
      <c r="A21" s="40"/>
      <c r="B21" s="176" t="s">
        <v>4</v>
      </c>
      <c r="C21" s="127">
        <v>171</v>
      </c>
      <c r="D21" s="161">
        <v>1</v>
      </c>
      <c r="E21" s="97">
        <v>6</v>
      </c>
      <c r="F21" s="97">
        <v>2</v>
      </c>
      <c r="G21" s="97">
        <v>0</v>
      </c>
      <c r="H21" s="97">
        <v>6</v>
      </c>
      <c r="I21" s="97">
        <v>2</v>
      </c>
      <c r="J21" s="97">
        <v>4</v>
      </c>
      <c r="K21" s="97">
        <v>2</v>
      </c>
      <c r="L21" s="97">
        <v>2</v>
      </c>
      <c r="M21" s="97">
        <v>5</v>
      </c>
      <c r="N21" s="97">
        <v>0</v>
      </c>
      <c r="O21" s="97">
        <v>5</v>
      </c>
      <c r="P21" s="97">
        <v>5</v>
      </c>
      <c r="Q21" s="97">
        <v>1</v>
      </c>
      <c r="R21" s="211">
        <v>2</v>
      </c>
      <c r="S21" s="97">
        <v>4</v>
      </c>
      <c r="T21" s="97">
        <v>7</v>
      </c>
      <c r="U21" s="97">
        <v>3</v>
      </c>
      <c r="V21" s="97">
        <v>0</v>
      </c>
      <c r="W21" s="97">
        <v>4</v>
      </c>
      <c r="X21" s="97">
        <v>6</v>
      </c>
      <c r="Y21" s="97">
        <v>2</v>
      </c>
      <c r="Z21" s="97">
        <v>3</v>
      </c>
      <c r="AA21" s="97">
        <v>6</v>
      </c>
      <c r="AB21" s="97">
        <v>4</v>
      </c>
      <c r="AC21" s="120">
        <v>1</v>
      </c>
      <c r="AD21" s="124">
        <v>3</v>
      </c>
      <c r="AE21" s="155">
        <v>2</v>
      </c>
      <c r="AF21" s="158">
        <v>3</v>
      </c>
      <c r="AG21" s="158">
        <v>1</v>
      </c>
      <c r="AH21" s="158">
        <v>3</v>
      </c>
      <c r="AI21" s="158">
        <v>3</v>
      </c>
      <c r="AJ21" s="158">
        <v>7</v>
      </c>
      <c r="AK21" s="158">
        <v>5</v>
      </c>
      <c r="AL21" s="158">
        <v>5</v>
      </c>
      <c r="AM21" s="201">
        <v>4</v>
      </c>
      <c r="AN21" s="127">
        <v>2</v>
      </c>
      <c r="AO21" s="127">
        <v>3</v>
      </c>
      <c r="AP21" s="127">
        <v>3</v>
      </c>
      <c r="AQ21" s="127">
        <v>4</v>
      </c>
      <c r="AR21" s="203">
        <v>7</v>
      </c>
      <c r="AS21" s="203">
        <v>2</v>
      </c>
      <c r="AT21" s="203">
        <v>4</v>
      </c>
      <c r="AU21" s="203">
        <v>5</v>
      </c>
      <c r="AV21" s="203">
        <v>3</v>
      </c>
      <c r="AW21" s="203">
        <v>4</v>
      </c>
      <c r="AX21" s="203">
        <v>9</v>
      </c>
      <c r="AY21" s="203">
        <v>4</v>
      </c>
      <c r="AZ21" s="203">
        <v>2</v>
      </c>
    </row>
    <row r="22" spans="1:52" ht="15.75" x14ac:dyDescent="0.25">
      <c r="A22" s="40"/>
      <c r="B22" s="176" t="s">
        <v>5</v>
      </c>
      <c r="C22" s="127">
        <v>945</v>
      </c>
      <c r="D22" s="161">
        <v>24</v>
      </c>
      <c r="E22" s="97">
        <v>16</v>
      </c>
      <c r="F22" s="97">
        <v>21</v>
      </c>
      <c r="G22" s="97">
        <v>23</v>
      </c>
      <c r="H22" s="97">
        <v>13</v>
      </c>
      <c r="I22" s="97">
        <v>27</v>
      </c>
      <c r="J22" s="97">
        <v>19</v>
      </c>
      <c r="K22" s="97">
        <v>22</v>
      </c>
      <c r="L22" s="97">
        <v>20</v>
      </c>
      <c r="M22" s="97">
        <v>19</v>
      </c>
      <c r="N22" s="97">
        <v>18</v>
      </c>
      <c r="O22" s="97">
        <v>20</v>
      </c>
      <c r="P22" s="97">
        <v>15</v>
      </c>
      <c r="Q22" s="97">
        <v>22</v>
      </c>
      <c r="R22" s="211">
        <v>10</v>
      </c>
      <c r="S22" s="97">
        <v>16</v>
      </c>
      <c r="T22" s="97">
        <v>11</v>
      </c>
      <c r="U22" s="97">
        <v>20</v>
      </c>
      <c r="V22" s="97">
        <v>26</v>
      </c>
      <c r="W22" s="97">
        <v>17</v>
      </c>
      <c r="X22" s="97">
        <v>23</v>
      </c>
      <c r="Y22" s="97">
        <v>15</v>
      </c>
      <c r="Z22" s="97">
        <v>18</v>
      </c>
      <c r="AA22" s="97">
        <v>23</v>
      </c>
      <c r="AB22" s="97">
        <v>22</v>
      </c>
      <c r="AC22" s="120">
        <v>20</v>
      </c>
      <c r="AD22" s="124">
        <v>24</v>
      </c>
      <c r="AE22" s="155">
        <v>15</v>
      </c>
      <c r="AF22" s="158">
        <v>25</v>
      </c>
      <c r="AG22" s="158">
        <v>18</v>
      </c>
      <c r="AH22" s="158">
        <v>18</v>
      </c>
      <c r="AI22" s="158">
        <v>14</v>
      </c>
      <c r="AJ22" s="158">
        <v>19</v>
      </c>
      <c r="AK22" s="158">
        <v>19</v>
      </c>
      <c r="AL22" s="158">
        <v>8</v>
      </c>
      <c r="AM22" s="201">
        <v>14</v>
      </c>
      <c r="AN22" s="127">
        <v>27</v>
      </c>
      <c r="AO22" s="127">
        <v>16</v>
      </c>
      <c r="AP22" s="127">
        <v>15</v>
      </c>
      <c r="AQ22" s="127">
        <v>13</v>
      </c>
      <c r="AR22" s="203">
        <v>14</v>
      </c>
      <c r="AS22" s="203">
        <v>19</v>
      </c>
      <c r="AT22" s="203">
        <v>14</v>
      </c>
      <c r="AU22" s="203">
        <v>14</v>
      </c>
      <c r="AV22" s="203">
        <v>25</v>
      </c>
      <c r="AW22" s="203">
        <v>28</v>
      </c>
      <c r="AX22" s="203">
        <v>31</v>
      </c>
      <c r="AY22" s="203">
        <v>31</v>
      </c>
      <c r="AZ22" s="203">
        <v>24</v>
      </c>
    </row>
    <row r="23" spans="1:52" s="44" customFormat="1" ht="15.75" x14ac:dyDescent="0.25">
      <c r="A23" s="192"/>
      <c r="B23" s="193" t="s">
        <v>6</v>
      </c>
      <c r="C23" s="127">
        <v>1153</v>
      </c>
      <c r="D23" s="194">
        <v>37</v>
      </c>
      <c r="E23" s="195">
        <v>33</v>
      </c>
      <c r="F23" s="195">
        <v>34</v>
      </c>
      <c r="G23" s="195">
        <v>27</v>
      </c>
      <c r="H23" s="195">
        <v>18</v>
      </c>
      <c r="I23" s="195">
        <v>22</v>
      </c>
      <c r="J23" s="195">
        <v>21</v>
      </c>
      <c r="K23" s="195">
        <v>24</v>
      </c>
      <c r="L23" s="195">
        <v>23</v>
      </c>
      <c r="M23" s="195">
        <v>33</v>
      </c>
      <c r="N23" s="195">
        <v>20</v>
      </c>
      <c r="O23" s="195">
        <v>32</v>
      </c>
      <c r="P23" s="195">
        <v>29</v>
      </c>
      <c r="Q23" s="195">
        <v>25</v>
      </c>
      <c r="R23" s="212">
        <v>23</v>
      </c>
      <c r="S23" s="195">
        <v>20</v>
      </c>
      <c r="T23" s="195">
        <v>22</v>
      </c>
      <c r="U23" s="195">
        <v>15</v>
      </c>
      <c r="V23" s="195">
        <v>14</v>
      </c>
      <c r="W23" s="195">
        <v>22</v>
      </c>
      <c r="X23" s="195">
        <v>21</v>
      </c>
      <c r="Y23" s="195">
        <v>16</v>
      </c>
      <c r="Z23" s="195">
        <v>21</v>
      </c>
      <c r="AA23" s="195">
        <v>20</v>
      </c>
      <c r="AB23" s="195">
        <v>24</v>
      </c>
      <c r="AC23" s="199">
        <v>17</v>
      </c>
      <c r="AD23" s="197">
        <v>25</v>
      </c>
      <c r="AE23" s="200">
        <v>18</v>
      </c>
      <c r="AF23" s="198">
        <v>20</v>
      </c>
      <c r="AG23" s="198">
        <v>27</v>
      </c>
      <c r="AH23" s="198">
        <v>23</v>
      </c>
      <c r="AI23" s="198">
        <v>19</v>
      </c>
      <c r="AJ23" s="198">
        <v>22</v>
      </c>
      <c r="AK23" s="198">
        <v>25</v>
      </c>
      <c r="AL23" s="198">
        <v>15</v>
      </c>
      <c r="AM23" s="202">
        <v>27</v>
      </c>
      <c r="AN23" s="127">
        <v>29</v>
      </c>
      <c r="AO23" s="127">
        <v>26</v>
      </c>
      <c r="AP23" s="127">
        <v>31</v>
      </c>
      <c r="AQ23" s="127">
        <v>18</v>
      </c>
      <c r="AR23" s="203">
        <v>23</v>
      </c>
      <c r="AS23" s="203">
        <v>17</v>
      </c>
      <c r="AT23" s="203">
        <v>22</v>
      </c>
      <c r="AU23" s="203">
        <v>29</v>
      </c>
      <c r="AV23" s="203">
        <v>32</v>
      </c>
      <c r="AW23" s="203">
        <v>21</v>
      </c>
      <c r="AX23" s="203">
        <v>35</v>
      </c>
      <c r="AY23" s="203">
        <v>19</v>
      </c>
      <c r="AZ23" s="203">
        <v>17</v>
      </c>
    </row>
    <row r="24" spans="1:52" ht="15.75" x14ac:dyDescent="0.25">
      <c r="A24" s="40"/>
      <c r="B24" s="177" t="s">
        <v>7</v>
      </c>
      <c r="C24" s="127">
        <v>2287</v>
      </c>
      <c r="D24" s="161">
        <v>70</v>
      </c>
      <c r="E24" s="97">
        <v>75</v>
      </c>
      <c r="F24" s="97">
        <v>67</v>
      </c>
      <c r="G24" s="97">
        <v>61</v>
      </c>
      <c r="H24" s="97">
        <v>43</v>
      </c>
      <c r="I24" s="97">
        <v>44</v>
      </c>
      <c r="J24" s="97">
        <v>52</v>
      </c>
      <c r="K24" s="97">
        <v>53</v>
      </c>
      <c r="L24" s="97">
        <v>41</v>
      </c>
      <c r="M24" s="97">
        <v>50</v>
      </c>
      <c r="N24" s="97">
        <v>36</v>
      </c>
      <c r="O24" s="97">
        <v>60</v>
      </c>
      <c r="P24" s="97">
        <v>45</v>
      </c>
      <c r="Q24" s="97">
        <v>48</v>
      </c>
      <c r="R24" s="211">
        <v>30</v>
      </c>
      <c r="S24" s="97">
        <v>50</v>
      </c>
      <c r="T24" s="97">
        <v>51</v>
      </c>
      <c r="U24" s="97">
        <v>45</v>
      </c>
      <c r="V24" s="97">
        <v>63</v>
      </c>
      <c r="W24" s="97">
        <v>41</v>
      </c>
      <c r="X24" s="97">
        <v>33</v>
      </c>
      <c r="Y24" s="97">
        <v>35</v>
      </c>
      <c r="Z24" s="97">
        <v>38</v>
      </c>
      <c r="AA24" s="97">
        <v>41</v>
      </c>
      <c r="AB24" s="97">
        <v>44</v>
      </c>
      <c r="AC24" s="120">
        <v>33</v>
      </c>
      <c r="AD24" s="127">
        <v>46</v>
      </c>
      <c r="AE24" s="155">
        <v>39</v>
      </c>
      <c r="AF24" s="158">
        <v>39</v>
      </c>
      <c r="AG24" s="158">
        <v>50</v>
      </c>
      <c r="AH24" s="158">
        <v>38</v>
      </c>
      <c r="AI24" s="158">
        <v>39</v>
      </c>
      <c r="AJ24" s="158">
        <v>43</v>
      </c>
      <c r="AK24" s="158">
        <v>50</v>
      </c>
      <c r="AL24" s="158">
        <v>34</v>
      </c>
      <c r="AM24" s="201">
        <v>56</v>
      </c>
      <c r="AN24" s="127">
        <v>39</v>
      </c>
      <c r="AO24" s="127">
        <v>53</v>
      </c>
      <c r="AP24" s="127">
        <v>42</v>
      </c>
      <c r="AQ24" s="127">
        <v>36</v>
      </c>
      <c r="AR24" s="203">
        <v>40</v>
      </c>
      <c r="AS24" s="203">
        <v>43</v>
      </c>
      <c r="AT24" s="203">
        <v>49</v>
      </c>
      <c r="AU24" s="203">
        <v>59</v>
      </c>
      <c r="AV24" s="203">
        <v>54</v>
      </c>
      <c r="AW24" s="203">
        <v>45</v>
      </c>
      <c r="AX24" s="203">
        <v>47</v>
      </c>
      <c r="AY24" s="203">
        <v>52</v>
      </c>
      <c r="AZ24" s="203">
        <v>45</v>
      </c>
    </row>
    <row r="25" spans="1:52" ht="15.75" x14ac:dyDescent="0.25">
      <c r="A25" s="42"/>
      <c r="B25" s="177" t="s">
        <v>8</v>
      </c>
      <c r="C25" s="203">
        <v>3607</v>
      </c>
      <c r="D25" s="161">
        <v>126</v>
      </c>
      <c r="E25" s="97">
        <v>123</v>
      </c>
      <c r="F25" s="97">
        <v>87</v>
      </c>
      <c r="G25" s="97">
        <v>83</v>
      </c>
      <c r="H25" s="97">
        <v>101</v>
      </c>
      <c r="I25" s="97">
        <v>90</v>
      </c>
      <c r="J25" s="97">
        <v>94</v>
      </c>
      <c r="K25" s="97">
        <v>65</v>
      </c>
      <c r="L25" s="97">
        <v>69</v>
      </c>
      <c r="M25" s="97">
        <v>64</v>
      </c>
      <c r="N25" s="97">
        <v>51</v>
      </c>
      <c r="O25" s="97">
        <v>80</v>
      </c>
      <c r="P25" s="97">
        <v>69</v>
      </c>
      <c r="Q25" s="97">
        <v>76</v>
      </c>
      <c r="R25" s="211">
        <v>51</v>
      </c>
      <c r="S25" s="97">
        <v>70</v>
      </c>
      <c r="T25" s="97">
        <v>79</v>
      </c>
      <c r="U25" s="97">
        <v>59</v>
      </c>
      <c r="V25" s="97">
        <v>71</v>
      </c>
      <c r="W25" s="97">
        <v>60</v>
      </c>
      <c r="X25" s="97">
        <v>69</v>
      </c>
      <c r="Y25" s="97">
        <v>52</v>
      </c>
      <c r="Z25" s="97">
        <v>68</v>
      </c>
      <c r="AA25" s="97">
        <v>69</v>
      </c>
      <c r="AB25" s="97">
        <v>88</v>
      </c>
      <c r="AC25" s="120">
        <v>75</v>
      </c>
      <c r="AD25" s="154">
        <v>81</v>
      </c>
      <c r="AE25" s="156">
        <v>38</v>
      </c>
      <c r="AF25" s="158">
        <v>68</v>
      </c>
      <c r="AG25" s="158">
        <v>76</v>
      </c>
      <c r="AH25" s="158">
        <v>50</v>
      </c>
      <c r="AI25" s="158">
        <v>58</v>
      </c>
      <c r="AJ25" s="159">
        <v>82</v>
      </c>
      <c r="AK25" s="159">
        <v>71</v>
      </c>
      <c r="AL25" s="159">
        <v>53</v>
      </c>
      <c r="AM25" s="205">
        <v>76</v>
      </c>
      <c r="AN25" s="203">
        <v>73</v>
      </c>
      <c r="AO25" s="203">
        <v>70</v>
      </c>
      <c r="AP25" s="203">
        <v>71</v>
      </c>
      <c r="AQ25" s="203">
        <v>61</v>
      </c>
      <c r="AR25" s="203">
        <v>50</v>
      </c>
      <c r="AS25" s="203">
        <v>73</v>
      </c>
      <c r="AT25" s="203">
        <v>81</v>
      </c>
      <c r="AU25" s="203">
        <v>85</v>
      </c>
      <c r="AV25" s="203">
        <v>78</v>
      </c>
      <c r="AW25" s="203">
        <v>86</v>
      </c>
      <c r="AX25" s="203">
        <v>84</v>
      </c>
      <c r="AY25" s="203">
        <v>72</v>
      </c>
      <c r="AZ25" s="203">
        <v>81</v>
      </c>
    </row>
    <row r="26" spans="1:52" ht="15.75" x14ac:dyDescent="0.25">
      <c r="A26" s="87" t="s">
        <v>65</v>
      </c>
      <c r="B26" s="88"/>
    </row>
    <row r="27" spans="1:52" ht="15.75" x14ac:dyDescent="0.25">
      <c r="A27" s="8" t="s">
        <v>66</v>
      </c>
      <c r="R27" s="213"/>
    </row>
    <row r="28" spans="1:52" ht="15.75" x14ac:dyDescent="0.25">
      <c r="A28" s="43" t="s">
        <v>56</v>
      </c>
      <c r="R28" s="213"/>
    </row>
    <row r="29" spans="1:52" x14ac:dyDescent="0.2">
      <c r="R29" s="213"/>
    </row>
    <row r="30" spans="1:52" ht="12.75" hidden="1" customHeight="1" x14ac:dyDescent="0.2"/>
    <row r="31" spans="1:52" x14ac:dyDescent="0.2"/>
    <row r="32" spans="1:52" x14ac:dyDescent="0.2">
      <c r="C32" s="246"/>
    </row>
    <row r="33" spans="3:3" x14ac:dyDescent="0.2">
      <c r="C33" s="246"/>
    </row>
    <row r="34" spans="3:3" x14ac:dyDescent="0.2">
      <c r="C34" s="246"/>
    </row>
    <row r="35" spans="3:3" x14ac:dyDescent="0.2">
      <c r="C35" s="246"/>
    </row>
    <row r="36" spans="3:3" x14ac:dyDescent="0.2">
      <c r="C36" s="246"/>
    </row>
    <row r="37" spans="3:3" x14ac:dyDescent="0.2">
      <c r="C37" s="246"/>
    </row>
    <row r="38" spans="3:3" x14ac:dyDescent="0.2">
      <c r="C38" s="246"/>
    </row>
    <row r="39" spans="3:3" x14ac:dyDescent="0.2">
      <c r="C39" s="246"/>
    </row>
    <row r="40" spans="3:3" x14ac:dyDescent="0.2">
      <c r="C40" s="246"/>
    </row>
    <row r="41" spans="3:3" x14ac:dyDescent="0.2"/>
  </sheetData>
  <phoneticPr fontId="55" type="noConversion"/>
  <pageMargins left="0.7" right="0.7" top="0.75" bottom="0.75" header="0.3" footer="0.3"/>
  <pageSetup orientation="portrait" horizontalDpi="90" verticalDpi="9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CADCF2"/>
  </sheetPr>
  <dimension ref="A1:Q225"/>
  <sheetViews>
    <sheetView showGridLines="0" zoomScale="85" zoomScaleNormal="85" workbookViewId="0">
      <pane ySplit="4" topLeftCell="A45" activePane="bottomLeft" state="frozen"/>
      <selection activeCell="X3" sqref="X3:X4"/>
      <selection pane="bottomLeft"/>
    </sheetView>
  </sheetViews>
  <sheetFormatPr defaultColWidth="9.140625" defaultRowHeight="12.75" zeroHeight="1" x14ac:dyDescent="0.2"/>
  <cols>
    <col min="1" max="1" width="13.7109375" style="44" customWidth="1"/>
    <col min="2" max="2" width="20" style="44" bestFit="1" customWidth="1"/>
    <col min="3" max="3" width="17.140625" style="44" customWidth="1"/>
    <col min="4" max="4" width="13.42578125" style="44" customWidth="1"/>
    <col min="5" max="5" width="13.7109375" style="44" customWidth="1"/>
    <col min="6" max="6" width="8.85546875" style="44" customWidth="1"/>
    <col min="7" max="7" width="16" style="44" customWidth="1"/>
    <col min="8" max="8" width="14.140625" style="44" customWidth="1"/>
    <col min="9" max="10" width="15.5703125" style="44" customWidth="1"/>
    <col min="11" max="11" width="14.28515625" style="44" customWidth="1"/>
    <col min="12" max="12" width="11.28515625" style="44" customWidth="1"/>
    <col min="13" max="13" width="13.28515625" style="44" customWidth="1"/>
    <col min="14" max="14" width="12.42578125" style="44" customWidth="1"/>
    <col min="15" max="15" width="9.5703125" style="44" bestFit="1" customWidth="1"/>
    <col min="16" max="16" width="9.5703125" style="44" customWidth="1"/>
    <col min="17" max="17" width="10.85546875" style="44" customWidth="1"/>
    <col min="18" max="18" width="10.7109375" style="44" customWidth="1"/>
    <col min="19" max="16384" width="9.140625" style="44"/>
  </cols>
  <sheetData>
    <row r="1" spans="1:17" ht="23.25" x14ac:dyDescent="0.35">
      <c r="A1" s="68" t="s">
        <v>111</v>
      </c>
      <c r="I1" s="52"/>
      <c r="J1" s="52"/>
      <c r="K1" s="52"/>
      <c r="O1" s="94" t="s">
        <v>19</v>
      </c>
      <c r="P1" s="94"/>
    </row>
    <row r="2" spans="1:17" s="52" customFormat="1" ht="15.75" x14ac:dyDescent="0.25">
      <c r="A2" s="27" t="s">
        <v>58</v>
      </c>
      <c r="B2" s="8"/>
      <c r="C2" s="8"/>
      <c r="D2" s="8"/>
      <c r="E2" s="8"/>
      <c r="F2" s="8"/>
      <c r="G2" s="8"/>
      <c r="H2" s="8"/>
      <c r="I2" s="8"/>
      <c r="J2" s="8"/>
      <c r="K2" s="8"/>
      <c r="L2" s="8"/>
      <c r="M2" s="8"/>
      <c r="N2" s="8"/>
      <c r="O2" s="44"/>
      <c r="P2" s="44"/>
      <c r="Q2" s="44"/>
    </row>
    <row r="3" spans="1:17" s="52" customFormat="1" ht="15.75" x14ac:dyDescent="0.25">
      <c r="A3" s="8" t="s">
        <v>64</v>
      </c>
      <c r="B3" s="8"/>
      <c r="C3" s="8"/>
      <c r="D3" s="8"/>
      <c r="E3" s="8"/>
      <c r="F3" s="8"/>
      <c r="G3" s="8"/>
      <c r="H3" s="8"/>
      <c r="I3" s="8"/>
      <c r="J3" s="8"/>
      <c r="K3" s="8"/>
      <c r="L3" s="8"/>
      <c r="M3" s="8"/>
      <c r="N3" s="8"/>
      <c r="O3" s="44"/>
      <c r="P3" s="44"/>
      <c r="Q3" s="44"/>
    </row>
    <row r="4" spans="1:17" s="66" customFormat="1" ht="47.25" x14ac:dyDescent="0.25">
      <c r="A4" s="45" t="s">
        <v>0</v>
      </c>
      <c r="B4" s="46" t="s">
        <v>3</v>
      </c>
      <c r="C4" s="47" t="s">
        <v>23</v>
      </c>
      <c r="D4" s="48" t="s">
        <v>33</v>
      </c>
      <c r="E4" s="49" t="s">
        <v>24</v>
      </c>
      <c r="F4" s="47" t="s">
        <v>25</v>
      </c>
      <c r="G4" s="47" t="s">
        <v>26</v>
      </c>
      <c r="H4" s="47" t="s">
        <v>27</v>
      </c>
      <c r="I4" s="47" t="s">
        <v>28</v>
      </c>
      <c r="J4" s="47" t="s">
        <v>29</v>
      </c>
      <c r="K4" s="47" t="s">
        <v>30</v>
      </c>
      <c r="L4" s="47" t="s">
        <v>31</v>
      </c>
      <c r="M4" s="50" t="s">
        <v>32</v>
      </c>
      <c r="N4" s="51" t="s">
        <v>9</v>
      </c>
    </row>
    <row r="5" spans="1:17" ht="17.45" customHeight="1" x14ac:dyDescent="0.25">
      <c r="A5" s="102">
        <v>1</v>
      </c>
      <c r="B5" s="32">
        <v>44932</v>
      </c>
      <c r="C5" s="113">
        <v>31</v>
      </c>
      <c r="D5" s="113">
        <v>43</v>
      </c>
      <c r="E5" s="113">
        <v>43</v>
      </c>
      <c r="F5" s="113">
        <v>89</v>
      </c>
      <c r="G5" s="113">
        <v>39</v>
      </c>
      <c r="H5" s="113">
        <v>38</v>
      </c>
      <c r="I5" s="113">
        <v>48</v>
      </c>
      <c r="J5" s="113">
        <v>31</v>
      </c>
      <c r="K5" s="113">
        <v>31</v>
      </c>
      <c r="L5" s="113">
        <v>34</v>
      </c>
      <c r="M5" s="113">
        <v>47</v>
      </c>
      <c r="N5" s="110">
        <v>474</v>
      </c>
    </row>
    <row r="6" spans="1:17" ht="17.45" customHeight="1" x14ac:dyDescent="0.25">
      <c r="A6" s="102">
        <v>2</v>
      </c>
      <c r="B6" s="32">
        <v>44939</v>
      </c>
      <c r="C6" s="113">
        <v>41</v>
      </c>
      <c r="D6" s="113">
        <v>46</v>
      </c>
      <c r="E6" s="113">
        <v>47</v>
      </c>
      <c r="F6" s="113">
        <v>97</v>
      </c>
      <c r="G6" s="113">
        <v>42</v>
      </c>
      <c r="H6" s="113">
        <v>37</v>
      </c>
      <c r="I6" s="113">
        <v>37</v>
      </c>
      <c r="J6" s="113">
        <v>32</v>
      </c>
      <c r="K6" s="113">
        <v>39</v>
      </c>
      <c r="L6" s="113">
        <v>45</v>
      </c>
      <c r="M6" s="113">
        <v>52</v>
      </c>
      <c r="N6" s="110">
        <v>515</v>
      </c>
    </row>
    <row r="7" spans="1:17" ht="17.45" customHeight="1" x14ac:dyDescent="0.25">
      <c r="A7" s="102">
        <v>3</v>
      </c>
      <c r="B7" s="32">
        <v>44946</v>
      </c>
      <c r="C7" s="113">
        <v>38</v>
      </c>
      <c r="D7" s="113">
        <v>43</v>
      </c>
      <c r="E7" s="113">
        <v>36</v>
      </c>
      <c r="F7" s="113">
        <v>83</v>
      </c>
      <c r="G7" s="113">
        <v>35</v>
      </c>
      <c r="H7" s="113">
        <v>32</v>
      </c>
      <c r="I7" s="113">
        <v>24</v>
      </c>
      <c r="J7" s="113">
        <v>31</v>
      </c>
      <c r="K7" s="113">
        <v>29</v>
      </c>
      <c r="L7" s="113">
        <v>17</v>
      </c>
      <c r="M7" s="113">
        <v>41</v>
      </c>
      <c r="N7" s="110">
        <v>409</v>
      </c>
    </row>
    <row r="8" spans="1:17" ht="17.45" customHeight="1" x14ac:dyDescent="0.25">
      <c r="A8" s="102">
        <v>4</v>
      </c>
      <c r="B8" s="32">
        <v>44953</v>
      </c>
      <c r="C8" s="113">
        <v>30</v>
      </c>
      <c r="D8" s="113">
        <v>36</v>
      </c>
      <c r="E8" s="113">
        <v>41</v>
      </c>
      <c r="F8" s="113">
        <v>72</v>
      </c>
      <c r="G8" s="113">
        <v>39</v>
      </c>
      <c r="H8" s="113">
        <v>35</v>
      </c>
      <c r="I8" s="113">
        <v>16</v>
      </c>
      <c r="J8" s="113">
        <v>28</v>
      </c>
      <c r="K8" s="113">
        <v>35</v>
      </c>
      <c r="L8" s="113">
        <v>26</v>
      </c>
      <c r="M8" s="113">
        <v>35</v>
      </c>
      <c r="N8" s="110">
        <v>393</v>
      </c>
    </row>
    <row r="9" spans="1:17" ht="17.45" customHeight="1" x14ac:dyDescent="0.25">
      <c r="A9" s="102">
        <v>5</v>
      </c>
      <c r="B9" s="32">
        <v>44960</v>
      </c>
      <c r="C9" s="113">
        <v>24</v>
      </c>
      <c r="D9" s="113">
        <v>37</v>
      </c>
      <c r="E9" s="113">
        <v>31</v>
      </c>
      <c r="F9" s="113">
        <v>77</v>
      </c>
      <c r="G9" s="113">
        <v>29</v>
      </c>
      <c r="H9" s="113">
        <v>35</v>
      </c>
      <c r="I9" s="113">
        <v>20</v>
      </c>
      <c r="J9" s="113">
        <v>31</v>
      </c>
      <c r="K9" s="113">
        <v>28</v>
      </c>
      <c r="L9" s="113">
        <v>17</v>
      </c>
      <c r="M9" s="113">
        <v>39</v>
      </c>
      <c r="N9" s="110">
        <v>368</v>
      </c>
    </row>
    <row r="10" spans="1:17" ht="17.45" customHeight="1" x14ac:dyDescent="0.25">
      <c r="A10" s="102">
        <v>6</v>
      </c>
      <c r="B10" s="32">
        <v>44967</v>
      </c>
      <c r="C10" s="113">
        <v>28</v>
      </c>
      <c r="D10" s="113">
        <v>24</v>
      </c>
      <c r="E10" s="113">
        <v>30</v>
      </c>
      <c r="F10" s="113">
        <v>71</v>
      </c>
      <c r="G10" s="113">
        <v>31</v>
      </c>
      <c r="H10" s="113">
        <v>21</v>
      </c>
      <c r="I10" s="113">
        <v>19</v>
      </c>
      <c r="J10" s="113">
        <v>30</v>
      </c>
      <c r="K10" s="113">
        <v>26</v>
      </c>
      <c r="L10" s="113">
        <v>22</v>
      </c>
      <c r="M10" s="113">
        <v>35</v>
      </c>
      <c r="N10" s="110">
        <v>337</v>
      </c>
    </row>
    <row r="11" spans="1:17" ht="17.45" customHeight="1" x14ac:dyDescent="0.25">
      <c r="A11" s="102">
        <v>7</v>
      </c>
      <c r="B11" s="32">
        <v>44974</v>
      </c>
      <c r="C11" s="113">
        <v>30</v>
      </c>
      <c r="D11" s="113">
        <v>36</v>
      </c>
      <c r="E11" s="113">
        <v>47</v>
      </c>
      <c r="F11" s="113">
        <v>77</v>
      </c>
      <c r="G11" s="113">
        <v>30</v>
      </c>
      <c r="H11" s="113">
        <v>40</v>
      </c>
      <c r="I11" s="113">
        <v>28</v>
      </c>
      <c r="J11" s="113">
        <v>22</v>
      </c>
      <c r="K11" s="113">
        <v>24</v>
      </c>
      <c r="L11" s="113">
        <v>24</v>
      </c>
      <c r="M11" s="113">
        <v>44</v>
      </c>
      <c r="N11" s="110">
        <v>402</v>
      </c>
    </row>
    <row r="12" spans="1:17" ht="17.45" customHeight="1" x14ac:dyDescent="0.25">
      <c r="A12" s="102">
        <v>8</v>
      </c>
      <c r="B12" s="32">
        <v>44981</v>
      </c>
      <c r="C12" s="113">
        <v>26</v>
      </c>
      <c r="D12" s="113">
        <v>33</v>
      </c>
      <c r="E12" s="113">
        <v>26</v>
      </c>
      <c r="F12" s="113">
        <v>52</v>
      </c>
      <c r="G12" s="113">
        <v>31</v>
      </c>
      <c r="H12" s="113">
        <v>34</v>
      </c>
      <c r="I12" s="113">
        <v>25</v>
      </c>
      <c r="J12" s="113">
        <v>22</v>
      </c>
      <c r="K12" s="113">
        <v>33</v>
      </c>
      <c r="L12" s="113">
        <v>29</v>
      </c>
      <c r="M12" s="113">
        <v>31</v>
      </c>
      <c r="N12" s="110">
        <v>342</v>
      </c>
    </row>
    <row r="13" spans="1:17" ht="17.45" customHeight="1" x14ac:dyDescent="0.25">
      <c r="A13" s="102">
        <v>9</v>
      </c>
      <c r="B13" s="32">
        <v>44988</v>
      </c>
      <c r="C13" s="113">
        <v>23</v>
      </c>
      <c r="D13" s="113">
        <v>41</v>
      </c>
      <c r="E13" s="113">
        <v>35</v>
      </c>
      <c r="F13" s="113">
        <v>53</v>
      </c>
      <c r="G13" s="113">
        <v>29</v>
      </c>
      <c r="H13" s="113">
        <v>16</v>
      </c>
      <c r="I13" s="113">
        <v>22</v>
      </c>
      <c r="J13" s="113">
        <v>29</v>
      </c>
      <c r="K13" s="113">
        <v>21</v>
      </c>
      <c r="L13" s="113">
        <v>25</v>
      </c>
      <c r="M13" s="113">
        <v>25</v>
      </c>
      <c r="N13" s="110">
        <v>319</v>
      </c>
    </row>
    <row r="14" spans="1:17" ht="17.45" customHeight="1" x14ac:dyDescent="0.25">
      <c r="A14" s="102">
        <v>10</v>
      </c>
      <c r="B14" s="32">
        <v>44995</v>
      </c>
      <c r="C14" s="113">
        <v>27</v>
      </c>
      <c r="D14" s="113">
        <v>34</v>
      </c>
      <c r="E14" s="113">
        <v>26</v>
      </c>
      <c r="F14" s="113">
        <v>68</v>
      </c>
      <c r="G14" s="113">
        <v>35</v>
      </c>
      <c r="H14" s="113">
        <v>18</v>
      </c>
      <c r="I14" s="113">
        <v>21</v>
      </c>
      <c r="J14" s="113">
        <v>17</v>
      </c>
      <c r="K14" s="113">
        <v>36</v>
      </c>
      <c r="L14" s="113">
        <v>24</v>
      </c>
      <c r="M14" s="113">
        <v>28</v>
      </c>
      <c r="N14" s="110">
        <v>334</v>
      </c>
    </row>
    <row r="15" spans="1:17" ht="17.45" customHeight="1" x14ac:dyDescent="0.25">
      <c r="A15" s="102">
        <v>11</v>
      </c>
      <c r="B15" s="32">
        <v>45002</v>
      </c>
      <c r="C15" s="113">
        <v>25</v>
      </c>
      <c r="D15" s="113">
        <v>21</v>
      </c>
      <c r="E15" s="113">
        <v>29</v>
      </c>
      <c r="F15" s="113">
        <v>47</v>
      </c>
      <c r="G15" s="113">
        <v>18</v>
      </c>
      <c r="H15" s="113">
        <v>16</v>
      </c>
      <c r="I15" s="113">
        <v>14</v>
      </c>
      <c r="J15" s="113">
        <v>12</v>
      </c>
      <c r="K15" s="113">
        <v>17</v>
      </c>
      <c r="L15" s="113">
        <v>16</v>
      </c>
      <c r="M15" s="113">
        <v>24</v>
      </c>
      <c r="N15" s="110">
        <v>239</v>
      </c>
    </row>
    <row r="16" spans="1:17" ht="17.45" customHeight="1" x14ac:dyDescent="0.25">
      <c r="A16" s="102">
        <v>12</v>
      </c>
      <c r="B16" s="32">
        <v>45009</v>
      </c>
      <c r="C16" s="113">
        <v>24</v>
      </c>
      <c r="D16" s="113">
        <v>44</v>
      </c>
      <c r="E16" s="113">
        <v>45</v>
      </c>
      <c r="F16" s="113">
        <v>67</v>
      </c>
      <c r="G16" s="113">
        <v>26</v>
      </c>
      <c r="H16" s="113">
        <v>24</v>
      </c>
      <c r="I16" s="113">
        <v>22</v>
      </c>
      <c r="J16" s="113">
        <v>33</v>
      </c>
      <c r="K16" s="113">
        <v>38</v>
      </c>
      <c r="L16" s="113">
        <v>24</v>
      </c>
      <c r="M16" s="113">
        <v>21</v>
      </c>
      <c r="N16" s="110">
        <v>368</v>
      </c>
    </row>
    <row r="17" spans="1:14" ht="17.45" customHeight="1" x14ac:dyDescent="0.25">
      <c r="A17" s="102">
        <v>13</v>
      </c>
      <c r="B17" s="32">
        <v>45016</v>
      </c>
      <c r="C17" s="113">
        <v>19</v>
      </c>
      <c r="D17" s="113">
        <v>25</v>
      </c>
      <c r="E17" s="113">
        <v>30</v>
      </c>
      <c r="F17" s="113">
        <v>57</v>
      </c>
      <c r="G17" s="113">
        <v>29</v>
      </c>
      <c r="H17" s="113">
        <v>22</v>
      </c>
      <c r="I17" s="113">
        <v>19</v>
      </c>
      <c r="J17" s="113">
        <v>22</v>
      </c>
      <c r="K17" s="113">
        <v>21</v>
      </c>
      <c r="L17" s="113">
        <v>32</v>
      </c>
      <c r="M17" s="113">
        <v>30</v>
      </c>
      <c r="N17" s="110">
        <v>306</v>
      </c>
    </row>
    <row r="18" spans="1:14" ht="17.45" customHeight="1" x14ac:dyDescent="0.25">
      <c r="A18" s="102">
        <v>14</v>
      </c>
      <c r="B18" s="32">
        <v>45023</v>
      </c>
      <c r="C18" s="113">
        <v>17</v>
      </c>
      <c r="D18" s="113">
        <v>38</v>
      </c>
      <c r="E18" s="113">
        <v>44</v>
      </c>
      <c r="F18" s="113">
        <v>68</v>
      </c>
      <c r="G18" s="113">
        <v>28</v>
      </c>
      <c r="H18" s="113">
        <v>12</v>
      </c>
      <c r="I18" s="113">
        <v>19</v>
      </c>
      <c r="J18" s="113">
        <v>25</v>
      </c>
      <c r="K18" s="113">
        <v>27</v>
      </c>
      <c r="L18" s="113">
        <v>26</v>
      </c>
      <c r="M18" s="113">
        <v>36</v>
      </c>
      <c r="N18" s="110">
        <v>340</v>
      </c>
    </row>
    <row r="19" spans="1:14" ht="17.45" customHeight="1" x14ac:dyDescent="0.25">
      <c r="A19" s="102">
        <v>15</v>
      </c>
      <c r="B19" s="32">
        <v>45030</v>
      </c>
      <c r="C19" s="113">
        <v>18</v>
      </c>
      <c r="D19" s="113">
        <v>28</v>
      </c>
      <c r="E19" s="113">
        <v>26</v>
      </c>
      <c r="F19" s="113">
        <v>55</v>
      </c>
      <c r="G19" s="113">
        <v>19</v>
      </c>
      <c r="H19" s="113">
        <v>18</v>
      </c>
      <c r="I19" s="113">
        <v>8</v>
      </c>
      <c r="J19" s="113">
        <v>15</v>
      </c>
      <c r="K19" s="113">
        <v>14</v>
      </c>
      <c r="L19" s="113">
        <v>18</v>
      </c>
      <c r="M19" s="113">
        <v>26</v>
      </c>
      <c r="N19" s="110">
        <v>245</v>
      </c>
    </row>
    <row r="20" spans="1:14" ht="17.45" customHeight="1" x14ac:dyDescent="0.25">
      <c r="A20" s="102">
        <v>16</v>
      </c>
      <c r="B20" s="32">
        <v>45037</v>
      </c>
      <c r="C20" s="113">
        <v>28</v>
      </c>
      <c r="D20" s="113">
        <v>25</v>
      </c>
      <c r="E20" s="113">
        <v>37</v>
      </c>
      <c r="F20" s="113">
        <v>62</v>
      </c>
      <c r="G20" s="113">
        <v>29</v>
      </c>
      <c r="H20" s="113">
        <v>19</v>
      </c>
      <c r="I20" s="113">
        <v>22</v>
      </c>
      <c r="J20" s="113">
        <v>31</v>
      </c>
      <c r="K20" s="113">
        <v>32</v>
      </c>
      <c r="L20" s="113">
        <v>22</v>
      </c>
      <c r="M20" s="113">
        <v>38</v>
      </c>
      <c r="N20" s="110">
        <v>345</v>
      </c>
    </row>
    <row r="21" spans="1:14" ht="17.45" customHeight="1" x14ac:dyDescent="0.25">
      <c r="A21" s="102">
        <v>17</v>
      </c>
      <c r="B21" s="32">
        <v>45044</v>
      </c>
      <c r="C21" s="113">
        <v>23</v>
      </c>
      <c r="D21" s="113">
        <v>30</v>
      </c>
      <c r="E21" s="113">
        <v>36</v>
      </c>
      <c r="F21" s="113">
        <v>67</v>
      </c>
      <c r="G21" s="113">
        <v>35</v>
      </c>
      <c r="H21" s="113">
        <v>30</v>
      </c>
      <c r="I21" s="113">
        <v>11</v>
      </c>
      <c r="J21" s="113">
        <v>21</v>
      </c>
      <c r="K21" s="113">
        <v>39</v>
      </c>
      <c r="L21" s="113">
        <v>23</v>
      </c>
      <c r="M21" s="113">
        <v>24</v>
      </c>
      <c r="N21" s="110">
        <v>339</v>
      </c>
    </row>
    <row r="22" spans="1:14" ht="17.45" customHeight="1" x14ac:dyDescent="0.25">
      <c r="A22" s="102">
        <v>18</v>
      </c>
      <c r="B22" s="32">
        <v>45051</v>
      </c>
      <c r="C22" s="113">
        <v>26</v>
      </c>
      <c r="D22" s="113">
        <v>39</v>
      </c>
      <c r="E22" s="113">
        <v>23</v>
      </c>
      <c r="F22" s="113">
        <v>58</v>
      </c>
      <c r="G22" s="113">
        <v>31</v>
      </c>
      <c r="H22" s="113">
        <v>29</v>
      </c>
      <c r="I22" s="113">
        <v>13</v>
      </c>
      <c r="J22" s="113">
        <v>21</v>
      </c>
      <c r="K22" s="113">
        <v>20</v>
      </c>
      <c r="L22" s="113">
        <v>20</v>
      </c>
      <c r="M22" s="113">
        <v>18</v>
      </c>
      <c r="N22" s="110">
        <v>298</v>
      </c>
    </row>
    <row r="23" spans="1:14" ht="17.45" customHeight="1" x14ac:dyDescent="0.25">
      <c r="A23" s="102">
        <v>19</v>
      </c>
      <c r="B23" s="32">
        <v>45058</v>
      </c>
      <c r="C23" s="113">
        <v>29</v>
      </c>
      <c r="D23" s="113">
        <v>39</v>
      </c>
      <c r="E23" s="113">
        <v>40</v>
      </c>
      <c r="F23" s="113">
        <v>67</v>
      </c>
      <c r="G23" s="113">
        <v>26</v>
      </c>
      <c r="H23" s="113">
        <v>38</v>
      </c>
      <c r="I23" s="113">
        <v>24</v>
      </c>
      <c r="J23" s="113">
        <v>16</v>
      </c>
      <c r="K23" s="113">
        <v>31</v>
      </c>
      <c r="L23" s="113">
        <v>18</v>
      </c>
      <c r="M23" s="113">
        <v>28</v>
      </c>
      <c r="N23" s="110">
        <v>356</v>
      </c>
    </row>
    <row r="24" spans="1:14" ht="17.45" customHeight="1" x14ac:dyDescent="0.25">
      <c r="A24" s="102">
        <v>20</v>
      </c>
      <c r="B24" s="32">
        <v>45065</v>
      </c>
      <c r="C24" s="113">
        <v>13</v>
      </c>
      <c r="D24" s="113">
        <v>25</v>
      </c>
      <c r="E24" s="113">
        <v>28</v>
      </c>
      <c r="F24" s="113">
        <v>64</v>
      </c>
      <c r="G24" s="113">
        <v>32</v>
      </c>
      <c r="H24" s="113">
        <v>32</v>
      </c>
      <c r="I24" s="113">
        <v>20</v>
      </c>
      <c r="J24" s="113">
        <v>18</v>
      </c>
      <c r="K24" s="113">
        <v>32</v>
      </c>
      <c r="L24" s="113">
        <v>22</v>
      </c>
      <c r="M24" s="113">
        <v>22</v>
      </c>
      <c r="N24" s="110">
        <v>308</v>
      </c>
    </row>
    <row r="25" spans="1:14" ht="17.45" customHeight="1" x14ac:dyDescent="0.25">
      <c r="A25" s="102">
        <v>21</v>
      </c>
      <c r="B25" s="32">
        <v>45072</v>
      </c>
      <c r="C25" s="113">
        <v>22</v>
      </c>
      <c r="D25" s="113">
        <v>33</v>
      </c>
      <c r="E25" s="113">
        <v>48</v>
      </c>
      <c r="F25" s="113">
        <v>65</v>
      </c>
      <c r="G25" s="113">
        <v>18</v>
      </c>
      <c r="H25" s="113">
        <v>24</v>
      </c>
      <c r="I25" s="113">
        <v>31</v>
      </c>
      <c r="J25" s="113">
        <v>21</v>
      </c>
      <c r="K25" s="113">
        <v>27</v>
      </c>
      <c r="L25" s="113">
        <v>25</v>
      </c>
      <c r="M25" s="113">
        <v>21</v>
      </c>
      <c r="N25" s="110">
        <v>335</v>
      </c>
    </row>
    <row r="26" spans="1:14" ht="17.45" customHeight="1" x14ac:dyDescent="0.25">
      <c r="A26" s="102">
        <v>22</v>
      </c>
      <c r="B26" s="32">
        <v>45079</v>
      </c>
      <c r="C26" s="113">
        <v>21</v>
      </c>
      <c r="D26" s="113">
        <v>35</v>
      </c>
      <c r="E26" s="113">
        <v>12</v>
      </c>
      <c r="F26" s="113">
        <v>52</v>
      </c>
      <c r="G26" s="113">
        <v>20</v>
      </c>
      <c r="H26" s="113">
        <v>7</v>
      </c>
      <c r="I26" s="113">
        <v>10</v>
      </c>
      <c r="J26" s="113">
        <v>20</v>
      </c>
      <c r="K26" s="113">
        <v>21</v>
      </c>
      <c r="L26" s="113">
        <v>14</v>
      </c>
      <c r="M26" s="113">
        <v>23</v>
      </c>
      <c r="N26" s="110">
        <v>235</v>
      </c>
    </row>
    <row r="27" spans="1:14" ht="17.45" customHeight="1" x14ac:dyDescent="0.25">
      <c r="A27" s="102">
        <v>23</v>
      </c>
      <c r="B27" s="32">
        <v>45086</v>
      </c>
      <c r="C27" s="113">
        <v>21</v>
      </c>
      <c r="D27" s="113">
        <v>35</v>
      </c>
      <c r="E27" s="113">
        <v>28</v>
      </c>
      <c r="F27" s="113">
        <v>50</v>
      </c>
      <c r="G27" s="113">
        <v>31</v>
      </c>
      <c r="H27" s="113">
        <v>30</v>
      </c>
      <c r="I27" s="113">
        <v>17</v>
      </c>
      <c r="J27" s="113">
        <v>23</v>
      </c>
      <c r="K27" s="113">
        <v>18</v>
      </c>
      <c r="L27" s="113">
        <v>20</v>
      </c>
      <c r="M27" s="113">
        <v>26</v>
      </c>
      <c r="N27" s="110">
        <v>299</v>
      </c>
    </row>
    <row r="28" spans="1:14" ht="17.45" customHeight="1" x14ac:dyDescent="0.25">
      <c r="A28" s="117">
        <v>24</v>
      </c>
      <c r="B28" s="32">
        <v>45093</v>
      </c>
      <c r="C28" s="129">
        <v>28</v>
      </c>
      <c r="D28" s="129">
        <v>34</v>
      </c>
      <c r="E28" s="129">
        <v>31</v>
      </c>
      <c r="F28" s="129">
        <v>63</v>
      </c>
      <c r="G28" s="129">
        <v>30</v>
      </c>
      <c r="H28" s="129">
        <v>22</v>
      </c>
      <c r="I28" s="129">
        <v>16</v>
      </c>
      <c r="J28" s="129">
        <v>30</v>
      </c>
      <c r="K28" s="129">
        <v>34</v>
      </c>
      <c r="L28" s="129">
        <v>18</v>
      </c>
      <c r="M28" s="129">
        <v>36</v>
      </c>
      <c r="N28" s="130">
        <v>342</v>
      </c>
    </row>
    <row r="29" spans="1:14" ht="17.45" customHeight="1" x14ac:dyDescent="0.25">
      <c r="A29" s="117">
        <v>25</v>
      </c>
      <c r="B29" s="32">
        <v>45100</v>
      </c>
      <c r="C29" s="129">
        <v>29</v>
      </c>
      <c r="D29" s="129">
        <v>40</v>
      </c>
      <c r="E29" s="129">
        <v>44</v>
      </c>
      <c r="F29" s="129">
        <v>74</v>
      </c>
      <c r="G29" s="129">
        <v>27</v>
      </c>
      <c r="H29" s="129">
        <v>23</v>
      </c>
      <c r="I29" s="129">
        <v>24</v>
      </c>
      <c r="J29" s="129">
        <v>21</v>
      </c>
      <c r="K29" s="129">
        <v>30</v>
      </c>
      <c r="L29" s="129">
        <v>22</v>
      </c>
      <c r="M29" s="129">
        <v>38</v>
      </c>
      <c r="N29" s="130">
        <v>372</v>
      </c>
    </row>
    <row r="30" spans="1:14" ht="17.45" customHeight="1" x14ac:dyDescent="0.25">
      <c r="A30" s="102">
        <v>26</v>
      </c>
      <c r="B30" s="32">
        <v>45107</v>
      </c>
      <c r="C30" s="113">
        <v>25</v>
      </c>
      <c r="D30" s="113">
        <v>20</v>
      </c>
      <c r="E30" s="113">
        <v>26</v>
      </c>
      <c r="F30" s="113">
        <v>50</v>
      </c>
      <c r="G30" s="113">
        <v>23</v>
      </c>
      <c r="H30" s="113">
        <v>22</v>
      </c>
      <c r="I30" s="113">
        <v>18</v>
      </c>
      <c r="J30" s="113">
        <v>17</v>
      </c>
      <c r="K30" s="113">
        <v>17</v>
      </c>
      <c r="L30" s="113">
        <v>14</v>
      </c>
      <c r="M30" s="113">
        <v>32</v>
      </c>
      <c r="N30" s="110">
        <v>264</v>
      </c>
    </row>
    <row r="31" spans="1:14" ht="17.45" customHeight="1" x14ac:dyDescent="0.25">
      <c r="A31" s="102">
        <v>27</v>
      </c>
      <c r="B31" s="32">
        <v>45114</v>
      </c>
      <c r="C31" s="113">
        <v>28</v>
      </c>
      <c r="D31" s="113">
        <v>43</v>
      </c>
      <c r="E31" s="113">
        <v>26</v>
      </c>
      <c r="F31" s="113">
        <v>59</v>
      </c>
      <c r="G31" s="113">
        <v>28</v>
      </c>
      <c r="H31" s="113">
        <v>30</v>
      </c>
      <c r="I31" s="113">
        <v>28</v>
      </c>
      <c r="J31" s="113">
        <v>19</v>
      </c>
      <c r="K31" s="113">
        <v>30</v>
      </c>
      <c r="L31" s="113">
        <v>23</v>
      </c>
      <c r="M31" s="113">
        <v>29</v>
      </c>
      <c r="N31" s="110">
        <v>343</v>
      </c>
    </row>
    <row r="32" spans="1:14" ht="17.45" customHeight="1" x14ac:dyDescent="0.25">
      <c r="A32" s="102">
        <v>28</v>
      </c>
      <c r="B32" s="32">
        <v>45121</v>
      </c>
      <c r="C32" s="113">
        <v>23</v>
      </c>
      <c r="D32" s="113">
        <v>20</v>
      </c>
      <c r="E32" s="113">
        <v>21</v>
      </c>
      <c r="F32" s="113">
        <v>46</v>
      </c>
      <c r="G32" s="113">
        <v>13</v>
      </c>
      <c r="H32" s="113">
        <v>19</v>
      </c>
      <c r="I32" s="113">
        <v>11</v>
      </c>
      <c r="J32" s="113">
        <v>16</v>
      </c>
      <c r="K32" s="113">
        <v>20</v>
      </c>
      <c r="L32" s="113">
        <v>10</v>
      </c>
      <c r="M32" s="113">
        <v>19</v>
      </c>
      <c r="N32" s="110">
        <v>218</v>
      </c>
    </row>
    <row r="33" spans="1:14" ht="17.45" customHeight="1" x14ac:dyDescent="0.25">
      <c r="A33" s="102">
        <v>29</v>
      </c>
      <c r="B33" s="32">
        <v>45128</v>
      </c>
      <c r="C33" s="113">
        <v>27</v>
      </c>
      <c r="D33" s="113">
        <v>37</v>
      </c>
      <c r="E33" s="113">
        <v>29</v>
      </c>
      <c r="F33" s="113">
        <v>58</v>
      </c>
      <c r="G33" s="113">
        <v>20</v>
      </c>
      <c r="H33" s="113">
        <v>23</v>
      </c>
      <c r="I33" s="113">
        <v>27</v>
      </c>
      <c r="J33" s="113">
        <v>32</v>
      </c>
      <c r="K33" s="113">
        <v>33</v>
      </c>
      <c r="L33" s="113">
        <v>12</v>
      </c>
      <c r="M33" s="113">
        <v>34</v>
      </c>
      <c r="N33" s="110">
        <v>332</v>
      </c>
    </row>
    <row r="34" spans="1:14" ht="17.45" customHeight="1" x14ac:dyDescent="0.25">
      <c r="A34" s="164">
        <v>30</v>
      </c>
      <c r="B34" s="32">
        <v>45135</v>
      </c>
      <c r="C34" s="113">
        <v>30</v>
      </c>
      <c r="D34" s="113">
        <v>26</v>
      </c>
      <c r="E34" s="113">
        <v>31</v>
      </c>
      <c r="F34" s="113">
        <v>68</v>
      </c>
      <c r="G34" s="113">
        <v>29</v>
      </c>
      <c r="H34" s="113">
        <v>36</v>
      </c>
      <c r="I34" s="113">
        <v>13</v>
      </c>
      <c r="J34" s="113">
        <v>15</v>
      </c>
      <c r="K34" s="113">
        <v>25</v>
      </c>
      <c r="L34" s="113">
        <v>27</v>
      </c>
      <c r="M34" s="113">
        <v>29</v>
      </c>
      <c r="N34" s="110">
        <v>329</v>
      </c>
    </row>
    <row r="35" spans="1:14" ht="17.45" customHeight="1" x14ac:dyDescent="0.25">
      <c r="A35" s="102">
        <v>31</v>
      </c>
      <c r="B35" s="32">
        <v>45142</v>
      </c>
      <c r="C35" s="113">
        <v>18</v>
      </c>
      <c r="D35" s="113">
        <v>30</v>
      </c>
      <c r="E35" s="113">
        <v>30</v>
      </c>
      <c r="F35" s="113">
        <v>57</v>
      </c>
      <c r="G35" s="113">
        <v>26</v>
      </c>
      <c r="H35" s="113">
        <v>27</v>
      </c>
      <c r="I35" s="113">
        <v>21</v>
      </c>
      <c r="J35" s="113">
        <v>29</v>
      </c>
      <c r="K35" s="113">
        <v>19</v>
      </c>
      <c r="L35" s="113">
        <v>20</v>
      </c>
      <c r="M35" s="113">
        <v>18</v>
      </c>
      <c r="N35" s="110">
        <v>295</v>
      </c>
    </row>
    <row r="36" spans="1:14" ht="17.45" customHeight="1" x14ac:dyDescent="0.25">
      <c r="A36" s="102">
        <v>32</v>
      </c>
      <c r="B36" s="32">
        <v>45149</v>
      </c>
      <c r="C36" s="113">
        <v>22</v>
      </c>
      <c r="D36" s="113">
        <v>28</v>
      </c>
      <c r="E36" s="113">
        <v>28</v>
      </c>
      <c r="F36" s="113">
        <v>48</v>
      </c>
      <c r="G36" s="113">
        <v>21</v>
      </c>
      <c r="H36" s="113">
        <v>20</v>
      </c>
      <c r="I36" s="113">
        <v>16</v>
      </c>
      <c r="J36" s="113">
        <v>17</v>
      </c>
      <c r="K36" s="113">
        <v>27</v>
      </c>
      <c r="L36" s="113">
        <v>18</v>
      </c>
      <c r="M36" s="113">
        <v>38</v>
      </c>
      <c r="N36" s="110">
        <v>283</v>
      </c>
    </row>
    <row r="37" spans="1:14" ht="17.45" customHeight="1" x14ac:dyDescent="0.25">
      <c r="A37" s="102">
        <v>33</v>
      </c>
      <c r="B37" s="32">
        <v>45156</v>
      </c>
      <c r="C37" s="113">
        <v>25</v>
      </c>
      <c r="D37" s="113">
        <v>22</v>
      </c>
      <c r="E37" s="113">
        <v>35</v>
      </c>
      <c r="F37" s="113">
        <v>56</v>
      </c>
      <c r="G37" s="113">
        <v>25</v>
      </c>
      <c r="H37" s="113">
        <v>26</v>
      </c>
      <c r="I37" s="113">
        <v>18</v>
      </c>
      <c r="J37" s="113">
        <v>13</v>
      </c>
      <c r="K37" s="113">
        <v>30</v>
      </c>
      <c r="L37" s="113">
        <v>15</v>
      </c>
      <c r="M37" s="113">
        <v>37</v>
      </c>
      <c r="N37" s="110">
        <v>302</v>
      </c>
    </row>
    <row r="38" spans="1:14" ht="17.45" customHeight="1" x14ac:dyDescent="0.25">
      <c r="A38" s="164">
        <v>34</v>
      </c>
      <c r="B38" s="32">
        <v>45163</v>
      </c>
      <c r="C38" s="179">
        <v>30</v>
      </c>
      <c r="D38" s="179">
        <v>48</v>
      </c>
      <c r="E38" s="179">
        <v>41</v>
      </c>
      <c r="F38" s="179">
        <v>50</v>
      </c>
      <c r="G38" s="179">
        <v>25</v>
      </c>
      <c r="H38" s="179">
        <v>29</v>
      </c>
      <c r="I38" s="179">
        <v>11</v>
      </c>
      <c r="J38" s="179">
        <v>29</v>
      </c>
      <c r="K38" s="179">
        <v>25</v>
      </c>
      <c r="L38" s="179">
        <v>17</v>
      </c>
      <c r="M38" s="179">
        <v>20</v>
      </c>
      <c r="N38" s="180">
        <v>325</v>
      </c>
    </row>
    <row r="39" spans="1:14" ht="17.45" customHeight="1" x14ac:dyDescent="0.25">
      <c r="A39" s="164">
        <v>35</v>
      </c>
      <c r="B39" s="32">
        <v>45170</v>
      </c>
      <c r="C39" s="179">
        <v>13</v>
      </c>
      <c r="D39" s="179">
        <v>27</v>
      </c>
      <c r="E39" s="179">
        <v>29</v>
      </c>
      <c r="F39" s="179">
        <v>42</v>
      </c>
      <c r="G39" s="179">
        <v>19</v>
      </c>
      <c r="H39" s="179">
        <v>21</v>
      </c>
      <c r="I39" s="179">
        <v>13</v>
      </c>
      <c r="J39" s="179">
        <v>12</v>
      </c>
      <c r="K39" s="179">
        <v>17</v>
      </c>
      <c r="L39" s="179">
        <v>13</v>
      </c>
      <c r="M39" s="179">
        <v>22</v>
      </c>
      <c r="N39" s="180">
        <v>228</v>
      </c>
    </row>
    <row r="40" spans="1:14" ht="17.45" customHeight="1" x14ac:dyDescent="0.25">
      <c r="A40" s="191">
        <v>36</v>
      </c>
      <c r="B40" s="32">
        <v>45177</v>
      </c>
      <c r="C40" s="179">
        <v>22</v>
      </c>
      <c r="D40" s="179">
        <v>35</v>
      </c>
      <c r="E40" s="179">
        <v>33</v>
      </c>
      <c r="F40" s="179">
        <v>62</v>
      </c>
      <c r="G40" s="179">
        <v>30</v>
      </c>
      <c r="H40" s="179">
        <v>28</v>
      </c>
      <c r="I40" s="179">
        <v>17</v>
      </c>
      <c r="J40" s="179">
        <v>26</v>
      </c>
      <c r="K40" s="179">
        <v>22</v>
      </c>
      <c r="L40" s="179">
        <v>20</v>
      </c>
      <c r="M40" s="179">
        <v>37</v>
      </c>
      <c r="N40" s="180">
        <v>332</v>
      </c>
    </row>
    <row r="41" spans="1:14" ht="17.45" customHeight="1" x14ac:dyDescent="0.25">
      <c r="A41" s="191">
        <v>37</v>
      </c>
      <c r="B41" s="32">
        <v>45184</v>
      </c>
      <c r="C41" s="179">
        <v>34</v>
      </c>
      <c r="D41" s="179">
        <v>40</v>
      </c>
      <c r="E41" s="179">
        <v>48</v>
      </c>
      <c r="F41" s="179">
        <v>61</v>
      </c>
      <c r="G41" s="179">
        <v>22</v>
      </c>
      <c r="H41" s="179">
        <v>20</v>
      </c>
      <c r="I41" s="179">
        <v>10</v>
      </c>
      <c r="J41" s="179">
        <v>25</v>
      </c>
      <c r="K41" s="179">
        <v>27</v>
      </c>
      <c r="L41" s="179">
        <v>17</v>
      </c>
      <c r="M41" s="179">
        <v>25</v>
      </c>
      <c r="N41" s="180">
        <v>329</v>
      </c>
    </row>
    <row r="42" spans="1:14" ht="17.45" customHeight="1" x14ac:dyDescent="0.25">
      <c r="A42" s="191">
        <v>38</v>
      </c>
      <c r="B42" s="32">
        <v>45191</v>
      </c>
      <c r="C42" s="179">
        <v>23</v>
      </c>
      <c r="D42" s="179">
        <v>37</v>
      </c>
      <c r="E42" s="179">
        <v>36</v>
      </c>
      <c r="F42" s="179">
        <v>63</v>
      </c>
      <c r="G42" s="179">
        <v>22</v>
      </c>
      <c r="H42" s="179">
        <v>27</v>
      </c>
      <c r="I42" s="179">
        <v>13</v>
      </c>
      <c r="J42" s="179">
        <v>33</v>
      </c>
      <c r="K42" s="179">
        <v>30</v>
      </c>
      <c r="L42" s="179">
        <v>20</v>
      </c>
      <c r="M42" s="179">
        <v>34</v>
      </c>
      <c r="N42" s="180">
        <v>338</v>
      </c>
    </row>
    <row r="43" spans="1:14" ht="17.45" customHeight="1" x14ac:dyDescent="0.25">
      <c r="A43" s="191">
        <v>39</v>
      </c>
      <c r="B43" s="32">
        <v>45198</v>
      </c>
      <c r="C43" s="179">
        <v>37</v>
      </c>
      <c r="D43" s="179">
        <v>29</v>
      </c>
      <c r="E43" s="179">
        <v>29</v>
      </c>
      <c r="F43" s="179">
        <v>60</v>
      </c>
      <c r="G43" s="179">
        <v>21</v>
      </c>
      <c r="H43" s="179">
        <v>29</v>
      </c>
      <c r="I43" s="179">
        <v>17</v>
      </c>
      <c r="J43" s="179">
        <v>21</v>
      </c>
      <c r="K43" s="179">
        <v>27</v>
      </c>
      <c r="L43" s="179">
        <v>18</v>
      </c>
      <c r="M43" s="179">
        <v>29</v>
      </c>
      <c r="N43" s="180">
        <v>317</v>
      </c>
    </row>
    <row r="44" spans="1:14" ht="17.45" customHeight="1" x14ac:dyDescent="0.25">
      <c r="A44" s="191">
        <v>40</v>
      </c>
      <c r="B44" s="32">
        <v>45205</v>
      </c>
      <c r="C44" s="179">
        <v>17</v>
      </c>
      <c r="D44" s="179">
        <v>35</v>
      </c>
      <c r="E44" s="179">
        <v>36</v>
      </c>
      <c r="F44" s="179">
        <v>56</v>
      </c>
      <c r="G44" s="179">
        <v>18</v>
      </c>
      <c r="H44" s="179">
        <v>21</v>
      </c>
      <c r="I44" s="179">
        <v>22</v>
      </c>
      <c r="J44" s="179">
        <v>26</v>
      </c>
      <c r="K44" s="179">
        <v>31</v>
      </c>
      <c r="L44" s="179">
        <v>15</v>
      </c>
      <c r="M44" s="179">
        <v>20</v>
      </c>
      <c r="N44" s="180">
        <v>297</v>
      </c>
    </row>
    <row r="45" spans="1:14" ht="17.45" customHeight="1" x14ac:dyDescent="0.25">
      <c r="A45" s="191">
        <v>41</v>
      </c>
      <c r="B45" s="32">
        <v>45212</v>
      </c>
      <c r="C45" s="179">
        <v>19</v>
      </c>
      <c r="D45" s="179">
        <v>26</v>
      </c>
      <c r="E45" s="179">
        <v>40</v>
      </c>
      <c r="F45" s="179">
        <v>46</v>
      </c>
      <c r="G45" s="179">
        <v>23</v>
      </c>
      <c r="H45" s="179">
        <v>17</v>
      </c>
      <c r="I45" s="179">
        <v>18</v>
      </c>
      <c r="J45" s="179">
        <v>25</v>
      </c>
      <c r="K45" s="179">
        <v>8</v>
      </c>
      <c r="L45" s="179">
        <v>30</v>
      </c>
      <c r="M45" s="179">
        <v>17</v>
      </c>
      <c r="N45" s="180">
        <v>269</v>
      </c>
    </row>
    <row r="46" spans="1:14" ht="17.45" customHeight="1" x14ac:dyDescent="0.25">
      <c r="A46" s="191">
        <v>42</v>
      </c>
      <c r="B46" s="32">
        <v>45219</v>
      </c>
      <c r="C46" s="234">
        <v>30</v>
      </c>
      <c r="D46" s="234">
        <v>34</v>
      </c>
      <c r="E46" s="234">
        <v>31</v>
      </c>
      <c r="F46" s="234">
        <v>45</v>
      </c>
      <c r="G46" s="234">
        <v>16</v>
      </c>
      <c r="H46" s="234">
        <v>35</v>
      </c>
      <c r="I46" s="234">
        <v>21</v>
      </c>
      <c r="J46" s="234">
        <v>22</v>
      </c>
      <c r="K46" s="234">
        <v>37</v>
      </c>
      <c r="L46" s="234">
        <v>12</v>
      </c>
      <c r="M46" s="234">
        <v>27</v>
      </c>
      <c r="N46" s="235">
        <v>310</v>
      </c>
    </row>
    <row r="47" spans="1:14" ht="17.45" customHeight="1" x14ac:dyDescent="0.25">
      <c r="A47" s="191">
        <v>43</v>
      </c>
      <c r="B47" s="32">
        <v>45226</v>
      </c>
      <c r="C47" s="234">
        <v>24</v>
      </c>
      <c r="D47" s="234">
        <v>32</v>
      </c>
      <c r="E47" s="234">
        <v>40</v>
      </c>
      <c r="F47" s="234">
        <v>61</v>
      </c>
      <c r="G47" s="234">
        <v>30</v>
      </c>
      <c r="H47" s="234">
        <v>25</v>
      </c>
      <c r="I47" s="234">
        <v>14</v>
      </c>
      <c r="J47" s="234">
        <v>23</v>
      </c>
      <c r="K47" s="234">
        <v>27</v>
      </c>
      <c r="L47" s="234">
        <v>22</v>
      </c>
      <c r="M47" s="234">
        <v>37</v>
      </c>
      <c r="N47" s="235">
        <v>335</v>
      </c>
    </row>
    <row r="48" spans="1:14" ht="17.45" customHeight="1" x14ac:dyDescent="0.25">
      <c r="A48" s="191">
        <v>44</v>
      </c>
      <c r="B48" s="32">
        <v>45233</v>
      </c>
      <c r="C48" s="234">
        <v>28</v>
      </c>
      <c r="D48" s="234">
        <v>36</v>
      </c>
      <c r="E48" s="234">
        <v>25</v>
      </c>
      <c r="F48" s="234">
        <v>62</v>
      </c>
      <c r="G48" s="234">
        <v>30</v>
      </c>
      <c r="H48" s="234">
        <v>33</v>
      </c>
      <c r="I48" s="234">
        <v>17</v>
      </c>
      <c r="J48" s="234">
        <v>27</v>
      </c>
      <c r="K48" s="234">
        <v>25</v>
      </c>
      <c r="L48" s="234">
        <v>24</v>
      </c>
      <c r="M48" s="234">
        <v>34</v>
      </c>
      <c r="N48" s="235">
        <v>341</v>
      </c>
    </row>
    <row r="49" spans="1:14" ht="17.45" customHeight="1" x14ac:dyDescent="0.25">
      <c r="A49" s="191">
        <v>45</v>
      </c>
      <c r="B49" s="32">
        <v>45240</v>
      </c>
      <c r="C49" s="234">
        <v>29</v>
      </c>
      <c r="D49" s="234">
        <v>47</v>
      </c>
      <c r="E49" s="234">
        <v>32</v>
      </c>
      <c r="F49" s="234">
        <v>77</v>
      </c>
      <c r="G49" s="234">
        <v>30</v>
      </c>
      <c r="H49" s="234">
        <v>26</v>
      </c>
      <c r="I49" s="234">
        <v>22</v>
      </c>
      <c r="J49" s="234">
        <v>24</v>
      </c>
      <c r="K49" s="234">
        <v>33</v>
      </c>
      <c r="L49" s="234">
        <v>18</v>
      </c>
      <c r="M49" s="234">
        <v>48</v>
      </c>
      <c r="N49" s="235">
        <v>386</v>
      </c>
    </row>
    <row r="50" spans="1:14" ht="17.45" customHeight="1" x14ac:dyDescent="0.25">
      <c r="A50" s="191">
        <v>46</v>
      </c>
      <c r="B50" s="32">
        <v>45247</v>
      </c>
      <c r="C50" s="234">
        <v>22</v>
      </c>
      <c r="D50" s="234">
        <v>40</v>
      </c>
      <c r="E50" s="234">
        <v>33</v>
      </c>
      <c r="F50" s="234">
        <v>77</v>
      </c>
      <c r="G50" s="234">
        <v>38</v>
      </c>
      <c r="H50" s="234">
        <v>35</v>
      </c>
      <c r="I50" s="234">
        <v>25</v>
      </c>
      <c r="J50" s="234">
        <v>20</v>
      </c>
      <c r="K50" s="234">
        <v>26</v>
      </c>
      <c r="L50" s="234">
        <v>18</v>
      </c>
      <c r="M50" s="234">
        <v>30</v>
      </c>
      <c r="N50" s="235">
        <v>364</v>
      </c>
    </row>
    <row r="51" spans="1:14" ht="17.45" customHeight="1" x14ac:dyDescent="0.25">
      <c r="A51" s="191">
        <v>47</v>
      </c>
      <c r="B51" s="32">
        <v>45254</v>
      </c>
      <c r="C51" s="234">
        <v>39</v>
      </c>
      <c r="D51" s="234">
        <v>30</v>
      </c>
      <c r="E51" s="234">
        <v>45</v>
      </c>
      <c r="F51" s="234">
        <v>79</v>
      </c>
      <c r="G51" s="234">
        <v>30</v>
      </c>
      <c r="H51" s="234">
        <v>37</v>
      </c>
      <c r="I51" s="234">
        <v>30</v>
      </c>
      <c r="J51" s="234">
        <v>30</v>
      </c>
      <c r="K51" s="234">
        <v>31</v>
      </c>
      <c r="L51" s="234">
        <v>21</v>
      </c>
      <c r="M51" s="234">
        <v>32</v>
      </c>
      <c r="N51" s="235">
        <v>404</v>
      </c>
    </row>
    <row r="52" spans="1:14" ht="17.45" customHeight="1" x14ac:dyDescent="0.25">
      <c r="A52" s="191">
        <v>48</v>
      </c>
      <c r="B52" s="162">
        <v>45261</v>
      </c>
      <c r="C52" s="234">
        <v>34</v>
      </c>
      <c r="D52" s="234">
        <v>46</v>
      </c>
      <c r="E52" s="234">
        <v>33</v>
      </c>
      <c r="F52" s="234">
        <v>76</v>
      </c>
      <c r="G52" s="234">
        <v>20</v>
      </c>
      <c r="H52" s="234">
        <v>28</v>
      </c>
      <c r="I52" s="234">
        <v>23</v>
      </c>
      <c r="J52" s="234">
        <v>35</v>
      </c>
      <c r="K52" s="234">
        <v>38</v>
      </c>
      <c r="L52" s="234">
        <v>25</v>
      </c>
      <c r="M52" s="234">
        <v>29</v>
      </c>
      <c r="N52" s="235">
        <v>387</v>
      </c>
    </row>
    <row r="53" spans="1:14" ht="17.45" customHeight="1" x14ac:dyDescent="0.25">
      <c r="A53" s="191">
        <v>49</v>
      </c>
      <c r="B53" s="162">
        <v>45268</v>
      </c>
      <c r="C53" s="234">
        <v>26</v>
      </c>
      <c r="D53" s="234">
        <v>30</v>
      </c>
      <c r="E53" s="234">
        <v>37</v>
      </c>
      <c r="F53" s="234">
        <v>66</v>
      </c>
      <c r="G53" s="234">
        <v>28</v>
      </c>
      <c r="H53" s="234">
        <v>37</v>
      </c>
      <c r="I53" s="234">
        <v>23</v>
      </c>
      <c r="J53" s="234">
        <v>21</v>
      </c>
      <c r="K53" s="234">
        <v>20</v>
      </c>
      <c r="L53" s="234">
        <v>31</v>
      </c>
      <c r="M53" s="234">
        <v>39</v>
      </c>
      <c r="N53" s="235">
        <v>358</v>
      </c>
    </row>
    <row r="54" spans="1:14" ht="15.75" x14ac:dyDescent="0.25">
      <c r="A54" s="91" t="s">
        <v>65</v>
      </c>
      <c r="B54" s="92"/>
      <c r="C54" s="93"/>
      <c r="D54" s="93"/>
      <c r="E54" s="93"/>
      <c r="F54" s="93"/>
      <c r="G54" s="93"/>
      <c r="H54" s="93"/>
      <c r="I54" s="93"/>
      <c r="J54" s="93"/>
      <c r="K54" s="93"/>
      <c r="L54" s="93"/>
      <c r="M54" s="93"/>
      <c r="N54" s="93"/>
    </row>
    <row r="55" spans="1:14" ht="15.75" x14ac:dyDescent="0.25">
      <c r="A55" s="91" t="s">
        <v>68</v>
      </c>
      <c r="B55" s="92"/>
      <c r="C55" s="93"/>
      <c r="D55" s="93"/>
      <c r="E55" s="93"/>
      <c r="F55" s="93"/>
      <c r="G55" s="93"/>
      <c r="H55" s="93"/>
      <c r="I55" s="93"/>
      <c r="J55" s="93"/>
      <c r="K55" s="93"/>
      <c r="L55" s="93"/>
      <c r="M55" s="93"/>
      <c r="N55" s="93"/>
    </row>
    <row r="56" spans="1:14" ht="15.75" x14ac:dyDescent="0.25">
      <c r="A56" s="8" t="s">
        <v>69</v>
      </c>
      <c r="B56" s="8"/>
      <c r="C56" s="8"/>
      <c r="D56" s="8"/>
      <c r="E56" s="8"/>
      <c r="F56" s="8"/>
      <c r="G56" s="8"/>
      <c r="H56" s="8"/>
      <c r="I56" s="8"/>
      <c r="J56" s="8"/>
      <c r="K56" s="8"/>
      <c r="L56" s="8"/>
      <c r="M56" s="8"/>
      <c r="N56" s="8"/>
    </row>
    <row r="57" spans="1:14" ht="15.75" x14ac:dyDescent="0.25">
      <c r="A57" s="8" t="s">
        <v>57</v>
      </c>
      <c r="B57" s="8"/>
      <c r="C57" s="8"/>
      <c r="D57" s="8"/>
      <c r="E57" s="8"/>
      <c r="F57" s="8"/>
      <c r="G57" s="8"/>
      <c r="H57" s="8"/>
      <c r="I57" s="8"/>
      <c r="J57" s="8"/>
      <c r="K57" s="8"/>
      <c r="L57" s="8"/>
      <c r="M57" s="8"/>
      <c r="N57" s="8"/>
    </row>
    <row r="58" spans="1:14" ht="15.75" x14ac:dyDescent="0.25">
      <c r="A58" s="8" t="s">
        <v>56</v>
      </c>
      <c r="B58" s="8"/>
      <c r="C58" s="8"/>
      <c r="D58" s="8"/>
      <c r="E58" s="8"/>
      <c r="F58" s="8"/>
      <c r="G58" s="8"/>
      <c r="H58" s="8"/>
      <c r="I58" s="8"/>
      <c r="J58" s="8"/>
      <c r="K58" s="8"/>
      <c r="L58" s="8"/>
      <c r="M58" s="8"/>
      <c r="N58" s="8"/>
    </row>
    <row r="59" spans="1:14" x14ac:dyDescent="0.2">
      <c r="C59" s="67"/>
      <c r="D59" s="67"/>
      <c r="E59" s="67"/>
      <c r="F59" s="67"/>
      <c r="G59" s="67"/>
      <c r="H59" s="67"/>
      <c r="I59" s="67"/>
      <c r="J59" s="67"/>
      <c r="K59" s="67"/>
      <c r="L59" s="67"/>
      <c r="M59" s="67"/>
    </row>
    <row r="60" spans="1:14" x14ac:dyDescent="0.2"/>
    <row r="61" spans="1:14" x14ac:dyDescent="0.2"/>
    <row r="62" spans="1:14" x14ac:dyDescent="0.2"/>
    <row r="63" spans="1:14" x14ac:dyDescent="0.2"/>
    <row r="64" spans="1:14" x14ac:dyDescent="0.2"/>
    <row r="65" spans="4:4" ht="23.25" x14ac:dyDescent="0.35">
      <c r="D65" s="68"/>
    </row>
    <row r="66" spans="4:4" x14ac:dyDescent="0.2"/>
    <row r="67" spans="4:4" x14ac:dyDescent="0.2"/>
    <row r="68" spans="4:4" x14ac:dyDescent="0.2"/>
    <row r="69" spans="4:4" x14ac:dyDescent="0.2"/>
    <row r="70" spans="4:4" x14ac:dyDescent="0.2"/>
    <row r="71" spans="4:4" x14ac:dyDescent="0.2"/>
    <row r="72" spans="4:4" x14ac:dyDescent="0.2"/>
    <row r="73" spans="4:4" x14ac:dyDescent="0.2"/>
    <row r="74" spans="4:4" x14ac:dyDescent="0.2"/>
    <row r="75" spans="4:4" x14ac:dyDescent="0.2"/>
    <row r="76" spans="4:4" x14ac:dyDescent="0.2"/>
    <row r="77" spans="4:4" x14ac:dyDescent="0.2"/>
    <row r="78" spans="4:4" x14ac:dyDescent="0.2"/>
    <row r="79" spans="4:4" x14ac:dyDescent="0.2"/>
    <row r="80" spans="4:4"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sheetData>
  <hyperlinks>
    <hyperlink ref="O1" location="Contents!A1" display="Contents" xr:uid="{00000000-0004-0000-0500-000000000000}"/>
  </hyperlinks>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1">
    <tabColor rgb="FFCADCF2"/>
  </sheetPr>
  <dimension ref="A1:I216"/>
  <sheetViews>
    <sheetView zoomScale="85" zoomScaleNormal="85" workbookViewId="0">
      <pane ySplit="4" topLeftCell="A42" activePane="bottomLeft" state="frozen"/>
      <selection pane="bottomLeft"/>
    </sheetView>
  </sheetViews>
  <sheetFormatPr defaultColWidth="9.140625" defaultRowHeight="12.75" zeroHeight="1" x14ac:dyDescent="0.2"/>
  <cols>
    <col min="1" max="1" width="15" style="44" customWidth="1"/>
    <col min="2" max="2" width="24.5703125" style="60" customWidth="1"/>
    <col min="3" max="3" width="15.28515625" style="61" customWidth="1"/>
    <col min="4" max="4" width="17.140625" style="44" customWidth="1"/>
    <col min="5" max="5" width="14.28515625" style="44" customWidth="1"/>
    <col min="6" max="6" width="15.140625" style="44" customWidth="1"/>
    <col min="7" max="7" width="17.140625" style="44" customWidth="1"/>
    <col min="8" max="8" width="19.42578125" style="44" customWidth="1"/>
    <col min="9" max="9" width="12.5703125" style="44" customWidth="1"/>
    <col min="10" max="10" width="8.7109375" style="44" customWidth="1"/>
    <col min="11" max="16384" width="9.140625" style="44"/>
  </cols>
  <sheetData>
    <row r="1" spans="1:9" ht="23.25" x14ac:dyDescent="0.35">
      <c r="A1" s="68" t="s">
        <v>91</v>
      </c>
      <c r="I1" s="94" t="s">
        <v>19</v>
      </c>
    </row>
    <row r="2" spans="1:9" ht="15.75" x14ac:dyDescent="0.25">
      <c r="A2" s="8" t="s">
        <v>64</v>
      </c>
      <c r="B2" s="62"/>
    </row>
    <row r="3" spans="1:9" ht="15.75" x14ac:dyDescent="0.25">
      <c r="A3" s="8" t="s">
        <v>74</v>
      </c>
      <c r="B3" s="62"/>
    </row>
    <row r="4" spans="1:9" s="66" customFormat="1" ht="31.5" x14ac:dyDescent="0.25">
      <c r="A4" s="28" t="s">
        <v>15</v>
      </c>
      <c r="B4" s="29" t="s">
        <v>3</v>
      </c>
      <c r="C4" s="70" t="s">
        <v>16</v>
      </c>
      <c r="D4" s="70" t="s">
        <v>71</v>
      </c>
      <c r="E4" s="70" t="s">
        <v>17</v>
      </c>
      <c r="F4" s="70" t="s">
        <v>18</v>
      </c>
      <c r="G4" s="30" t="s">
        <v>70</v>
      </c>
      <c r="H4" s="71" t="s">
        <v>9</v>
      </c>
    </row>
    <row r="5" spans="1:9" ht="15.75" x14ac:dyDescent="0.25">
      <c r="A5" s="102">
        <v>1</v>
      </c>
      <c r="B5" s="103">
        <v>44932</v>
      </c>
      <c r="C5" s="105">
        <v>230</v>
      </c>
      <c r="D5" s="105">
        <v>76</v>
      </c>
      <c r="E5" s="105">
        <v>13</v>
      </c>
      <c r="F5" s="105">
        <v>149</v>
      </c>
      <c r="G5" s="107">
        <v>6</v>
      </c>
      <c r="H5" s="108">
        <v>474</v>
      </c>
      <c r="I5" s="69"/>
    </row>
    <row r="6" spans="1:9" ht="15.75" x14ac:dyDescent="0.25">
      <c r="A6" s="102">
        <v>2</v>
      </c>
      <c r="B6" s="103">
        <v>44939</v>
      </c>
      <c r="C6" s="105">
        <v>262</v>
      </c>
      <c r="D6" s="105">
        <v>102</v>
      </c>
      <c r="E6" s="105">
        <v>10</v>
      </c>
      <c r="F6" s="105">
        <v>130</v>
      </c>
      <c r="G6" s="107">
        <v>11</v>
      </c>
      <c r="H6" s="108">
        <v>515</v>
      </c>
      <c r="I6" s="69"/>
    </row>
    <row r="7" spans="1:9" ht="15.75" x14ac:dyDescent="0.25">
      <c r="A7" s="102">
        <v>3</v>
      </c>
      <c r="B7" s="103">
        <v>44946</v>
      </c>
      <c r="C7" s="105">
        <v>194</v>
      </c>
      <c r="D7" s="105">
        <v>82</v>
      </c>
      <c r="E7" s="105">
        <v>14</v>
      </c>
      <c r="F7" s="105">
        <v>113</v>
      </c>
      <c r="G7" s="107">
        <v>6</v>
      </c>
      <c r="H7" s="108">
        <v>409</v>
      </c>
      <c r="I7" s="69"/>
    </row>
    <row r="8" spans="1:9" ht="15.75" x14ac:dyDescent="0.25">
      <c r="A8" s="102">
        <v>4</v>
      </c>
      <c r="B8" s="103">
        <v>44953</v>
      </c>
      <c r="C8" s="105">
        <v>177</v>
      </c>
      <c r="D8" s="105">
        <v>69</v>
      </c>
      <c r="E8" s="105">
        <v>8</v>
      </c>
      <c r="F8" s="105">
        <v>127</v>
      </c>
      <c r="G8" s="107">
        <v>12</v>
      </c>
      <c r="H8" s="108">
        <v>393</v>
      </c>
      <c r="I8" s="69"/>
    </row>
    <row r="9" spans="1:9" ht="15.75" x14ac:dyDescent="0.25">
      <c r="A9" s="102">
        <v>5</v>
      </c>
      <c r="B9" s="103">
        <v>44960</v>
      </c>
      <c r="C9" s="105">
        <v>166</v>
      </c>
      <c r="D9" s="105">
        <v>72</v>
      </c>
      <c r="E9" s="105">
        <v>8</v>
      </c>
      <c r="F9" s="105">
        <v>111</v>
      </c>
      <c r="G9" s="107">
        <v>11</v>
      </c>
      <c r="H9" s="108">
        <v>368</v>
      </c>
      <c r="I9" s="69"/>
    </row>
    <row r="10" spans="1:9" ht="15.75" x14ac:dyDescent="0.25">
      <c r="A10" s="102">
        <v>6</v>
      </c>
      <c r="B10" s="103">
        <v>44967</v>
      </c>
      <c r="C10" s="105">
        <v>170</v>
      </c>
      <c r="D10" s="105">
        <v>54</v>
      </c>
      <c r="E10" s="105">
        <v>6</v>
      </c>
      <c r="F10" s="105">
        <v>104</v>
      </c>
      <c r="G10" s="107">
        <v>3</v>
      </c>
      <c r="H10" s="108">
        <v>337</v>
      </c>
      <c r="I10" s="69"/>
    </row>
    <row r="11" spans="1:9" ht="15.75" x14ac:dyDescent="0.25">
      <c r="A11" s="102">
        <v>7</v>
      </c>
      <c r="B11" s="103">
        <v>44974</v>
      </c>
      <c r="C11" s="105">
        <v>195</v>
      </c>
      <c r="D11" s="105">
        <v>61</v>
      </c>
      <c r="E11" s="105">
        <v>17</v>
      </c>
      <c r="F11" s="105">
        <v>117</v>
      </c>
      <c r="G11" s="107">
        <v>12</v>
      </c>
      <c r="H11" s="108">
        <v>402</v>
      </c>
      <c r="I11" s="69"/>
    </row>
    <row r="12" spans="1:9" ht="15.75" x14ac:dyDescent="0.25">
      <c r="A12" s="102">
        <v>8</v>
      </c>
      <c r="B12" s="103">
        <v>44981</v>
      </c>
      <c r="C12" s="105">
        <v>168</v>
      </c>
      <c r="D12" s="105">
        <v>57</v>
      </c>
      <c r="E12" s="105">
        <v>7</v>
      </c>
      <c r="F12" s="105">
        <v>98</v>
      </c>
      <c r="G12" s="107">
        <v>12</v>
      </c>
      <c r="H12" s="108">
        <v>342</v>
      </c>
      <c r="I12" s="69"/>
    </row>
    <row r="13" spans="1:9" ht="15.75" x14ac:dyDescent="0.25">
      <c r="A13" s="102">
        <v>9</v>
      </c>
      <c r="B13" s="103">
        <v>44988</v>
      </c>
      <c r="C13" s="105">
        <v>154</v>
      </c>
      <c r="D13" s="105">
        <v>54</v>
      </c>
      <c r="E13" s="105">
        <v>8</v>
      </c>
      <c r="F13" s="105">
        <v>97</v>
      </c>
      <c r="G13" s="107">
        <v>6</v>
      </c>
      <c r="H13" s="108">
        <v>319</v>
      </c>
      <c r="I13" s="69"/>
    </row>
    <row r="14" spans="1:9" ht="15.75" x14ac:dyDescent="0.25">
      <c r="A14" s="102">
        <v>10</v>
      </c>
      <c r="B14" s="103">
        <v>44995</v>
      </c>
      <c r="C14" s="105">
        <v>152</v>
      </c>
      <c r="D14" s="105">
        <v>64</v>
      </c>
      <c r="E14" s="105">
        <v>9</v>
      </c>
      <c r="F14" s="105">
        <v>106</v>
      </c>
      <c r="G14" s="107">
        <v>3</v>
      </c>
      <c r="H14" s="108">
        <v>334</v>
      </c>
      <c r="I14" s="69"/>
    </row>
    <row r="15" spans="1:9" ht="15.75" x14ac:dyDescent="0.25">
      <c r="A15" s="102">
        <v>11</v>
      </c>
      <c r="B15" s="103">
        <v>45002</v>
      </c>
      <c r="C15" s="105">
        <v>114</v>
      </c>
      <c r="D15" s="105">
        <v>36</v>
      </c>
      <c r="E15" s="105">
        <v>12</v>
      </c>
      <c r="F15" s="105">
        <v>70</v>
      </c>
      <c r="G15" s="107">
        <v>7</v>
      </c>
      <c r="H15" s="108">
        <v>239</v>
      </c>
      <c r="I15" s="69"/>
    </row>
    <row r="16" spans="1:9" ht="15.75" x14ac:dyDescent="0.25">
      <c r="A16" s="102">
        <v>12</v>
      </c>
      <c r="B16" s="103">
        <v>45009</v>
      </c>
      <c r="C16" s="105">
        <v>184</v>
      </c>
      <c r="D16" s="105">
        <v>55</v>
      </c>
      <c r="E16" s="105">
        <v>7</v>
      </c>
      <c r="F16" s="105">
        <v>114</v>
      </c>
      <c r="G16" s="107">
        <v>8</v>
      </c>
      <c r="H16" s="108">
        <v>368</v>
      </c>
      <c r="I16" s="69"/>
    </row>
    <row r="17" spans="1:9" ht="15.75" x14ac:dyDescent="0.25">
      <c r="A17" s="102">
        <v>13</v>
      </c>
      <c r="B17" s="103">
        <v>45016</v>
      </c>
      <c r="C17" s="105">
        <v>157</v>
      </c>
      <c r="D17" s="105">
        <v>46</v>
      </c>
      <c r="E17" s="105">
        <v>10</v>
      </c>
      <c r="F17" s="105">
        <v>86</v>
      </c>
      <c r="G17" s="107">
        <v>7</v>
      </c>
      <c r="H17" s="108">
        <v>306</v>
      </c>
      <c r="I17" s="69"/>
    </row>
    <row r="18" spans="1:9" ht="15.75" x14ac:dyDescent="0.25">
      <c r="A18" s="102">
        <v>14</v>
      </c>
      <c r="B18" s="103">
        <v>45023</v>
      </c>
      <c r="C18" s="105">
        <v>147</v>
      </c>
      <c r="D18" s="105">
        <v>68</v>
      </c>
      <c r="E18" s="105">
        <v>11</v>
      </c>
      <c r="F18" s="105">
        <v>108</v>
      </c>
      <c r="G18" s="107">
        <v>6</v>
      </c>
      <c r="H18" s="108">
        <v>340</v>
      </c>
      <c r="I18" s="69"/>
    </row>
    <row r="19" spans="1:9" ht="15.75" x14ac:dyDescent="0.25">
      <c r="A19" s="102">
        <v>15</v>
      </c>
      <c r="B19" s="103">
        <v>45030</v>
      </c>
      <c r="C19" s="105">
        <v>135</v>
      </c>
      <c r="D19" s="105">
        <v>30</v>
      </c>
      <c r="E19" s="105">
        <v>8</v>
      </c>
      <c r="F19" s="105">
        <v>67</v>
      </c>
      <c r="G19" s="107">
        <v>5</v>
      </c>
      <c r="H19" s="108">
        <v>245</v>
      </c>
      <c r="I19" s="69"/>
    </row>
    <row r="20" spans="1:9" ht="15.75" x14ac:dyDescent="0.25">
      <c r="A20" s="102">
        <v>16</v>
      </c>
      <c r="B20" s="103">
        <v>45037</v>
      </c>
      <c r="C20" s="105">
        <v>163</v>
      </c>
      <c r="D20" s="105">
        <v>49</v>
      </c>
      <c r="E20" s="105">
        <v>13</v>
      </c>
      <c r="F20" s="105">
        <v>112</v>
      </c>
      <c r="G20" s="107">
        <v>8</v>
      </c>
      <c r="H20" s="108">
        <v>345</v>
      </c>
      <c r="I20" s="69"/>
    </row>
    <row r="21" spans="1:9" ht="15.75" x14ac:dyDescent="0.25">
      <c r="A21" s="102">
        <v>17</v>
      </c>
      <c r="B21" s="103">
        <v>45044</v>
      </c>
      <c r="C21" s="105">
        <v>182</v>
      </c>
      <c r="D21" s="105">
        <v>58</v>
      </c>
      <c r="E21" s="105">
        <v>11</v>
      </c>
      <c r="F21" s="105">
        <v>80</v>
      </c>
      <c r="G21" s="107">
        <v>8</v>
      </c>
      <c r="H21" s="108">
        <v>339</v>
      </c>
      <c r="I21" s="69"/>
    </row>
    <row r="22" spans="1:9" ht="15.75" x14ac:dyDescent="0.25">
      <c r="A22" s="102">
        <v>18</v>
      </c>
      <c r="B22" s="103">
        <v>45051</v>
      </c>
      <c r="C22" s="105">
        <v>127</v>
      </c>
      <c r="D22" s="105">
        <v>63</v>
      </c>
      <c r="E22" s="105">
        <v>7</v>
      </c>
      <c r="F22" s="105">
        <v>89</v>
      </c>
      <c r="G22" s="107">
        <v>12</v>
      </c>
      <c r="H22" s="108">
        <v>298</v>
      </c>
      <c r="I22" s="69"/>
    </row>
    <row r="23" spans="1:9" ht="15.75" x14ac:dyDescent="0.25">
      <c r="A23" s="102">
        <v>19</v>
      </c>
      <c r="B23" s="103">
        <v>45058</v>
      </c>
      <c r="C23" s="105">
        <v>167</v>
      </c>
      <c r="D23" s="105">
        <v>66</v>
      </c>
      <c r="E23" s="105">
        <v>6</v>
      </c>
      <c r="F23" s="105">
        <v>110</v>
      </c>
      <c r="G23" s="107">
        <v>7</v>
      </c>
      <c r="H23" s="108">
        <v>356</v>
      </c>
      <c r="I23" s="69"/>
    </row>
    <row r="24" spans="1:9" ht="15.75" x14ac:dyDescent="0.25">
      <c r="A24" s="102">
        <v>20</v>
      </c>
      <c r="B24" s="103">
        <v>45065</v>
      </c>
      <c r="C24" s="105">
        <v>139</v>
      </c>
      <c r="D24" s="105">
        <v>50</v>
      </c>
      <c r="E24" s="105">
        <v>6</v>
      </c>
      <c r="F24" s="105">
        <v>103</v>
      </c>
      <c r="G24" s="107">
        <v>10</v>
      </c>
      <c r="H24" s="108">
        <v>308</v>
      </c>
      <c r="I24" s="69"/>
    </row>
    <row r="25" spans="1:9" ht="15.75" x14ac:dyDescent="0.25">
      <c r="A25" s="102">
        <v>21</v>
      </c>
      <c r="B25" s="103">
        <v>45072</v>
      </c>
      <c r="C25" s="105">
        <v>136</v>
      </c>
      <c r="D25" s="105">
        <v>69</v>
      </c>
      <c r="E25" s="105">
        <v>8</v>
      </c>
      <c r="F25" s="105">
        <v>110</v>
      </c>
      <c r="G25" s="107">
        <v>12</v>
      </c>
      <c r="H25" s="108">
        <v>335</v>
      </c>
      <c r="I25" s="69"/>
    </row>
    <row r="26" spans="1:9" ht="15.75" x14ac:dyDescent="0.25">
      <c r="A26" s="102">
        <v>22</v>
      </c>
      <c r="B26" s="103">
        <v>45079</v>
      </c>
      <c r="C26" s="105">
        <v>126</v>
      </c>
      <c r="D26" s="105">
        <v>29</v>
      </c>
      <c r="E26" s="105">
        <v>8</v>
      </c>
      <c r="F26" s="105">
        <v>67</v>
      </c>
      <c r="G26" s="107">
        <v>5</v>
      </c>
      <c r="H26" s="108">
        <v>235</v>
      </c>
      <c r="I26" s="69"/>
    </row>
    <row r="27" spans="1:9" ht="15.75" x14ac:dyDescent="0.25">
      <c r="A27" s="102">
        <v>23</v>
      </c>
      <c r="B27" s="103">
        <v>45086</v>
      </c>
      <c r="C27" s="105">
        <v>146</v>
      </c>
      <c r="D27" s="105">
        <v>49</v>
      </c>
      <c r="E27" s="105">
        <v>10</v>
      </c>
      <c r="F27" s="105">
        <v>87</v>
      </c>
      <c r="G27" s="107">
        <v>7</v>
      </c>
      <c r="H27" s="108">
        <v>299</v>
      </c>
      <c r="I27" s="69"/>
    </row>
    <row r="28" spans="1:9" ht="15.75" x14ac:dyDescent="0.25">
      <c r="A28" s="117">
        <v>24</v>
      </c>
      <c r="B28" s="118">
        <v>45093</v>
      </c>
      <c r="C28" s="101">
        <v>178</v>
      </c>
      <c r="D28" s="101">
        <v>41</v>
      </c>
      <c r="E28" s="101">
        <v>8</v>
      </c>
      <c r="F28" s="101">
        <v>105</v>
      </c>
      <c r="G28" s="119">
        <v>10</v>
      </c>
      <c r="H28" s="131">
        <v>342</v>
      </c>
      <c r="I28" s="69"/>
    </row>
    <row r="29" spans="1:9" ht="15.75" x14ac:dyDescent="0.25">
      <c r="A29" s="117">
        <v>25</v>
      </c>
      <c r="B29" s="118">
        <v>45100</v>
      </c>
      <c r="C29" s="101">
        <v>151</v>
      </c>
      <c r="D29" s="101">
        <v>70</v>
      </c>
      <c r="E29" s="101">
        <v>11</v>
      </c>
      <c r="F29" s="101">
        <v>130</v>
      </c>
      <c r="G29" s="119">
        <v>10</v>
      </c>
      <c r="H29" s="131">
        <v>372</v>
      </c>
      <c r="I29" s="69"/>
    </row>
    <row r="30" spans="1:9" ht="15.75" x14ac:dyDescent="0.25">
      <c r="A30" s="102">
        <v>26</v>
      </c>
      <c r="B30" s="103">
        <v>45107</v>
      </c>
      <c r="C30" s="105">
        <v>123</v>
      </c>
      <c r="D30" s="105">
        <v>48</v>
      </c>
      <c r="E30" s="105">
        <v>10</v>
      </c>
      <c r="F30" s="105">
        <v>73</v>
      </c>
      <c r="G30" s="107">
        <v>10</v>
      </c>
      <c r="H30" s="108">
        <v>264</v>
      </c>
      <c r="I30" s="69"/>
    </row>
    <row r="31" spans="1:9" ht="15.75" x14ac:dyDescent="0.25">
      <c r="A31" s="102">
        <v>27</v>
      </c>
      <c r="B31" s="103">
        <v>45114</v>
      </c>
      <c r="C31" s="105">
        <v>149</v>
      </c>
      <c r="D31" s="105">
        <v>60</v>
      </c>
      <c r="E31" s="105">
        <v>13</v>
      </c>
      <c r="F31" s="105">
        <v>115</v>
      </c>
      <c r="G31" s="107">
        <v>6</v>
      </c>
      <c r="H31" s="108">
        <v>343</v>
      </c>
      <c r="I31" s="69"/>
    </row>
    <row r="32" spans="1:9" ht="15.75" x14ac:dyDescent="0.25">
      <c r="A32" s="102">
        <v>28</v>
      </c>
      <c r="B32" s="103">
        <v>45121</v>
      </c>
      <c r="C32" s="105">
        <v>111</v>
      </c>
      <c r="D32" s="105">
        <v>37</v>
      </c>
      <c r="E32" s="105">
        <v>8</v>
      </c>
      <c r="F32" s="105">
        <v>57</v>
      </c>
      <c r="G32" s="107">
        <v>5</v>
      </c>
      <c r="H32" s="108">
        <v>218</v>
      </c>
      <c r="I32" s="69"/>
    </row>
    <row r="33" spans="1:9" ht="15.75" x14ac:dyDescent="0.25">
      <c r="A33" s="102">
        <v>29</v>
      </c>
      <c r="B33" s="103">
        <v>45128</v>
      </c>
      <c r="C33" s="105">
        <v>177</v>
      </c>
      <c r="D33" s="105">
        <v>54</v>
      </c>
      <c r="E33" s="105">
        <v>12</v>
      </c>
      <c r="F33" s="105">
        <v>81</v>
      </c>
      <c r="G33" s="107">
        <v>8</v>
      </c>
      <c r="H33" s="108">
        <v>332</v>
      </c>
      <c r="I33" s="69"/>
    </row>
    <row r="34" spans="1:9" ht="15.75" x14ac:dyDescent="0.25">
      <c r="A34" s="102">
        <v>30</v>
      </c>
      <c r="B34" s="103">
        <v>45135</v>
      </c>
      <c r="C34" s="105">
        <v>148</v>
      </c>
      <c r="D34" s="105">
        <v>66</v>
      </c>
      <c r="E34" s="105">
        <v>11</v>
      </c>
      <c r="F34" s="105">
        <v>92</v>
      </c>
      <c r="G34" s="107">
        <v>12</v>
      </c>
      <c r="H34" s="108">
        <v>329</v>
      </c>
      <c r="I34" s="69"/>
    </row>
    <row r="35" spans="1:9" ht="15.75" x14ac:dyDescent="0.25">
      <c r="A35" s="102">
        <v>31</v>
      </c>
      <c r="B35" s="103">
        <v>45142</v>
      </c>
      <c r="C35" s="105">
        <v>148</v>
      </c>
      <c r="D35" s="105">
        <v>38</v>
      </c>
      <c r="E35" s="105">
        <v>11</v>
      </c>
      <c r="F35" s="105">
        <v>90</v>
      </c>
      <c r="G35" s="107">
        <v>8</v>
      </c>
      <c r="H35" s="108">
        <v>295</v>
      </c>
      <c r="I35" s="69"/>
    </row>
    <row r="36" spans="1:9" ht="15.75" x14ac:dyDescent="0.25">
      <c r="A36" s="102">
        <v>32</v>
      </c>
      <c r="B36" s="103">
        <v>45149</v>
      </c>
      <c r="C36" s="105">
        <v>126</v>
      </c>
      <c r="D36" s="105">
        <v>51</v>
      </c>
      <c r="E36" s="105">
        <v>8</v>
      </c>
      <c r="F36" s="105">
        <v>92</v>
      </c>
      <c r="G36" s="107">
        <v>6</v>
      </c>
      <c r="H36" s="108">
        <v>283</v>
      </c>
      <c r="I36" s="69"/>
    </row>
    <row r="37" spans="1:9" ht="15.75" x14ac:dyDescent="0.25">
      <c r="A37" s="102">
        <v>33</v>
      </c>
      <c r="B37" s="103">
        <v>45156</v>
      </c>
      <c r="C37" s="105">
        <v>125</v>
      </c>
      <c r="D37" s="105">
        <v>53</v>
      </c>
      <c r="E37" s="105">
        <v>7</v>
      </c>
      <c r="F37" s="105">
        <v>110</v>
      </c>
      <c r="G37" s="107">
        <v>7</v>
      </c>
      <c r="H37" s="108">
        <v>302</v>
      </c>
      <c r="I37" s="69"/>
    </row>
    <row r="38" spans="1:9" ht="15.75" x14ac:dyDescent="0.25">
      <c r="A38" s="102">
        <v>34</v>
      </c>
      <c r="B38" s="103">
        <v>45163</v>
      </c>
      <c r="C38" s="172">
        <v>159</v>
      </c>
      <c r="D38" s="172">
        <v>57</v>
      </c>
      <c r="E38" s="172">
        <v>8</v>
      </c>
      <c r="F38" s="172">
        <v>99</v>
      </c>
      <c r="G38" s="181">
        <v>2</v>
      </c>
      <c r="H38" s="182">
        <v>325</v>
      </c>
      <c r="I38" s="69"/>
    </row>
    <row r="39" spans="1:9" ht="15.75" x14ac:dyDescent="0.25">
      <c r="A39" s="102">
        <v>35</v>
      </c>
      <c r="B39" s="103">
        <v>45170</v>
      </c>
      <c r="C39" s="172">
        <v>121</v>
      </c>
      <c r="D39" s="172">
        <v>34</v>
      </c>
      <c r="E39" s="172">
        <v>5</v>
      </c>
      <c r="F39" s="172">
        <v>60</v>
      </c>
      <c r="G39" s="181">
        <v>8</v>
      </c>
      <c r="H39" s="182">
        <v>228</v>
      </c>
      <c r="I39" s="69"/>
    </row>
    <row r="40" spans="1:9" ht="15.75" x14ac:dyDescent="0.25">
      <c r="A40" s="102">
        <v>36</v>
      </c>
      <c r="B40" s="103">
        <v>45177</v>
      </c>
      <c r="C40" s="172">
        <v>132</v>
      </c>
      <c r="D40" s="172">
        <v>76</v>
      </c>
      <c r="E40" s="172">
        <v>11</v>
      </c>
      <c r="F40" s="172">
        <v>108</v>
      </c>
      <c r="G40" s="181">
        <v>5</v>
      </c>
      <c r="H40" s="182">
        <v>332</v>
      </c>
      <c r="I40" s="69"/>
    </row>
    <row r="41" spans="1:9" ht="15.75" x14ac:dyDescent="0.25">
      <c r="A41" s="102">
        <v>37</v>
      </c>
      <c r="B41" s="103">
        <v>45184</v>
      </c>
      <c r="C41" s="172">
        <v>151</v>
      </c>
      <c r="D41" s="172">
        <v>57</v>
      </c>
      <c r="E41" s="172">
        <v>12</v>
      </c>
      <c r="F41" s="172">
        <v>99</v>
      </c>
      <c r="G41" s="181">
        <v>10</v>
      </c>
      <c r="H41" s="182">
        <v>329</v>
      </c>
      <c r="I41" s="69"/>
    </row>
    <row r="42" spans="1:9" ht="15.75" x14ac:dyDescent="0.25">
      <c r="A42" s="102">
        <v>38</v>
      </c>
      <c r="B42" s="103">
        <v>45191</v>
      </c>
      <c r="C42" s="172">
        <v>150</v>
      </c>
      <c r="D42" s="172">
        <v>62</v>
      </c>
      <c r="E42" s="172">
        <v>5</v>
      </c>
      <c r="F42" s="172">
        <v>113</v>
      </c>
      <c r="G42" s="181">
        <v>8</v>
      </c>
      <c r="H42" s="182">
        <v>338</v>
      </c>
      <c r="I42" s="69"/>
    </row>
    <row r="43" spans="1:9" ht="15.75" x14ac:dyDescent="0.25">
      <c r="A43" s="102">
        <v>39</v>
      </c>
      <c r="B43" s="103">
        <v>45198</v>
      </c>
      <c r="C43" s="172">
        <v>145</v>
      </c>
      <c r="D43" s="172">
        <v>48</v>
      </c>
      <c r="E43" s="172">
        <v>16</v>
      </c>
      <c r="F43" s="172">
        <v>101</v>
      </c>
      <c r="G43" s="181">
        <v>7</v>
      </c>
      <c r="H43" s="182">
        <v>317</v>
      </c>
      <c r="I43" s="69"/>
    </row>
    <row r="44" spans="1:9" ht="15.75" x14ac:dyDescent="0.25">
      <c r="A44" s="102">
        <v>40</v>
      </c>
      <c r="B44" s="103">
        <v>45205</v>
      </c>
      <c r="C44" s="172">
        <v>156</v>
      </c>
      <c r="D44" s="172">
        <v>53</v>
      </c>
      <c r="E44" s="172">
        <v>7</v>
      </c>
      <c r="F44" s="172">
        <v>72</v>
      </c>
      <c r="G44" s="181">
        <v>9</v>
      </c>
      <c r="H44" s="182">
        <v>297</v>
      </c>
      <c r="I44" s="69"/>
    </row>
    <row r="45" spans="1:9" ht="15.75" x14ac:dyDescent="0.25">
      <c r="A45" s="102">
        <v>41</v>
      </c>
      <c r="B45" s="103">
        <v>45212</v>
      </c>
      <c r="C45" s="172">
        <v>128</v>
      </c>
      <c r="D45" s="172">
        <v>40</v>
      </c>
      <c r="E45" s="172">
        <v>15</v>
      </c>
      <c r="F45" s="172">
        <v>76</v>
      </c>
      <c r="G45" s="181">
        <v>10</v>
      </c>
      <c r="H45" s="182">
        <v>269</v>
      </c>
      <c r="I45" s="69"/>
    </row>
    <row r="46" spans="1:9" ht="15.75" x14ac:dyDescent="0.25">
      <c r="A46" s="102">
        <v>42</v>
      </c>
      <c r="B46" s="103">
        <v>45219</v>
      </c>
      <c r="C46" s="232">
        <v>144</v>
      </c>
      <c r="D46" s="232">
        <v>59</v>
      </c>
      <c r="E46" s="232">
        <v>11</v>
      </c>
      <c r="F46" s="232">
        <v>89</v>
      </c>
      <c r="G46" s="236">
        <v>7</v>
      </c>
      <c r="H46" s="237">
        <v>310</v>
      </c>
      <c r="I46" s="69"/>
    </row>
    <row r="47" spans="1:9" ht="15.75" x14ac:dyDescent="0.25">
      <c r="A47" s="102">
        <v>43</v>
      </c>
      <c r="B47" s="103">
        <v>45226</v>
      </c>
      <c r="C47" s="232">
        <v>174</v>
      </c>
      <c r="D47" s="232">
        <v>64</v>
      </c>
      <c r="E47" s="232">
        <v>3</v>
      </c>
      <c r="F47" s="232">
        <v>82</v>
      </c>
      <c r="G47" s="236">
        <v>12</v>
      </c>
      <c r="H47" s="237">
        <v>335</v>
      </c>
      <c r="I47" s="69"/>
    </row>
    <row r="48" spans="1:9" ht="15.75" x14ac:dyDescent="0.25">
      <c r="A48" s="102">
        <v>44</v>
      </c>
      <c r="B48" s="103">
        <v>45233</v>
      </c>
      <c r="C48" s="232">
        <v>167</v>
      </c>
      <c r="D48" s="232">
        <v>69</v>
      </c>
      <c r="E48" s="232">
        <v>8</v>
      </c>
      <c r="F48" s="232">
        <v>90</v>
      </c>
      <c r="G48" s="236">
        <v>7</v>
      </c>
      <c r="H48" s="237">
        <v>341</v>
      </c>
      <c r="I48" s="69"/>
    </row>
    <row r="49" spans="1:9" ht="15.75" x14ac:dyDescent="0.25">
      <c r="A49" s="102">
        <v>45</v>
      </c>
      <c r="B49" s="103">
        <v>45240</v>
      </c>
      <c r="C49" s="232">
        <v>166</v>
      </c>
      <c r="D49" s="232">
        <v>73</v>
      </c>
      <c r="E49" s="232">
        <v>14</v>
      </c>
      <c r="F49" s="232">
        <v>126</v>
      </c>
      <c r="G49" s="236">
        <v>7</v>
      </c>
      <c r="H49" s="237">
        <v>386</v>
      </c>
      <c r="I49" s="69"/>
    </row>
    <row r="50" spans="1:9" ht="15.75" x14ac:dyDescent="0.25">
      <c r="A50" s="102">
        <v>46</v>
      </c>
      <c r="B50" s="103">
        <v>45247</v>
      </c>
      <c r="C50" s="232">
        <v>162</v>
      </c>
      <c r="D50" s="232">
        <v>55</v>
      </c>
      <c r="E50" s="232">
        <v>11</v>
      </c>
      <c r="F50" s="232">
        <v>130</v>
      </c>
      <c r="G50" s="236">
        <v>6</v>
      </c>
      <c r="H50" s="237">
        <v>364</v>
      </c>
      <c r="I50" s="69"/>
    </row>
    <row r="51" spans="1:9" ht="15.75" x14ac:dyDescent="0.25">
      <c r="A51" s="102">
        <v>47</v>
      </c>
      <c r="B51" s="103">
        <v>45254</v>
      </c>
      <c r="C51" s="232">
        <v>167</v>
      </c>
      <c r="D51" s="232">
        <v>72</v>
      </c>
      <c r="E51" s="232">
        <v>7</v>
      </c>
      <c r="F51" s="232">
        <v>146</v>
      </c>
      <c r="G51" s="236">
        <v>12</v>
      </c>
      <c r="H51" s="237">
        <v>404</v>
      </c>
      <c r="I51" s="69"/>
    </row>
    <row r="52" spans="1:9" ht="15.75" x14ac:dyDescent="0.25">
      <c r="A52" s="102">
        <v>48</v>
      </c>
      <c r="B52" s="103">
        <v>45261</v>
      </c>
      <c r="C52" s="232">
        <v>177</v>
      </c>
      <c r="D52" s="232">
        <v>65</v>
      </c>
      <c r="E52" s="232">
        <v>9</v>
      </c>
      <c r="F52" s="232">
        <v>126</v>
      </c>
      <c r="G52" s="236">
        <v>10</v>
      </c>
      <c r="H52" s="237">
        <v>387</v>
      </c>
      <c r="I52" s="69"/>
    </row>
    <row r="53" spans="1:9" ht="15.75" x14ac:dyDescent="0.25">
      <c r="A53" s="102">
        <v>49</v>
      </c>
      <c r="B53" s="103">
        <v>45268</v>
      </c>
      <c r="C53" s="232">
        <v>162</v>
      </c>
      <c r="D53" s="232">
        <v>54</v>
      </c>
      <c r="E53" s="232">
        <v>13</v>
      </c>
      <c r="F53" s="232">
        <v>123</v>
      </c>
      <c r="G53" s="236">
        <v>6</v>
      </c>
      <c r="H53" s="237">
        <v>358</v>
      </c>
      <c r="I53" s="69"/>
    </row>
    <row r="54" spans="1:9" ht="15.75" x14ac:dyDescent="0.25">
      <c r="A54" s="8" t="s">
        <v>65</v>
      </c>
      <c r="I54" s="69"/>
    </row>
    <row r="55" spans="1:9" ht="15.75" x14ac:dyDescent="0.25">
      <c r="A55" s="8" t="s">
        <v>66</v>
      </c>
      <c r="B55" s="52"/>
      <c r="C55" s="52"/>
      <c r="D55" s="52"/>
      <c r="E55" s="52"/>
      <c r="F55" s="52"/>
      <c r="G55" s="52"/>
      <c r="H55" s="52"/>
      <c r="I55" s="69"/>
    </row>
    <row r="56" spans="1:9" ht="15.75" x14ac:dyDescent="0.25">
      <c r="A56" s="8" t="s">
        <v>73</v>
      </c>
      <c r="I56" s="69"/>
    </row>
    <row r="57" spans="1:9" ht="15.75" x14ac:dyDescent="0.25">
      <c r="A57" s="8" t="s">
        <v>72</v>
      </c>
      <c r="D57" s="60"/>
      <c r="E57" s="60"/>
      <c r="F57" s="60"/>
      <c r="G57" s="60"/>
      <c r="H57" s="60"/>
      <c r="I57" s="69"/>
    </row>
    <row r="58" spans="1:9" ht="15.75" x14ac:dyDescent="0.25">
      <c r="A58" s="8" t="s">
        <v>56</v>
      </c>
      <c r="D58" s="60"/>
      <c r="E58" s="60"/>
      <c r="F58" s="60"/>
      <c r="G58" s="60"/>
      <c r="H58" s="60"/>
      <c r="I58" s="69"/>
    </row>
    <row r="59" spans="1:9" x14ac:dyDescent="0.2">
      <c r="I59" s="69"/>
    </row>
    <row r="60" spans="1:9" x14ac:dyDescent="0.2">
      <c r="I60" s="69"/>
    </row>
    <row r="61" spans="1:9" x14ac:dyDescent="0.2">
      <c r="I61" s="69"/>
    </row>
    <row r="62" spans="1:9" x14ac:dyDescent="0.2">
      <c r="I62" s="69"/>
    </row>
    <row r="63" spans="1:9" x14ac:dyDescent="0.2">
      <c r="I63" s="69"/>
    </row>
    <row r="64" spans="1:9" x14ac:dyDescent="0.2">
      <c r="I64" s="69"/>
    </row>
    <row r="65" spans="9:9" x14ac:dyDescent="0.2">
      <c r="I65" s="69"/>
    </row>
    <row r="66" spans="9:9" x14ac:dyDescent="0.2">
      <c r="I66" s="69"/>
    </row>
    <row r="67" spans="9:9" x14ac:dyDescent="0.2">
      <c r="I67" s="69"/>
    </row>
    <row r="68" spans="9:9" x14ac:dyDescent="0.2">
      <c r="I68" s="69"/>
    </row>
    <row r="69" spans="9:9" x14ac:dyDescent="0.2">
      <c r="I69" s="69"/>
    </row>
    <row r="70" spans="9:9" x14ac:dyDescent="0.2">
      <c r="I70" s="69"/>
    </row>
    <row r="71" spans="9:9" x14ac:dyDescent="0.2">
      <c r="I71" s="69"/>
    </row>
    <row r="72" spans="9:9" x14ac:dyDescent="0.2">
      <c r="I72" s="69"/>
    </row>
    <row r="73" spans="9:9" x14ac:dyDescent="0.2">
      <c r="I73" s="69"/>
    </row>
    <row r="74" spans="9:9" x14ac:dyDescent="0.2">
      <c r="I74" s="69"/>
    </row>
    <row r="75" spans="9:9" x14ac:dyDescent="0.2">
      <c r="I75" s="69"/>
    </row>
    <row r="76" spans="9:9" x14ac:dyDescent="0.2">
      <c r="I76" s="69"/>
    </row>
    <row r="77" spans="9:9" x14ac:dyDescent="0.2">
      <c r="I77" s="69"/>
    </row>
    <row r="78" spans="9:9" x14ac:dyDescent="0.2">
      <c r="I78" s="69"/>
    </row>
    <row r="79" spans="9:9" x14ac:dyDescent="0.2">
      <c r="I79" s="69"/>
    </row>
    <row r="80" spans="9:9" x14ac:dyDescent="0.2">
      <c r="I80" s="69"/>
    </row>
    <row r="81" spans="9:9" x14ac:dyDescent="0.2">
      <c r="I81" s="69"/>
    </row>
    <row r="82" spans="9:9" x14ac:dyDescent="0.2">
      <c r="I82" s="69"/>
    </row>
    <row r="83" spans="9:9" x14ac:dyDescent="0.2">
      <c r="I83" s="69"/>
    </row>
    <row r="84" spans="9:9" x14ac:dyDescent="0.2">
      <c r="I84" s="69"/>
    </row>
    <row r="85" spans="9:9" x14ac:dyDescent="0.2">
      <c r="I85" s="69"/>
    </row>
    <row r="86" spans="9:9" x14ac:dyDescent="0.2">
      <c r="I86" s="69"/>
    </row>
    <row r="87" spans="9:9" x14ac:dyDescent="0.2">
      <c r="I87" s="69"/>
    </row>
    <row r="88" spans="9:9" x14ac:dyDescent="0.2">
      <c r="I88" s="69"/>
    </row>
    <row r="89" spans="9:9" x14ac:dyDescent="0.2">
      <c r="I89" s="69"/>
    </row>
    <row r="90" spans="9:9" x14ac:dyDescent="0.2">
      <c r="I90" s="69"/>
    </row>
    <row r="91" spans="9:9" x14ac:dyDescent="0.2">
      <c r="I91" s="69"/>
    </row>
    <row r="92" spans="9:9" x14ac:dyDescent="0.2">
      <c r="I92" s="69"/>
    </row>
    <row r="93" spans="9:9" x14ac:dyDescent="0.2">
      <c r="I93" s="69"/>
    </row>
    <row r="94" spans="9:9" x14ac:dyDescent="0.2">
      <c r="I94" s="69"/>
    </row>
    <row r="95" spans="9:9" x14ac:dyDescent="0.2">
      <c r="I95" s="69"/>
    </row>
    <row r="96" spans="9:9" x14ac:dyDescent="0.2">
      <c r="I96" s="69"/>
    </row>
    <row r="97" spans="9:9" x14ac:dyDescent="0.2">
      <c r="I97" s="69"/>
    </row>
    <row r="98" spans="9:9" x14ac:dyDescent="0.2">
      <c r="I98" s="69"/>
    </row>
    <row r="99" spans="9:9" x14ac:dyDescent="0.2">
      <c r="I99" s="69"/>
    </row>
    <row r="100" spans="9:9" x14ac:dyDescent="0.2">
      <c r="I100" s="69"/>
    </row>
    <row r="101" spans="9:9" x14ac:dyDescent="0.2">
      <c r="I101" s="69"/>
    </row>
    <row r="102" spans="9:9" x14ac:dyDescent="0.2">
      <c r="I102" s="69"/>
    </row>
    <row r="103" spans="9:9" x14ac:dyDescent="0.2">
      <c r="I103" s="69"/>
    </row>
    <row r="104" spans="9:9" x14ac:dyDescent="0.2">
      <c r="I104" s="69"/>
    </row>
    <row r="105" spans="9:9" x14ac:dyDescent="0.2">
      <c r="I105" s="69"/>
    </row>
    <row r="106" spans="9:9" x14ac:dyDescent="0.2">
      <c r="I106" s="69"/>
    </row>
    <row r="107" spans="9:9" x14ac:dyDescent="0.2">
      <c r="I107" s="69"/>
    </row>
    <row r="108" spans="9:9" x14ac:dyDescent="0.2">
      <c r="I108" s="69"/>
    </row>
    <row r="109" spans="9:9" x14ac:dyDescent="0.2">
      <c r="I109" s="69"/>
    </row>
    <row r="110" spans="9:9" x14ac:dyDescent="0.2">
      <c r="I110" s="69"/>
    </row>
    <row r="111" spans="9:9" x14ac:dyDescent="0.2">
      <c r="I111" s="69"/>
    </row>
    <row r="112" spans="9:9" x14ac:dyDescent="0.2">
      <c r="I112" s="69"/>
    </row>
    <row r="113" spans="9:9" x14ac:dyDescent="0.2">
      <c r="I113" s="69"/>
    </row>
    <row r="114" spans="9:9" x14ac:dyDescent="0.2">
      <c r="I114" s="69"/>
    </row>
    <row r="115" spans="9:9" x14ac:dyDescent="0.2">
      <c r="I115" s="69"/>
    </row>
    <row r="116" spans="9:9" x14ac:dyDescent="0.2">
      <c r="I116" s="69"/>
    </row>
    <row r="117" spans="9:9" x14ac:dyDescent="0.2">
      <c r="I117" s="69"/>
    </row>
    <row r="118" spans="9:9" x14ac:dyDescent="0.2">
      <c r="I118" s="69"/>
    </row>
    <row r="119" spans="9:9" x14ac:dyDescent="0.2">
      <c r="I119" s="69"/>
    </row>
    <row r="120" spans="9:9" x14ac:dyDescent="0.2">
      <c r="I120" s="69"/>
    </row>
    <row r="121" spans="9:9" x14ac:dyDescent="0.2">
      <c r="I121" s="69"/>
    </row>
    <row r="122" spans="9:9" x14ac:dyDescent="0.2">
      <c r="I122" s="69"/>
    </row>
    <row r="123" spans="9:9" x14ac:dyDescent="0.2">
      <c r="I123" s="69"/>
    </row>
    <row r="124" spans="9:9" x14ac:dyDescent="0.2">
      <c r="I124" s="69"/>
    </row>
    <row r="125" spans="9:9" x14ac:dyDescent="0.2">
      <c r="I125" s="69"/>
    </row>
    <row r="126" spans="9:9" x14ac:dyDescent="0.2">
      <c r="I126" s="69"/>
    </row>
    <row r="127" spans="9:9" x14ac:dyDescent="0.2">
      <c r="I127" s="69"/>
    </row>
    <row r="128" spans="9:9" x14ac:dyDescent="0.2">
      <c r="I128" s="69"/>
    </row>
    <row r="129" spans="9:9" x14ac:dyDescent="0.2">
      <c r="I129" s="69"/>
    </row>
    <row r="130" spans="9:9" x14ac:dyDescent="0.2">
      <c r="I130" s="69"/>
    </row>
    <row r="131" spans="9:9" x14ac:dyDescent="0.2">
      <c r="I131" s="69"/>
    </row>
    <row r="132" spans="9:9" x14ac:dyDescent="0.2">
      <c r="I132" s="69"/>
    </row>
    <row r="133" spans="9:9" x14ac:dyDescent="0.2">
      <c r="I133" s="69"/>
    </row>
    <row r="134" spans="9:9" x14ac:dyDescent="0.2">
      <c r="I134" s="69"/>
    </row>
    <row r="135" spans="9:9" x14ac:dyDescent="0.2">
      <c r="I135" s="69"/>
    </row>
    <row r="136" spans="9:9" x14ac:dyDescent="0.2">
      <c r="I136" s="69"/>
    </row>
    <row r="137" spans="9:9" x14ac:dyDescent="0.2">
      <c r="I137" s="69"/>
    </row>
    <row r="138" spans="9:9" x14ac:dyDescent="0.2">
      <c r="I138" s="69"/>
    </row>
    <row r="139" spans="9:9" x14ac:dyDescent="0.2">
      <c r="I139" s="69"/>
    </row>
    <row r="140" spans="9:9" x14ac:dyDescent="0.2">
      <c r="I140" s="69"/>
    </row>
    <row r="141" spans="9:9" x14ac:dyDescent="0.2">
      <c r="I141" s="69"/>
    </row>
    <row r="142" spans="9:9" x14ac:dyDescent="0.2">
      <c r="I142" s="69"/>
    </row>
    <row r="143" spans="9:9" x14ac:dyDescent="0.2">
      <c r="I143" s="69"/>
    </row>
    <row r="144" spans="9:9" x14ac:dyDescent="0.2">
      <c r="I144" s="69"/>
    </row>
    <row r="145" spans="1:9" x14ac:dyDescent="0.2">
      <c r="I145" s="69"/>
    </row>
    <row r="146" spans="1:9" x14ac:dyDescent="0.2">
      <c r="I146" s="69"/>
    </row>
    <row r="147" spans="1:9" x14ac:dyDescent="0.2">
      <c r="I147" s="69"/>
    </row>
    <row r="148" spans="1:9" x14ac:dyDescent="0.2">
      <c r="I148" s="69"/>
    </row>
    <row r="149" spans="1:9" x14ac:dyDescent="0.2">
      <c r="I149" s="69"/>
    </row>
    <row r="150" spans="1:9" x14ac:dyDescent="0.2">
      <c r="I150" s="69"/>
    </row>
    <row r="151" spans="1:9" x14ac:dyDescent="0.2">
      <c r="I151" s="69"/>
    </row>
    <row r="152" spans="1:9" x14ac:dyDescent="0.2">
      <c r="I152" s="69"/>
    </row>
    <row r="153" spans="1:9" x14ac:dyDescent="0.2">
      <c r="I153" s="69"/>
    </row>
    <row r="154" spans="1:9" x14ac:dyDescent="0.2">
      <c r="I154" s="69"/>
    </row>
    <row r="155" spans="1:9" x14ac:dyDescent="0.2">
      <c r="I155" s="69"/>
    </row>
    <row r="156" spans="1:9" x14ac:dyDescent="0.2">
      <c r="I156" s="69"/>
    </row>
    <row r="157" spans="1:9" x14ac:dyDescent="0.2"/>
    <row r="158" spans="1:9" x14ac:dyDescent="0.2">
      <c r="I158" s="52"/>
    </row>
    <row r="159" spans="1:9" x14ac:dyDescent="0.2"/>
    <row r="160" spans="1:9" s="60" customFormat="1" x14ac:dyDescent="0.2">
      <c r="A160" s="44"/>
      <c r="C160" s="61"/>
      <c r="D160" s="44"/>
      <c r="E160" s="44"/>
      <c r="F160" s="44"/>
      <c r="G160" s="44"/>
      <c r="H160" s="44"/>
    </row>
    <row r="161" spans="1:8" s="60" customFormat="1" ht="12.6" customHeight="1" x14ac:dyDescent="0.2">
      <c r="A161" s="44"/>
      <c r="C161" s="61"/>
      <c r="D161" s="44"/>
      <c r="E161" s="44"/>
      <c r="F161" s="44"/>
      <c r="G161" s="44"/>
      <c r="H161" s="44"/>
    </row>
    <row r="162" spans="1:8" x14ac:dyDescent="0.2"/>
    <row r="163" spans="1:8" x14ac:dyDescent="0.2"/>
    <row r="164" spans="1:8" x14ac:dyDescent="0.2"/>
    <row r="165" spans="1:8" x14ac:dyDescent="0.2"/>
    <row r="166" spans="1:8" x14ac:dyDescent="0.2"/>
    <row r="167" spans="1:8" x14ac:dyDescent="0.2"/>
    <row r="168" spans="1:8" x14ac:dyDescent="0.2"/>
    <row r="169" spans="1:8" x14ac:dyDescent="0.2"/>
    <row r="170" spans="1:8" x14ac:dyDescent="0.2"/>
    <row r="171" spans="1:8" x14ac:dyDescent="0.2"/>
    <row r="172" spans="1:8" x14ac:dyDescent="0.2"/>
    <row r="173" spans="1:8" x14ac:dyDescent="0.2"/>
    <row r="174" spans="1:8" x14ac:dyDescent="0.2"/>
    <row r="175" spans="1:8" x14ac:dyDescent="0.2"/>
    <row r="176" spans="1:8"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sheetData>
  <hyperlinks>
    <hyperlink ref="I1" location="Contents!A1" display="Contents" xr:uid="{00000000-0004-0000-0600-000000000000}"/>
  </hyperlinks>
  <pageMargins left="0.7" right="0.7" top="0.75" bottom="0.75" header="0.3" footer="0.3"/>
  <pageSetup orientation="portrait" horizontalDpi="90" verticalDpi="90"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CADCF2"/>
  </sheetPr>
  <dimension ref="A1:M162"/>
  <sheetViews>
    <sheetView showGridLines="0" zoomScale="85" zoomScaleNormal="85" workbookViewId="0">
      <pane ySplit="4" topLeftCell="A40" activePane="bottomLeft" state="frozen"/>
      <selection pane="bottomLeft"/>
    </sheetView>
  </sheetViews>
  <sheetFormatPr defaultColWidth="9.140625" defaultRowHeight="0" customHeight="1" zeroHeight="1" x14ac:dyDescent="0.2"/>
  <cols>
    <col min="1" max="1" width="15" style="2" customWidth="1"/>
    <col min="2" max="2" width="20" style="4" bestFit="1" customWidth="1"/>
    <col min="3" max="3" width="12.42578125" style="11" customWidth="1"/>
    <col min="4" max="4" width="13.140625" style="2" customWidth="1"/>
    <col min="5" max="6" width="12.42578125" style="2" customWidth="1"/>
    <col min="7" max="7" width="15.42578125" style="2" customWidth="1"/>
    <col min="8" max="9" width="8.7109375" style="2" customWidth="1"/>
    <col min="10" max="12" width="13.140625" style="2" customWidth="1"/>
    <col min="13" max="13" width="11.28515625" style="2" customWidth="1"/>
    <col min="14" max="16384" width="9.140625" style="2"/>
  </cols>
  <sheetData>
    <row r="1" spans="1:13" ht="23.25" x14ac:dyDescent="0.35">
      <c r="A1" s="68" t="s">
        <v>92</v>
      </c>
      <c r="K1" s="36"/>
      <c r="L1" s="36"/>
      <c r="M1" s="94" t="s">
        <v>19</v>
      </c>
    </row>
    <row r="2" spans="1:13" ht="15.75" x14ac:dyDescent="0.25">
      <c r="A2" s="27" t="s">
        <v>58</v>
      </c>
      <c r="B2" s="1"/>
    </row>
    <row r="3" spans="1:13" ht="15.75" x14ac:dyDescent="0.25">
      <c r="A3" s="8" t="s">
        <v>64</v>
      </c>
      <c r="B3" s="1"/>
    </row>
    <row r="4" spans="1:13" s="5" customFormat="1" ht="31.5" x14ac:dyDescent="0.25">
      <c r="A4" s="28" t="s">
        <v>15</v>
      </c>
      <c r="B4" s="29" t="s">
        <v>3</v>
      </c>
      <c r="C4" s="70" t="s">
        <v>16</v>
      </c>
      <c r="D4" s="70" t="s">
        <v>78</v>
      </c>
      <c r="E4" s="70" t="s">
        <v>17</v>
      </c>
      <c r="F4" s="70" t="s">
        <v>18</v>
      </c>
      <c r="G4" s="30" t="s">
        <v>79</v>
      </c>
      <c r="H4" s="71" t="s">
        <v>9</v>
      </c>
      <c r="I4" s="26"/>
    </row>
    <row r="5" spans="1:13" ht="15.75" x14ac:dyDescent="0.25">
      <c r="A5" s="102">
        <v>1</v>
      </c>
      <c r="B5" s="103">
        <v>44932</v>
      </c>
      <c r="C5" s="105">
        <v>14</v>
      </c>
      <c r="D5" s="105">
        <v>3</v>
      </c>
      <c r="E5" s="105">
        <v>1</v>
      </c>
      <c r="F5" s="105">
        <v>1</v>
      </c>
      <c r="G5" s="105">
        <v>0</v>
      </c>
      <c r="H5" s="109">
        <v>19</v>
      </c>
      <c r="I5" s="25"/>
      <c r="J5" s="3"/>
      <c r="K5" s="3"/>
      <c r="L5" s="3"/>
    </row>
    <row r="6" spans="1:13" ht="15.75" x14ac:dyDescent="0.25">
      <c r="A6" s="102">
        <v>2</v>
      </c>
      <c r="B6" s="103">
        <v>44939</v>
      </c>
      <c r="C6" s="105">
        <v>30</v>
      </c>
      <c r="D6" s="105">
        <v>4</v>
      </c>
      <c r="E6" s="105">
        <v>1</v>
      </c>
      <c r="F6" s="105">
        <v>1</v>
      </c>
      <c r="G6" s="105">
        <v>0</v>
      </c>
      <c r="H6" s="109">
        <v>36</v>
      </c>
      <c r="I6" s="25"/>
      <c r="J6" s="3"/>
      <c r="K6" s="3"/>
      <c r="L6" s="3"/>
    </row>
    <row r="7" spans="1:13" ht="15.75" x14ac:dyDescent="0.25">
      <c r="A7" s="102">
        <v>3</v>
      </c>
      <c r="B7" s="103">
        <v>44946</v>
      </c>
      <c r="C7" s="105">
        <v>10</v>
      </c>
      <c r="D7" s="105">
        <v>6</v>
      </c>
      <c r="E7" s="105">
        <v>0</v>
      </c>
      <c r="F7" s="105">
        <v>1</v>
      </c>
      <c r="G7" s="105">
        <v>0</v>
      </c>
      <c r="H7" s="109">
        <v>17</v>
      </c>
      <c r="I7" s="25"/>
      <c r="J7" s="3"/>
      <c r="K7" s="3"/>
      <c r="L7" s="3"/>
    </row>
    <row r="8" spans="1:13" ht="15.75" x14ac:dyDescent="0.25">
      <c r="A8" s="102">
        <v>4</v>
      </c>
      <c r="B8" s="103">
        <v>44953</v>
      </c>
      <c r="C8" s="105">
        <v>16</v>
      </c>
      <c r="D8" s="105">
        <v>8</v>
      </c>
      <c r="E8" s="105">
        <v>0</v>
      </c>
      <c r="F8" s="105">
        <v>2</v>
      </c>
      <c r="G8" s="105">
        <v>0</v>
      </c>
      <c r="H8" s="109">
        <v>26</v>
      </c>
      <c r="I8" s="25"/>
      <c r="J8" s="3"/>
      <c r="K8" s="3"/>
      <c r="L8" s="3"/>
    </row>
    <row r="9" spans="1:13" ht="15.75" x14ac:dyDescent="0.25">
      <c r="A9" s="102">
        <v>5</v>
      </c>
      <c r="B9" s="103">
        <v>44960</v>
      </c>
      <c r="C9" s="105">
        <v>8</v>
      </c>
      <c r="D9" s="105">
        <v>2</v>
      </c>
      <c r="E9" s="105">
        <v>0</v>
      </c>
      <c r="F9" s="105">
        <v>1</v>
      </c>
      <c r="G9" s="105">
        <v>0</v>
      </c>
      <c r="H9" s="109">
        <v>11</v>
      </c>
      <c r="I9" s="25"/>
      <c r="J9" s="3"/>
      <c r="K9" s="3"/>
      <c r="L9" s="3"/>
    </row>
    <row r="10" spans="1:13" ht="15.75" x14ac:dyDescent="0.25">
      <c r="A10" s="102">
        <v>6</v>
      </c>
      <c r="B10" s="103">
        <v>44967</v>
      </c>
      <c r="C10" s="105">
        <v>11</v>
      </c>
      <c r="D10" s="105">
        <v>2</v>
      </c>
      <c r="E10" s="105">
        <v>0</v>
      </c>
      <c r="F10" s="105">
        <v>1</v>
      </c>
      <c r="G10" s="105">
        <v>0</v>
      </c>
      <c r="H10" s="109">
        <v>14</v>
      </c>
      <c r="I10" s="25"/>
      <c r="J10" s="3"/>
      <c r="K10" s="3"/>
      <c r="L10" s="3"/>
    </row>
    <row r="11" spans="1:13" ht="15.75" x14ac:dyDescent="0.25">
      <c r="A11" s="102">
        <v>7</v>
      </c>
      <c r="B11" s="103">
        <v>44974</v>
      </c>
      <c r="C11" s="105">
        <v>9</v>
      </c>
      <c r="D11" s="105">
        <v>2</v>
      </c>
      <c r="E11" s="105">
        <v>0</v>
      </c>
      <c r="F11" s="105">
        <v>1</v>
      </c>
      <c r="G11" s="105">
        <v>0</v>
      </c>
      <c r="H11" s="109">
        <v>12</v>
      </c>
      <c r="I11" s="25"/>
      <c r="J11" s="3"/>
      <c r="K11" s="3"/>
      <c r="L11" s="3"/>
    </row>
    <row r="12" spans="1:13" ht="15.75" x14ac:dyDescent="0.25">
      <c r="A12" s="102">
        <v>8</v>
      </c>
      <c r="B12" s="103">
        <v>44981</v>
      </c>
      <c r="C12" s="105">
        <v>7</v>
      </c>
      <c r="D12" s="105">
        <v>2</v>
      </c>
      <c r="E12" s="105">
        <v>0</v>
      </c>
      <c r="F12" s="105">
        <v>0</v>
      </c>
      <c r="G12" s="105">
        <v>0</v>
      </c>
      <c r="H12" s="109">
        <v>9</v>
      </c>
      <c r="I12" s="25"/>
      <c r="J12" s="3"/>
      <c r="K12" s="3"/>
      <c r="L12" s="3"/>
    </row>
    <row r="13" spans="1:13" ht="15.75" x14ac:dyDescent="0.25">
      <c r="A13" s="102">
        <v>9</v>
      </c>
      <c r="B13" s="103">
        <v>44988</v>
      </c>
      <c r="C13" s="105">
        <v>8</v>
      </c>
      <c r="D13" s="105">
        <v>1</v>
      </c>
      <c r="E13" s="105">
        <v>0</v>
      </c>
      <c r="F13" s="105">
        <v>2</v>
      </c>
      <c r="G13" s="105">
        <v>0</v>
      </c>
      <c r="H13" s="109">
        <v>11</v>
      </c>
      <c r="I13" s="25"/>
      <c r="J13" s="3"/>
      <c r="K13" s="3"/>
      <c r="L13" s="3"/>
    </row>
    <row r="14" spans="1:13" ht="15.75" x14ac:dyDescent="0.25">
      <c r="A14" s="102">
        <v>10</v>
      </c>
      <c r="B14" s="103">
        <v>44995</v>
      </c>
      <c r="C14" s="105">
        <v>7</v>
      </c>
      <c r="D14" s="105">
        <v>1</v>
      </c>
      <c r="E14" s="105">
        <v>0</v>
      </c>
      <c r="F14" s="105">
        <v>0</v>
      </c>
      <c r="G14" s="105">
        <v>0</v>
      </c>
      <c r="H14" s="109">
        <v>8</v>
      </c>
      <c r="I14" s="25"/>
      <c r="J14" s="3"/>
      <c r="K14" s="3"/>
      <c r="L14" s="3"/>
    </row>
    <row r="15" spans="1:13" ht="15.75" x14ac:dyDescent="0.25">
      <c r="A15" s="102">
        <v>11</v>
      </c>
      <c r="B15" s="103">
        <v>45002</v>
      </c>
      <c r="C15" s="105">
        <v>4</v>
      </c>
      <c r="D15" s="105">
        <v>0</v>
      </c>
      <c r="E15" s="105">
        <v>0</v>
      </c>
      <c r="F15" s="105">
        <v>0</v>
      </c>
      <c r="G15" s="105">
        <v>0</v>
      </c>
      <c r="H15" s="109">
        <v>4</v>
      </c>
      <c r="I15" s="25"/>
      <c r="J15" s="3"/>
      <c r="K15" s="3"/>
      <c r="L15" s="3"/>
    </row>
    <row r="16" spans="1:13" ht="15.75" x14ac:dyDescent="0.25">
      <c r="A16" s="102">
        <v>12</v>
      </c>
      <c r="B16" s="103">
        <v>45009</v>
      </c>
      <c r="C16" s="105">
        <v>4</v>
      </c>
      <c r="D16" s="105">
        <v>0</v>
      </c>
      <c r="E16" s="105">
        <v>0</v>
      </c>
      <c r="F16" s="105">
        <v>0</v>
      </c>
      <c r="G16" s="105">
        <v>0</v>
      </c>
      <c r="H16" s="109">
        <v>4</v>
      </c>
      <c r="I16" s="25"/>
      <c r="J16" s="3"/>
      <c r="K16" s="3"/>
      <c r="L16" s="3"/>
    </row>
    <row r="17" spans="1:12" ht="15.75" x14ac:dyDescent="0.25">
      <c r="A17" s="102">
        <v>13</v>
      </c>
      <c r="B17" s="103">
        <v>45016</v>
      </c>
      <c r="C17" s="105">
        <v>14</v>
      </c>
      <c r="D17" s="105">
        <v>1</v>
      </c>
      <c r="E17" s="105">
        <v>0</v>
      </c>
      <c r="F17" s="105">
        <v>0</v>
      </c>
      <c r="G17" s="105">
        <v>0</v>
      </c>
      <c r="H17" s="109">
        <v>15</v>
      </c>
      <c r="I17" s="25"/>
      <c r="J17" s="3"/>
      <c r="K17" s="3"/>
      <c r="L17" s="3"/>
    </row>
    <row r="18" spans="1:12" ht="15.75" x14ac:dyDescent="0.25">
      <c r="A18" s="102">
        <v>14</v>
      </c>
      <c r="B18" s="103">
        <v>45023</v>
      </c>
      <c r="C18" s="105">
        <v>8</v>
      </c>
      <c r="D18" s="105">
        <v>2</v>
      </c>
      <c r="E18" s="105">
        <v>0</v>
      </c>
      <c r="F18" s="105">
        <v>2</v>
      </c>
      <c r="G18" s="105">
        <v>0</v>
      </c>
      <c r="H18" s="109">
        <v>12</v>
      </c>
      <c r="I18" s="25"/>
      <c r="J18" s="3"/>
      <c r="K18" s="3"/>
      <c r="L18" s="3"/>
    </row>
    <row r="19" spans="1:12" ht="15.75" x14ac:dyDescent="0.25">
      <c r="A19" s="102">
        <v>15</v>
      </c>
      <c r="B19" s="103">
        <v>45030</v>
      </c>
      <c r="C19" s="105">
        <v>9</v>
      </c>
      <c r="D19" s="105">
        <v>0</v>
      </c>
      <c r="E19" s="105">
        <v>0</v>
      </c>
      <c r="F19" s="105">
        <v>0</v>
      </c>
      <c r="G19" s="105">
        <v>0</v>
      </c>
      <c r="H19" s="109">
        <v>9</v>
      </c>
      <c r="I19" s="25"/>
      <c r="J19" s="3"/>
      <c r="K19" s="3"/>
      <c r="L19" s="3"/>
    </row>
    <row r="20" spans="1:12" ht="15.75" x14ac:dyDescent="0.25">
      <c r="A20" s="102">
        <v>16</v>
      </c>
      <c r="B20" s="103">
        <v>45037</v>
      </c>
      <c r="C20" s="105">
        <v>7</v>
      </c>
      <c r="D20" s="105">
        <v>0</v>
      </c>
      <c r="E20" s="105">
        <v>1</v>
      </c>
      <c r="F20" s="105">
        <v>0</v>
      </c>
      <c r="G20" s="105">
        <v>0</v>
      </c>
      <c r="H20" s="109">
        <v>8</v>
      </c>
      <c r="I20" s="25"/>
      <c r="J20" s="3"/>
      <c r="K20" s="3"/>
      <c r="L20" s="3"/>
    </row>
    <row r="21" spans="1:12" ht="15.75" x14ac:dyDescent="0.25">
      <c r="A21" s="102">
        <v>17</v>
      </c>
      <c r="B21" s="103">
        <v>45044</v>
      </c>
      <c r="C21" s="105">
        <v>11</v>
      </c>
      <c r="D21" s="105">
        <v>2</v>
      </c>
      <c r="E21" s="105">
        <v>0</v>
      </c>
      <c r="F21" s="105">
        <v>1</v>
      </c>
      <c r="G21" s="105">
        <v>0</v>
      </c>
      <c r="H21" s="109">
        <v>14</v>
      </c>
      <c r="I21" s="25"/>
      <c r="J21" s="3"/>
      <c r="K21" s="3"/>
      <c r="L21" s="3"/>
    </row>
    <row r="22" spans="1:12" ht="15.75" x14ac:dyDescent="0.25">
      <c r="A22" s="102">
        <v>18</v>
      </c>
      <c r="B22" s="103">
        <v>45051</v>
      </c>
      <c r="C22" s="105">
        <v>8</v>
      </c>
      <c r="D22" s="105">
        <v>3</v>
      </c>
      <c r="E22" s="105">
        <v>0</v>
      </c>
      <c r="F22" s="105">
        <v>1</v>
      </c>
      <c r="G22" s="105">
        <v>0</v>
      </c>
      <c r="H22" s="109">
        <v>12</v>
      </c>
      <c r="I22" s="25"/>
      <c r="J22" s="3"/>
      <c r="K22" s="3"/>
      <c r="L22" s="3"/>
    </row>
    <row r="23" spans="1:12" ht="15.75" x14ac:dyDescent="0.25">
      <c r="A23" s="102">
        <v>19</v>
      </c>
      <c r="B23" s="103">
        <v>45058</v>
      </c>
      <c r="C23" s="105">
        <v>10</v>
      </c>
      <c r="D23" s="105">
        <v>3</v>
      </c>
      <c r="E23" s="105">
        <v>0</v>
      </c>
      <c r="F23" s="105">
        <v>1</v>
      </c>
      <c r="G23" s="105">
        <v>0</v>
      </c>
      <c r="H23" s="109">
        <v>14</v>
      </c>
      <c r="I23" s="25"/>
      <c r="J23" s="3"/>
      <c r="K23" s="3"/>
      <c r="L23" s="3"/>
    </row>
    <row r="24" spans="1:12" ht="15.75" x14ac:dyDescent="0.25">
      <c r="A24" s="102">
        <v>20</v>
      </c>
      <c r="B24" s="103">
        <v>45065</v>
      </c>
      <c r="C24" s="105">
        <v>6</v>
      </c>
      <c r="D24" s="105">
        <v>4</v>
      </c>
      <c r="E24" s="105">
        <v>0</v>
      </c>
      <c r="F24" s="105">
        <v>1</v>
      </c>
      <c r="G24" s="105">
        <v>0</v>
      </c>
      <c r="H24" s="109">
        <v>11</v>
      </c>
      <c r="I24" s="25"/>
      <c r="J24" s="3"/>
      <c r="K24" s="3"/>
      <c r="L24" s="3"/>
    </row>
    <row r="25" spans="1:12" ht="15.75" x14ac:dyDescent="0.25">
      <c r="A25" s="102">
        <v>21</v>
      </c>
      <c r="B25" s="103">
        <v>45072</v>
      </c>
      <c r="C25" s="105">
        <v>6</v>
      </c>
      <c r="D25" s="105">
        <v>0</v>
      </c>
      <c r="E25" s="105">
        <v>0</v>
      </c>
      <c r="F25" s="105">
        <v>1</v>
      </c>
      <c r="G25" s="105">
        <v>0</v>
      </c>
      <c r="H25" s="109">
        <v>7</v>
      </c>
      <c r="I25" s="25"/>
      <c r="J25" s="3"/>
      <c r="K25" s="3"/>
      <c r="L25" s="3"/>
    </row>
    <row r="26" spans="1:12" ht="15.75" x14ac:dyDescent="0.25">
      <c r="A26" s="102">
        <v>22</v>
      </c>
      <c r="B26" s="103">
        <v>45079</v>
      </c>
      <c r="C26" s="105">
        <v>3</v>
      </c>
      <c r="D26" s="105">
        <v>1</v>
      </c>
      <c r="E26" s="105">
        <v>0</v>
      </c>
      <c r="F26" s="105">
        <v>0</v>
      </c>
      <c r="G26" s="105">
        <v>0</v>
      </c>
      <c r="H26" s="109">
        <v>4</v>
      </c>
      <c r="I26" s="25"/>
      <c r="J26" s="3"/>
      <c r="K26" s="3"/>
      <c r="L26" s="3"/>
    </row>
    <row r="27" spans="1:12" ht="15.75" x14ac:dyDescent="0.25">
      <c r="A27" s="102">
        <v>23</v>
      </c>
      <c r="B27" s="103">
        <v>45086</v>
      </c>
      <c r="C27" s="105">
        <v>4</v>
      </c>
      <c r="D27" s="105">
        <v>0</v>
      </c>
      <c r="E27" s="105">
        <v>0</v>
      </c>
      <c r="F27" s="105">
        <v>0</v>
      </c>
      <c r="G27" s="105">
        <v>0</v>
      </c>
      <c r="H27" s="109">
        <v>4</v>
      </c>
      <c r="I27" s="25"/>
      <c r="J27" s="3"/>
      <c r="K27" s="3"/>
      <c r="L27" s="3"/>
    </row>
    <row r="28" spans="1:12" ht="15.75" x14ac:dyDescent="0.25">
      <c r="A28" s="117">
        <v>24</v>
      </c>
      <c r="B28" s="118">
        <v>45093</v>
      </c>
      <c r="C28" s="101">
        <v>3</v>
      </c>
      <c r="D28" s="101">
        <v>0</v>
      </c>
      <c r="E28" s="101">
        <v>0</v>
      </c>
      <c r="F28" s="101">
        <v>0</v>
      </c>
      <c r="G28" s="101">
        <v>0</v>
      </c>
      <c r="H28" s="132">
        <v>3</v>
      </c>
      <c r="I28" s="25"/>
      <c r="J28" s="3"/>
      <c r="K28" s="3"/>
      <c r="L28" s="3"/>
    </row>
    <row r="29" spans="1:12" ht="15.75" x14ac:dyDescent="0.25">
      <c r="A29" s="117">
        <v>25</v>
      </c>
      <c r="B29" s="118">
        <v>45100</v>
      </c>
      <c r="C29" s="101">
        <v>4</v>
      </c>
      <c r="D29" s="101">
        <v>2</v>
      </c>
      <c r="E29" s="101">
        <v>0</v>
      </c>
      <c r="F29" s="101">
        <v>1</v>
      </c>
      <c r="G29" s="101">
        <v>0</v>
      </c>
      <c r="H29" s="132">
        <v>7</v>
      </c>
      <c r="I29" s="25"/>
      <c r="J29" s="3"/>
      <c r="K29" s="3"/>
      <c r="L29" s="3"/>
    </row>
    <row r="30" spans="1:12" ht="15.75" x14ac:dyDescent="0.25">
      <c r="A30" s="102">
        <v>26</v>
      </c>
      <c r="B30" s="103">
        <v>45107</v>
      </c>
      <c r="C30" s="105">
        <v>2</v>
      </c>
      <c r="D30" s="105">
        <v>0</v>
      </c>
      <c r="E30" s="105">
        <v>0</v>
      </c>
      <c r="F30" s="105">
        <v>1</v>
      </c>
      <c r="G30" s="105">
        <v>0</v>
      </c>
      <c r="H30" s="109">
        <v>3</v>
      </c>
      <c r="I30" s="25"/>
      <c r="J30" s="3"/>
      <c r="K30" s="3"/>
      <c r="L30" s="3"/>
    </row>
    <row r="31" spans="1:12" ht="15.75" x14ac:dyDescent="0.25">
      <c r="A31" s="102">
        <v>27</v>
      </c>
      <c r="B31" s="103">
        <v>45114</v>
      </c>
      <c r="C31" s="105">
        <v>4</v>
      </c>
      <c r="D31" s="105">
        <v>1</v>
      </c>
      <c r="E31" s="105">
        <v>0</v>
      </c>
      <c r="F31" s="105">
        <v>1</v>
      </c>
      <c r="G31" s="105">
        <v>0</v>
      </c>
      <c r="H31" s="109">
        <v>6</v>
      </c>
      <c r="I31" s="25"/>
      <c r="J31" s="3"/>
      <c r="K31" s="3"/>
      <c r="L31" s="3"/>
    </row>
    <row r="32" spans="1:12" ht="15.75" x14ac:dyDescent="0.25">
      <c r="A32" s="102">
        <v>28</v>
      </c>
      <c r="B32" s="103">
        <v>45121</v>
      </c>
      <c r="C32" s="105">
        <v>0</v>
      </c>
      <c r="D32" s="105">
        <v>0</v>
      </c>
      <c r="E32" s="105">
        <v>0</v>
      </c>
      <c r="F32" s="105">
        <v>0</v>
      </c>
      <c r="G32" s="105">
        <v>0</v>
      </c>
      <c r="H32" s="109">
        <v>0</v>
      </c>
      <c r="I32" s="25"/>
      <c r="J32" s="3"/>
      <c r="K32" s="3"/>
      <c r="L32" s="3"/>
    </row>
    <row r="33" spans="1:12" ht="15.75" x14ac:dyDescent="0.25">
      <c r="A33" s="102">
        <v>29</v>
      </c>
      <c r="B33" s="103">
        <v>45128</v>
      </c>
      <c r="C33" s="105">
        <v>3</v>
      </c>
      <c r="D33" s="105">
        <v>0</v>
      </c>
      <c r="E33" s="105">
        <v>0</v>
      </c>
      <c r="F33" s="105">
        <v>0</v>
      </c>
      <c r="G33" s="105">
        <v>0</v>
      </c>
      <c r="H33" s="109">
        <v>3</v>
      </c>
      <c r="I33" s="25"/>
      <c r="J33" s="3"/>
      <c r="K33" s="3"/>
      <c r="L33" s="3"/>
    </row>
    <row r="34" spans="1:12" ht="15.75" x14ac:dyDescent="0.25">
      <c r="A34" s="102">
        <v>30</v>
      </c>
      <c r="B34" s="103">
        <v>45135</v>
      </c>
      <c r="C34" s="105">
        <v>3</v>
      </c>
      <c r="D34" s="105">
        <v>0</v>
      </c>
      <c r="E34" s="105">
        <v>0</v>
      </c>
      <c r="F34" s="105">
        <v>0</v>
      </c>
      <c r="G34" s="105">
        <v>0</v>
      </c>
      <c r="H34" s="109">
        <v>3</v>
      </c>
      <c r="I34" s="25"/>
      <c r="J34" s="3"/>
      <c r="K34" s="3"/>
      <c r="L34" s="3"/>
    </row>
    <row r="35" spans="1:12" ht="15.75" x14ac:dyDescent="0.25">
      <c r="A35" s="102">
        <v>31</v>
      </c>
      <c r="B35" s="103">
        <v>45142</v>
      </c>
      <c r="C35" s="105">
        <v>4</v>
      </c>
      <c r="D35" s="105">
        <v>0</v>
      </c>
      <c r="E35" s="105">
        <v>0</v>
      </c>
      <c r="F35" s="105">
        <v>0</v>
      </c>
      <c r="G35" s="105">
        <v>0</v>
      </c>
      <c r="H35" s="109">
        <v>4</v>
      </c>
      <c r="I35" s="25"/>
      <c r="J35" s="3"/>
      <c r="K35" s="3"/>
      <c r="L35" s="3"/>
    </row>
    <row r="36" spans="1:12" ht="15.75" x14ac:dyDescent="0.25">
      <c r="A36" s="102">
        <v>32</v>
      </c>
      <c r="B36" s="103">
        <v>45149</v>
      </c>
      <c r="C36" s="105">
        <v>5</v>
      </c>
      <c r="D36" s="105">
        <v>2</v>
      </c>
      <c r="E36" s="105">
        <v>0</v>
      </c>
      <c r="F36" s="105">
        <v>1</v>
      </c>
      <c r="G36" s="105">
        <v>0</v>
      </c>
      <c r="H36" s="109">
        <v>8</v>
      </c>
      <c r="I36" s="25"/>
      <c r="J36" s="3"/>
      <c r="K36" s="3"/>
      <c r="L36" s="3"/>
    </row>
    <row r="37" spans="1:12" ht="15.75" x14ac:dyDescent="0.25">
      <c r="A37" s="102">
        <v>33</v>
      </c>
      <c r="B37" s="103">
        <v>45156</v>
      </c>
      <c r="C37" s="105">
        <v>3</v>
      </c>
      <c r="D37" s="105">
        <v>1</v>
      </c>
      <c r="E37" s="105">
        <v>0</v>
      </c>
      <c r="F37" s="105">
        <v>0</v>
      </c>
      <c r="G37" s="105">
        <v>0</v>
      </c>
      <c r="H37" s="109">
        <v>4</v>
      </c>
      <c r="I37" s="25"/>
      <c r="J37" s="3"/>
      <c r="K37" s="3"/>
      <c r="L37" s="3"/>
    </row>
    <row r="38" spans="1:12" ht="15.75" x14ac:dyDescent="0.25">
      <c r="A38" s="102">
        <v>34</v>
      </c>
      <c r="B38" s="103">
        <v>45163</v>
      </c>
      <c r="C38" s="172">
        <v>12</v>
      </c>
      <c r="D38" s="172">
        <v>1</v>
      </c>
      <c r="E38" s="172">
        <v>0</v>
      </c>
      <c r="F38" s="172">
        <v>0</v>
      </c>
      <c r="G38" s="172">
        <v>0</v>
      </c>
      <c r="H38" s="183">
        <v>13</v>
      </c>
      <c r="I38" s="25"/>
      <c r="J38" s="3"/>
      <c r="K38" s="3"/>
      <c r="L38" s="3"/>
    </row>
    <row r="39" spans="1:12" ht="15.75" x14ac:dyDescent="0.25">
      <c r="A39" s="102">
        <v>35</v>
      </c>
      <c r="B39" s="103">
        <v>45170</v>
      </c>
      <c r="C39" s="172">
        <v>5</v>
      </c>
      <c r="D39" s="172">
        <v>0</v>
      </c>
      <c r="E39" s="172">
        <v>0</v>
      </c>
      <c r="F39" s="172">
        <v>0</v>
      </c>
      <c r="G39" s="172">
        <v>0</v>
      </c>
      <c r="H39" s="183">
        <v>5</v>
      </c>
      <c r="I39" s="25"/>
      <c r="J39" s="3"/>
      <c r="K39" s="3"/>
      <c r="L39" s="3"/>
    </row>
    <row r="40" spans="1:12" ht="15.75" x14ac:dyDescent="0.25">
      <c r="A40" s="102">
        <v>36</v>
      </c>
      <c r="B40" s="103">
        <v>45177</v>
      </c>
      <c r="C40" s="172">
        <v>7</v>
      </c>
      <c r="D40" s="172">
        <v>3</v>
      </c>
      <c r="E40" s="172">
        <v>1</v>
      </c>
      <c r="F40" s="172">
        <v>1</v>
      </c>
      <c r="G40" s="172">
        <v>0</v>
      </c>
      <c r="H40" s="183">
        <v>12</v>
      </c>
      <c r="I40" s="25"/>
      <c r="J40" s="3"/>
      <c r="K40" s="3"/>
      <c r="L40" s="3"/>
    </row>
    <row r="41" spans="1:12" ht="15.75" x14ac:dyDescent="0.25">
      <c r="A41" s="102">
        <v>37</v>
      </c>
      <c r="B41" s="103">
        <v>45184</v>
      </c>
      <c r="C41" s="172">
        <v>7</v>
      </c>
      <c r="D41" s="172">
        <v>1</v>
      </c>
      <c r="E41" s="172">
        <v>2</v>
      </c>
      <c r="F41" s="172">
        <v>1</v>
      </c>
      <c r="G41" s="172">
        <v>1</v>
      </c>
      <c r="H41" s="183">
        <v>12</v>
      </c>
      <c r="I41" s="25"/>
      <c r="J41" s="3"/>
      <c r="K41" s="3"/>
      <c r="L41" s="3"/>
    </row>
    <row r="42" spans="1:12" ht="15.75" x14ac:dyDescent="0.25">
      <c r="A42" s="102">
        <v>38</v>
      </c>
      <c r="B42" s="103">
        <v>45191</v>
      </c>
      <c r="C42" s="172">
        <v>13</v>
      </c>
      <c r="D42" s="172">
        <v>0</v>
      </c>
      <c r="E42" s="172">
        <v>0</v>
      </c>
      <c r="F42" s="172">
        <v>1</v>
      </c>
      <c r="G42" s="172">
        <v>0</v>
      </c>
      <c r="H42" s="183">
        <v>14</v>
      </c>
      <c r="I42" s="25"/>
      <c r="J42" s="3"/>
      <c r="K42" s="3"/>
      <c r="L42" s="3"/>
    </row>
    <row r="43" spans="1:12" ht="15.75" x14ac:dyDescent="0.25">
      <c r="A43" s="102">
        <v>39</v>
      </c>
      <c r="B43" s="103">
        <v>45198</v>
      </c>
      <c r="C43" s="172">
        <v>9</v>
      </c>
      <c r="D43" s="172">
        <v>1</v>
      </c>
      <c r="E43" s="172">
        <v>0</v>
      </c>
      <c r="F43" s="172">
        <v>0</v>
      </c>
      <c r="G43" s="172">
        <v>0</v>
      </c>
      <c r="H43" s="183">
        <v>10</v>
      </c>
      <c r="I43" s="25"/>
      <c r="J43" s="3"/>
      <c r="K43" s="3"/>
      <c r="L43" s="3"/>
    </row>
    <row r="44" spans="1:12" ht="15.75" x14ac:dyDescent="0.25">
      <c r="A44" s="102">
        <v>40</v>
      </c>
      <c r="B44" s="103">
        <v>45205</v>
      </c>
      <c r="C44" s="172">
        <v>7</v>
      </c>
      <c r="D44" s="172">
        <v>0</v>
      </c>
      <c r="E44" s="172">
        <v>0</v>
      </c>
      <c r="F44" s="172">
        <v>0</v>
      </c>
      <c r="G44" s="172">
        <v>0</v>
      </c>
      <c r="H44" s="183">
        <v>7</v>
      </c>
      <c r="I44" s="25"/>
      <c r="J44" s="3"/>
      <c r="K44" s="3"/>
      <c r="L44" s="3"/>
    </row>
    <row r="45" spans="1:12" ht="15.75" x14ac:dyDescent="0.25">
      <c r="A45" s="102">
        <v>41</v>
      </c>
      <c r="B45" s="103">
        <v>45212</v>
      </c>
      <c r="C45" s="172">
        <v>6</v>
      </c>
      <c r="D45" s="172">
        <v>2</v>
      </c>
      <c r="E45" s="172">
        <v>0</v>
      </c>
      <c r="F45" s="172">
        <v>2</v>
      </c>
      <c r="G45" s="172">
        <v>0</v>
      </c>
      <c r="H45" s="183">
        <v>10</v>
      </c>
      <c r="I45" s="25"/>
      <c r="J45" s="3"/>
      <c r="K45" s="3"/>
      <c r="L45" s="3"/>
    </row>
    <row r="46" spans="1:12" ht="15.75" x14ac:dyDescent="0.25">
      <c r="A46" s="102">
        <v>42</v>
      </c>
      <c r="B46" s="103">
        <v>45219</v>
      </c>
      <c r="C46" s="232">
        <v>7</v>
      </c>
      <c r="D46" s="232">
        <v>0</v>
      </c>
      <c r="E46" s="232">
        <v>1</v>
      </c>
      <c r="F46" s="232">
        <v>2</v>
      </c>
      <c r="G46" s="232">
        <v>0</v>
      </c>
      <c r="H46" s="238">
        <v>10</v>
      </c>
      <c r="I46" s="25"/>
      <c r="J46" s="3"/>
      <c r="K46" s="3"/>
      <c r="L46" s="3"/>
    </row>
    <row r="47" spans="1:12" ht="15.75" x14ac:dyDescent="0.25">
      <c r="A47" s="102">
        <v>43</v>
      </c>
      <c r="B47" s="103">
        <v>45226</v>
      </c>
      <c r="C47" s="232">
        <v>11</v>
      </c>
      <c r="D47" s="232">
        <v>1</v>
      </c>
      <c r="E47" s="232">
        <v>0</v>
      </c>
      <c r="F47" s="232">
        <v>0</v>
      </c>
      <c r="G47" s="232">
        <v>0</v>
      </c>
      <c r="H47" s="238">
        <v>12</v>
      </c>
      <c r="I47" s="25"/>
      <c r="J47" s="3"/>
      <c r="K47" s="3"/>
      <c r="L47" s="3"/>
    </row>
    <row r="48" spans="1:12" ht="15.75" x14ac:dyDescent="0.25">
      <c r="A48" s="102">
        <v>44</v>
      </c>
      <c r="B48" s="103">
        <v>45233</v>
      </c>
      <c r="C48" s="232">
        <v>7</v>
      </c>
      <c r="D48" s="232">
        <v>2</v>
      </c>
      <c r="E48" s="232">
        <v>0</v>
      </c>
      <c r="F48" s="232">
        <v>0</v>
      </c>
      <c r="G48" s="232">
        <v>0</v>
      </c>
      <c r="H48" s="238">
        <v>9</v>
      </c>
      <c r="I48" s="25"/>
      <c r="J48" s="3"/>
      <c r="K48" s="3"/>
      <c r="L48" s="3"/>
    </row>
    <row r="49" spans="1:12" ht="15.75" x14ac:dyDescent="0.25">
      <c r="A49" s="102">
        <v>45</v>
      </c>
      <c r="B49" s="103">
        <v>45240</v>
      </c>
      <c r="C49" s="232">
        <v>9</v>
      </c>
      <c r="D49" s="232">
        <v>1</v>
      </c>
      <c r="E49" s="232">
        <v>2</v>
      </c>
      <c r="F49" s="232">
        <v>2</v>
      </c>
      <c r="G49" s="232">
        <v>0</v>
      </c>
      <c r="H49" s="238">
        <v>14</v>
      </c>
      <c r="I49" s="25"/>
      <c r="J49" s="3"/>
      <c r="K49" s="3"/>
      <c r="L49" s="3"/>
    </row>
    <row r="50" spans="1:12" ht="15.75" x14ac:dyDescent="0.25">
      <c r="A50" s="102">
        <v>46</v>
      </c>
      <c r="B50" s="103">
        <v>45247</v>
      </c>
      <c r="C50" s="232">
        <v>4</v>
      </c>
      <c r="D50" s="232">
        <v>0</v>
      </c>
      <c r="E50" s="232">
        <v>0</v>
      </c>
      <c r="F50" s="232">
        <v>1</v>
      </c>
      <c r="G50" s="232">
        <v>0</v>
      </c>
      <c r="H50" s="238">
        <v>5</v>
      </c>
      <c r="I50" s="25"/>
      <c r="J50" s="3"/>
      <c r="K50" s="3"/>
      <c r="L50" s="3"/>
    </row>
    <row r="51" spans="1:12" ht="15.75" x14ac:dyDescent="0.25">
      <c r="A51" s="102">
        <v>47</v>
      </c>
      <c r="B51" s="103">
        <v>45254</v>
      </c>
      <c r="C51" s="232">
        <v>7</v>
      </c>
      <c r="D51" s="232">
        <v>0</v>
      </c>
      <c r="E51" s="232">
        <v>0</v>
      </c>
      <c r="F51" s="232">
        <v>0</v>
      </c>
      <c r="G51" s="232">
        <v>0</v>
      </c>
      <c r="H51" s="238">
        <v>7</v>
      </c>
      <c r="I51" s="25"/>
      <c r="J51" s="3"/>
      <c r="K51" s="3"/>
      <c r="L51" s="3"/>
    </row>
    <row r="52" spans="1:12" ht="15.75" x14ac:dyDescent="0.25">
      <c r="A52" s="102">
        <v>48</v>
      </c>
      <c r="B52" s="103">
        <v>45261</v>
      </c>
      <c r="C52" s="232">
        <v>5</v>
      </c>
      <c r="D52" s="232">
        <v>0</v>
      </c>
      <c r="E52" s="232">
        <v>0</v>
      </c>
      <c r="F52" s="232">
        <v>0</v>
      </c>
      <c r="G52" s="232">
        <v>0</v>
      </c>
      <c r="H52" s="238">
        <v>5</v>
      </c>
      <c r="I52" s="25"/>
      <c r="J52" s="3"/>
      <c r="K52" s="3"/>
      <c r="L52" s="3"/>
    </row>
    <row r="53" spans="1:12" ht="15.75" x14ac:dyDescent="0.25">
      <c r="A53" s="102">
        <v>49</v>
      </c>
      <c r="B53" s="103">
        <v>45268</v>
      </c>
      <c r="C53" s="232">
        <v>6</v>
      </c>
      <c r="D53" s="232">
        <v>0</v>
      </c>
      <c r="E53" s="232">
        <v>0</v>
      </c>
      <c r="F53" s="232">
        <v>1</v>
      </c>
      <c r="G53" s="232">
        <v>0</v>
      </c>
      <c r="H53" s="238">
        <v>7</v>
      </c>
      <c r="I53" s="25"/>
      <c r="J53" s="3"/>
      <c r="K53" s="3"/>
      <c r="L53" s="3"/>
    </row>
    <row r="54" spans="1:12" ht="15.75" x14ac:dyDescent="0.25">
      <c r="A54" s="8" t="s">
        <v>65</v>
      </c>
      <c r="I54" s="25"/>
      <c r="J54" s="3"/>
      <c r="K54" s="3"/>
      <c r="L54" s="3"/>
    </row>
    <row r="55" spans="1:12" ht="15.75" x14ac:dyDescent="0.25">
      <c r="A55" s="8" t="s">
        <v>66</v>
      </c>
      <c r="B55"/>
      <c r="C55"/>
      <c r="D55"/>
      <c r="E55"/>
      <c r="F55"/>
      <c r="G55"/>
      <c r="H55"/>
      <c r="I55" s="25"/>
      <c r="J55" s="3"/>
      <c r="K55" s="3"/>
      <c r="L55" s="3"/>
    </row>
    <row r="56" spans="1:12" ht="15.75" x14ac:dyDescent="0.25">
      <c r="A56" s="8" t="s">
        <v>75</v>
      </c>
      <c r="B56" s="16"/>
      <c r="C56" s="16"/>
      <c r="D56" s="16"/>
      <c r="E56" s="16"/>
      <c r="F56" s="16"/>
      <c r="G56" s="16"/>
      <c r="H56" s="16"/>
      <c r="I56" s="25"/>
      <c r="J56" s="3"/>
      <c r="K56" s="3"/>
      <c r="L56" s="3"/>
    </row>
    <row r="57" spans="1:12" ht="15.75" x14ac:dyDescent="0.25">
      <c r="A57" s="8" t="s">
        <v>76</v>
      </c>
      <c r="I57" s="25"/>
      <c r="J57" s="3"/>
      <c r="K57" s="3"/>
      <c r="L57" s="3"/>
    </row>
    <row r="58" spans="1:12" ht="15.75" x14ac:dyDescent="0.25">
      <c r="A58" s="8" t="s">
        <v>77</v>
      </c>
      <c r="I58" s="25"/>
      <c r="J58" s="3"/>
      <c r="K58" s="3"/>
      <c r="L58" s="3"/>
    </row>
    <row r="59" spans="1:12" ht="15.75" x14ac:dyDescent="0.25">
      <c r="A59" s="8" t="s">
        <v>56</v>
      </c>
      <c r="I59" s="25"/>
      <c r="J59" s="3"/>
      <c r="K59" s="3"/>
      <c r="L59" s="3"/>
    </row>
    <row r="60" spans="1:12" ht="12.75" x14ac:dyDescent="0.2">
      <c r="I60" s="25"/>
      <c r="J60" s="3"/>
      <c r="K60" s="3"/>
      <c r="L60" s="3"/>
    </row>
    <row r="61" spans="1:12" ht="12.75" x14ac:dyDescent="0.2">
      <c r="I61" s="25"/>
      <c r="J61" s="3"/>
      <c r="K61" s="3"/>
      <c r="L61" s="3"/>
    </row>
    <row r="62" spans="1:12" ht="12.75" x14ac:dyDescent="0.2">
      <c r="I62" s="25"/>
      <c r="J62" s="3"/>
      <c r="K62" s="3"/>
      <c r="L62" s="3"/>
    </row>
    <row r="63" spans="1:12" ht="12.75" x14ac:dyDescent="0.2">
      <c r="I63" s="25"/>
      <c r="J63" s="3"/>
      <c r="K63" s="3"/>
      <c r="L63" s="3"/>
    </row>
    <row r="64" spans="1:12" ht="12.75" x14ac:dyDescent="0.2">
      <c r="I64" s="25"/>
      <c r="J64" s="3"/>
      <c r="K64" s="3"/>
      <c r="L64" s="3"/>
    </row>
    <row r="65" spans="9:12" ht="12.75" x14ac:dyDescent="0.2">
      <c r="I65" s="25"/>
      <c r="J65" s="3"/>
      <c r="K65" s="3"/>
      <c r="L65" s="3"/>
    </row>
    <row r="66" spans="9:12" ht="12.75" x14ac:dyDescent="0.2">
      <c r="I66" s="25"/>
      <c r="J66" s="3"/>
      <c r="K66" s="3"/>
      <c r="L66" s="3"/>
    </row>
    <row r="67" spans="9:12" ht="12.75" x14ac:dyDescent="0.2">
      <c r="I67" s="25"/>
      <c r="J67" s="3"/>
      <c r="K67" s="3"/>
      <c r="L67" s="3"/>
    </row>
    <row r="68" spans="9:12" ht="15.95" customHeight="1" x14ac:dyDescent="0.2">
      <c r="I68" s="25"/>
      <c r="J68" s="3"/>
      <c r="K68" s="3"/>
      <c r="L68" s="3"/>
    </row>
    <row r="69" spans="9:12" ht="15.95" customHeight="1" x14ac:dyDescent="0.2">
      <c r="I69" s="25"/>
      <c r="J69" s="3"/>
      <c r="K69" s="3"/>
      <c r="L69" s="3"/>
    </row>
    <row r="70" spans="9:12" ht="15.95" customHeight="1" x14ac:dyDescent="0.2">
      <c r="I70" s="25"/>
      <c r="J70" s="3"/>
      <c r="K70" s="3"/>
      <c r="L70" s="3"/>
    </row>
    <row r="71" spans="9:12" ht="15.95" customHeight="1" x14ac:dyDescent="0.2">
      <c r="I71" s="25"/>
      <c r="J71" s="3"/>
      <c r="K71" s="3"/>
      <c r="L71" s="3"/>
    </row>
    <row r="72" spans="9:12" ht="15.95" customHeight="1" x14ac:dyDescent="0.2">
      <c r="I72" s="25"/>
      <c r="J72" s="3"/>
      <c r="K72" s="3"/>
      <c r="L72" s="3"/>
    </row>
    <row r="73" spans="9:12" ht="15.95" customHeight="1" x14ac:dyDescent="0.2">
      <c r="I73" s="25"/>
      <c r="J73" s="3"/>
      <c r="K73" s="3"/>
      <c r="L73" s="3"/>
    </row>
    <row r="74" spans="9:12" ht="15.95" customHeight="1" x14ac:dyDescent="0.2">
      <c r="I74" s="25"/>
      <c r="J74" s="3"/>
      <c r="K74" s="3"/>
      <c r="L74" s="3"/>
    </row>
    <row r="75" spans="9:12" ht="15.95" customHeight="1" x14ac:dyDescent="0.2">
      <c r="I75" s="25"/>
      <c r="J75" s="3"/>
      <c r="K75" s="3"/>
      <c r="L75" s="3"/>
    </row>
    <row r="76" spans="9:12" ht="15.95" customHeight="1" x14ac:dyDescent="0.2">
      <c r="I76" s="25"/>
      <c r="J76" s="3"/>
      <c r="K76" s="3"/>
      <c r="L76" s="3"/>
    </row>
    <row r="77" spans="9:12" ht="15.95" customHeight="1" x14ac:dyDescent="0.2">
      <c r="I77" s="25"/>
      <c r="J77" s="3"/>
      <c r="K77" s="3"/>
      <c r="L77" s="3"/>
    </row>
    <row r="78" spans="9:12" ht="15.95" customHeight="1" x14ac:dyDescent="0.2">
      <c r="I78" s="25"/>
      <c r="J78" s="3"/>
      <c r="K78" s="3"/>
      <c r="L78" s="3"/>
    </row>
    <row r="79" spans="9:12" ht="15.95" customHeight="1" x14ac:dyDescent="0.2">
      <c r="I79" s="25"/>
      <c r="J79" s="3"/>
      <c r="K79" s="3"/>
      <c r="L79" s="3"/>
    </row>
    <row r="80" spans="9:12" ht="15.95" customHeight="1" x14ac:dyDescent="0.2">
      <c r="I80" s="25"/>
      <c r="J80" s="3"/>
      <c r="K80" s="3"/>
      <c r="L80" s="3"/>
    </row>
    <row r="81" spans="9:12" ht="15.95" customHeight="1" x14ac:dyDescent="0.2">
      <c r="I81" s="25"/>
      <c r="J81" s="3"/>
      <c r="K81" s="3"/>
      <c r="L81" s="3"/>
    </row>
    <row r="82" spans="9:12" ht="15.95" customHeight="1" x14ac:dyDescent="0.2">
      <c r="I82" s="25"/>
      <c r="J82" s="3"/>
      <c r="K82" s="3"/>
      <c r="L82" s="3"/>
    </row>
    <row r="83" spans="9:12" ht="15.95" customHeight="1" x14ac:dyDescent="0.2">
      <c r="I83" s="25"/>
      <c r="J83" s="3"/>
      <c r="K83" s="3"/>
      <c r="L83" s="3"/>
    </row>
    <row r="84" spans="9:12" ht="15.95" customHeight="1" x14ac:dyDescent="0.2">
      <c r="I84" s="25"/>
      <c r="J84" s="3"/>
      <c r="K84" s="3"/>
      <c r="L84" s="3"/>
    </row>
    <row r="85" spans="9:12" ht="15.95" customHeight="1" x14ac:dyDescent="0.2">
      <c r="I85" s="25"/>
      <c r="J85" s="3"/>
      <c r="K85" s="3"/>
      <c r="L85" s="3"/>
    </row>
    <row r="86" spans="9:12" ht="15.95" customHeight="1" x14ac:dyDescent="0.2">
      <c r="I86" s="25"/>
      <c r="J86" s="3"/>
      <c r="K86" s="3"/>
      <c r="L86" s="3"/>
    </row>
    <row r="87" spans="9:12" ht="15.95" customHeight="1" x14ac:dyDescent="0.2">
      <c r="I87" s="25"/>
      <c r="J87" s="3"/>
      <c r="K87" s="3"/>
      <c r="L87" s="3"/>
    </row>
    <row r="88" spans="9:12" ht="15.95" customHeight="1" x14ac:dyDescent="0.2">
      <c r="I88" s="25"/>
      <c r="J88" s="3"/>
      <c r="K88" s="3"/>
      <c r="L88" s="3"/>
    </row>
    <row r="89" spans="9:12" ht="15.95" customHeight="1" x14ac:dyDescent="0.2">
      <c r="I89" s="25"/>
      <c r="J89" s="3"/>
      <c r="K89" s="3"/>
      <c r="L89" s="3"/>
    </row>
    <row r="90" spans="9:12" ht="15.95" customHeight="1" x14ac:dyDescent="0.2">
      <c r="I90" s="25"/>
      <c r="J90" s="3"/>
      <c r="K90" s="3"/>
      <c r="L90" s="3"/>
    </row>
    <row r="91" spans="9:12" ht="15.95" customHeight="1" x14ac:dyDescent="0.2">
      <c r="I91" s="25"/>
      <c r="J91" s="3"/>
      <c r="K91" s="3"/>
      <c r="L91" s="3"/>
    </row>
    <row r="92" spans="9:12" ht="15.95" customHeight="1" x14ac:dyDescent="0.2">
      <c r="I92" s="25"/>
      <c r="J92" s="3"/>
      <c r="K92" s="3"/>
      <c r="L92" s="3"/>
    </row>
    <row r="93" spans="9:12" ht="15.95" customHeight="1" x14ac:dyDescent="0.2">
      <c r="I93" s="25"/>
      <c r="J93" s="3"/>
      <c r="K93" s="3"/>
      <c r="L93" s="3"/>
    </row>
    <row r="94" spans="9:12" ht="15.95" customHeight="1" x14ac:dyDescent="0.2">
      <c r="I94" s="25"/>
      <c r="J94" s="3"/>
      <c r="K94" s="3"/>
      <c r="L94" s="3"/>
    </row>
    <row r="95" spans="9:12" ht="15.95" customHeight="1" x14ac:dyDescent="0.2">
      <c r="I95" s="25"/>
      <c r="J95" s="3"/>
      <c r="K95" s="3"/>
      <c r="L95" s="3"/>
    </row>
    <row r="96" spans="9:12" ht="15.95" customHeight="1" x14ac:dyDescent="0.2">
      <c r="I96" s="25"/>
      <c r="J96" s="3"/>
      <c r="K96" s="3"/>
      <c r="L96" s="3"/>
    </row>
    <row r="97" spans="9:12" ht="15.95" customHeight="1" x14ac:dyDescent="0.2">
      <c r="I97" s="25"/>
      <c r="J97" s="3"/>
      <c r="K97" s="3"/>
      <c r="L97" s="3"/>
    </row>
    <row r="98" spans="9:12" ht="15.95" customHeight="1" x14ac:dyDescent="0.2">
      <c r="I98" s="25"/>
      <c r="J98" s="3"/>
      <c r="K98" s="3"/>
      <c r="L98" s="3"/>
    </row>
    <row r="99" spans="9:12" ht="15.95" customHeight="1" x14ac:dyDescent="0.2">
      <c r="I99" s="25"/>
      <c r="J99" s="3"/>
      <c r="K99" s="3"/>
      <c r="L99" s="3"/>
    </row>
    <row r="100" spans="9:12" ht="15.95" customHeight="1" x14ac:dyDescent="0.2">
      <c r="I100" s="25"/>
      <c r="J100" s="3"/>
      <c r="K100" s="3"/>
      <c r="L100" s="3"/>
    </row>
    <row r="101" spans="9:12" ht="15.95" customHeight="1" x14ac:dyDescent="0.2">
      <c r="I101" s="25"/>
      <c r="J101" s="3"/>
      <c r="K101" s="3"/>
      <c r="L101" s="3"/>
    </row>
    <row r="102" spans="9:12" ht="15.95" customHeight="1" x14ac:dyDescent="0.2">
      <c r="I102" s="25"/>
      <c r="J102" s="3"/>
      <c r="K102" s="3"/>
      <c r="L102" s="3"/>
    </row>
    <row r="103" spans="9:12" ht="15.95" customHeight="1" x14ac:dyDescent="0.2">
      <c r="I103" s="25"/>
      <c r="J103" s="3"/>
      <c r="K103" s="3"/>
      <c r="L103" s="3"/>
    </row>
    <row r="104" spans="9:12" ht="15.95" customHeight="1" x14ac:dyDescent="0.2">
      <c r="I104" s="25"/>
      <c r="J104" s="3"/>
      <c r="K104" s="3"/>
      <c r="L104" s="3"/>
    </row>
    <row r="105" spans="9:12" ht="15.95" customHeight="1" x14ac:dyDescent="0.2">
      <c r="I105" s="25"/>
      <c r="J105" s="3"/>
      <c r="K105" s="3"/>
      <c r="L105" s="3"/>
    </row>
    <row r="106" spans="9:12" ht="12.75" x14ac:dyDescent="0.2">
      <c r="I106" s="25"/>
      <c r="J106" s="3"/>
      <c r="K106" s="3"/>
      <c r="L106" s="3"/>
    </row>
    <row r="107" spans="9:12" ht="12.75" x14ac:dyDescent="0.2">
      <c r="I107" s="25"/>
      <c r="J107" s="3"/>
      <c r="K107" s="3"/>
      <c r="L107" s="3"/>
    </row>
    <row r="108" spans="9:12" ht="12.75" x14ac:dyDescent="0.2">
      <c r="I108" s="25"/>
      <c r="J108" s="3"/>
      <c r="K108" s="3"/>
      <c r="L108" s="3"/>
    </row>
    <row r="109" spans="9:12" ht="12.75" x14ac:dyDescent="0.2">
      <c r="I109" s="25"/>
      <c r="J109" s="3"/>
      <c r="K109" s="3"/>
      <c r="L109" s="3"/>
    </row>
    <row r="110" spans="9:12" ht="12.75" x14ac:dyDescent="0.2">
      <c r="I110" s="25"/>
      <c r="J110" s="3"/>
      <c r="K110" s="3"/>
      <c r="L110" s="3"/>
    </row>
    <row r="111" spans="9:12" ht="12.75" x14ac:dyDescent="0.2">
      <c r="I111" s="25"/>
      <c r="J111" s="3"/>
      <c r="K111" s="3"/>
      <c r="L111" s="3"/>
    </row>
    <row r="112" spans="9:12" ht="12.75" x14ac:dyDescent="0.2">
      <c r="I112" s="25"/>
      <c r="J112" s="3"/>
      <c r="K112" s="3"/>
      <c r="L112" s="3"/>
    </row>
    <row r="113" spans="9:12" ht="12.75" x14ac:dyDescent="0.2">
      <c r="I113" s="25"/>
      <c r="J113" s="3"/>
      <c r="K113" s="3"/>
      <c r="L113" s="3"/>
    </row>
    <row r="114" spans="9:12" ht="12.75" x14ac:dyDescent="0.2">
      <c r="I114" s="25"/>
      <c r="J114" s="3"/>
      <c r="K114" s="3"/>
      <c r="L114" s="3"/>
    </row>
    <row r="115" spans="9:12" ht="12.75" x14ac:dyDescent="0.2">
      <c r="I115" s="25"/>
      <c r="J115" s="3"/>
      <c r="K115" s="3"/>
      <c r="L115" s="3"/>
    </row>
    <row r="116" spans="9:12" ht="12.75" x14ac:dyDescent="0.2">
      <c r="I116" s="25"/>
      <c r="J116" s="3"/>
      <c r="K116" s="3"/>
      <c r="L116" s="3"/>
    </row>
    <row r="117" spans="9:12" ht="12.75" x14ac:dyDescent="0.2">
      <c r="I117" s="25"/>
      <c r="J117" s="3"/>
      <c r="K117" s="3"/>
      <c r="L117" s="3"/>
    </row>
    <row r="118" spans="9:12" ht="12.75" x14ac:dyDescent="0.2">
      <c r="I118" s="25"/>
      <c r="J118" s="3"/>
      <c r="K118" s="3"/>
      <c r="L118" s="3"/>
    </row>
    <row r="119" spans="9:12" ht="12.75" x14ac:dyDescent="0.2">
      <c r="I119" s="25"/>
      <c r="J119" s="3"/>
      <c r="K119" s="3"/>
      <c r="L119" s="3"/>
    </row>
    <row r="120" spans="9:12" ht="12.75" x14ac:dyDescent="0.2">
      <c r="I120" s="25"/>
      <c r="J120" s="3"/>
      <c r="K120" s="3"/>
      <c r="L120" s="3"/>
    </row>
    <row r="121" spans="9:12" ht="12.75" x14ac:dyDescent="0.2">
      <c r="I121" s="25"/>
      <c r="J121" s="3"/>
      <c r="K121" s="3"/>
      <c r="L121" s="3"/>
    </row>
    <row r="122" spans="9:12" ht="12.75" x14ac:dyDescent="0.2">
      <c r="I122" s="25"/>
      <c r="J122" s="3"/>
      <c r="K122" s="3"/>
      <c r="L122" s="3"/>
    </row>
    <row r="123" spans="9:12" ht="12.75" x14ac:dyDescent="0.2">
      <c r="I123" s="25"/>
      <c r="J123" s="3"/>
      <c r="K123" s="3"/>
      <c r="L123" s="3"/>
    </row>
    <row r="124" spans="9:12" ht="12.75" x14ac:dyDescent="0.2">
      <c r="I124" s="25"/>
      <c r="J124" s="3"/>
      <c r="K124" s="3"/>
      <c r="L124" s="3"/>
    </row>
    <row r="125" spans="9:12" ht="12.75" x14ac:dyDescent="0.2">
      <c r="I125" s="25"/>
      <c r="J125" s="3"/>
      <c r="K125" s="3"/>
      <c r="L125" s="3"/>
    </row>
    <row r="126" spans="9:12" ht="12.75" x14ac:dyDescent="0.2">
      <c r="I126" s="25"/>
      <c r="J126" s="3"/>
      <c r="K126" s="3"/>
      <c r="L126" s="3"/>
    </row>
    <row r="127" spans="9:12" ht="12.75" x14ac:dyDescent="0.2">
      <c r="I127" s="25"/>
      <c r="J127" s="3"/>
      <c r="K127" s="3"/>
      <c r="L127" s="3"/>
    </row>
    <row r="128" spans="9:12" ht="12.75" x14ac:dyDescent="0.2">
      <c r="I128" s="25"/>
      <c r="J128" s="3"/>
      <c r="K128" s="3"/>
      <c r="L128" s="3"/>
    </row>
    <row r="129" spans="9:12" ht="12.75" x14ac:dyDescent="0.2">
      <c r="I129" s="25"/>
      <c r="J129" s="3"/>
      <c r="K129" s="3"/>
      <c r="L129" s="3"/>
    </row>
    <row r="130" spans="9:12" ht="12.75" x14ac:dyDescent="0.2">
      <c r="I130" s="25"/>
      <c r="J130" s="3"/>
      <c r="K130" s="3"/>
      <c r="L130" s="3"/>
    </row>
    <row r="131" spans="9:12" ht="12.75" x14ac:dyDescent="0.2">
      <c r="I131" s="25"/>
      <c r="J131" s="3"/>
      <c r="K131" s="3"/>
      <c r="L131" s="3"/>
    </row>
    <row r="132" spans="9:12" ht="12.75" x14ac:dyDescent="0.2">
      <c r="I132" s="25"/>
      <c r="J132" s="3"/>
      <c r="K132" s="3"/>
      <c r="L132" s="3"/>
    </row>
    <row r="133" spans="9:12" ht="12.75" x14ac:dyDescent="0.2">
      <c r="I133" s="25"/>
      <c r="J133" s="3"/>
      <c r="K133" s="3"/>
      <c r="L133" s="3"/>
    </row>
    <row r="134" spans="9:12" ht="12.75" x14ac:dyDescent="0.2">
      <c r="I134" s="25"/>
      <c r="J134" s="3"/>
      <c r="K134" s="3"/>
      <c r="L134" s="3"/>
    </row>
    <row r="135" spans="9:12" ht="12.75" x14ac:dyDescent="0.2">
      <c r="I135" s="25"/>
      <c r="J135" s="3"/>
      <c r="K135" s="3"/>
      <c r="L135" s="3"/>
    </row>
    <row r="136" spans="9:12" ht="12.75" x14ac:dyDescent="0.2">
      <c r="I136" s="25"/>
      <c r="J136" s="3"/>
      <c r="K136" s="3"/>
      <c r="L136" s="3"/>
    </row>
    <row r="137" spans="9:12" ht="12.75" x14ac:dyDescent="0.2">
      <c r="I137" s="25"/>
      <c r="J137" s="3"/>
      <c r="K137" s="3"/>
      <c r="L137" s="3"/>
    </row>
    <row r="138" spans="9:12" ht="12.75" x14ac:dyDescent="0.2">
      <c r="I138" s="25"/>
      <c r="J138" s="3"/>
      <c r="K138" s="3"/>
      <c r="L138" s="3"/>
    </row>
    <row r="139" spans="9:12" ht="12.75" x14ac:dyDescent="0.2">
      <c r="I139" s="25"/>
      <c r="J139" s="3"/>
      <c r="K139" s="3"/>
      <c r="L139" s="3"/>
    </row>
    <row r="140" spans="9:12" ht="12.75" x14ac:dyDescent="0.2">
      <c r="I140" s="25"/>
      <c r="J140" s="3"/>
      <c r="K140" s="3"/>
      <c r="L140" s="3"/>
    </row>
    <row r="141" spans="9:12" ht="12.75" x14ac:dyDescent="0.2">
      <c r="I141" s="25"/>
      <c r="J141" s="3"/>
      <c r="K141" s="3"/>
      <c r="L141" s="3"/>
    </row>
    <row r="142" spans="9:12" ht="12.75" x14ac:dyDescent="0.2">
      <c r="I142" s="25"/>
      <c r="J142" s="3"/>
      <c r="K142" s="3"/>
      <c r="L142" s="3"/>
    </row>
    <row r="143" spans="9:12" ht="12.75" x14ac:dyDescent="0.2">
      <c r="I143" s="25"/>
      <c r="J143" s="3"/>
      <c r="K143" s="3"/>
      <c r="L143" s="3"/>
    </row>
    <row r="144" spans="9:12" ht="12.75" x14ac:dyDescent="0.2">
      <c r="I144" s="25"/>
      <c r="J144" s="3"/>
      <c r="K144" s="3"/>
      <c r="L144" s="3"/>
    </row>
    <row r="145" spans="9:12" ht="12.75" x14ac:dyDescent="0.2">
      <c r="I145" s="25"/>
      <c r="J145" s="3"/>
      <c r="K145" s="3"/>
      <c r="L145" s="3"/>
    </row>
    <row r="146" spans="9:12" ht="12.75" x14ac:dyDescent="0.2">
      <c r="I146" s="25"/>
      <c r="J146" s="3"/>
      <c r="K146" s="3"/>
      <c r="L146" s="3"/>
    </row>
    <row r="147" spans="9:12" ht="12.75" x14ac:dyDescent="0.2">
      <c r="I147" s="25"/>
      <c r="J147" s="3"/>
      <c r="K147" s="3"/>
      <c r="L147" s="3"/>
    </row>
    <row r="148" spans="9:12" ht="12.75" x14ac:dyDescent="0.2">
      <c r="I148" s="25"/>
      <c r="J148" s="3"/>
      <c r="K148" s="3"/>
      <c r="L148" s="3"/>
    </row>
    <row r="149" spans="9:12" ht="12.75" x14ac:dyDescent="0.2">
      <c r="I149" s="25"/>
      <c r="J149" s="3"/>
      <c r="K149" s="3"/>
      <c r="L149" s="3"/>
    </row>
    <row r="150" spans="9:12" ht="12.75" x14ac:dyDescent="0.2">
      <c r="I150" s="25"/>
      <c r="J150" s="3"/>
      <c r="K150" s="3"/>
      <c r="L150" s="3"/>
    </row>
    <row r="151" spans="9:12" ht="12.75" x14ac:dyDescent="0.2">
      <c r="I151" s="25"/>
      <c r="J151" s="3"/>
      <c r="K151" s="3"/>
      <c r="L151" s="3"/>
    </row>
    <row r="152" spans="9:12" ht="12.75" x14ac:dyDescent="0.2">
      <c r="I152" s="25"/>
      <c r="J152" s="3"/>
      <c r="K152" s="3"/>
      <c r="L152" s="3"/>
    </row>
    <row r="153" spans="9:12" ht="12.75" x14ac:dyDescent="0.2">
      <c r="I153" s="25"/>
      <c r="J153" s="3"/>
      <c r="K153" s="3"/>
      <c r="L153" s="3"/>
    </row>
    <row r="154" spans="9:12" ht="12.75" x14ac:dyDescent="0.2">
      <c r="I154" s="25"/>
      <c r="J154" s="3"/>
      <c r="K154" s="3"/>
      <c r="L154" s="3"/>
    </row>
    <row r="155" spans="9:12" ht="12.75" x14ac:dyDescent="0.2">
      <c r="I155" s="25"/>
      <c r="J155" s="3"/>
      <c r="K155" s="3"/>
      <c r="L155" s="3"/>
    </row>
    <row r="156" spans="9:12" ht="12.75" x14ac:dyDescent="0.2">
      <c r="I156" s="25"/>
      <c r="J156" s="3"/>
      <c r="K156" s="3"/>
      <c r="L156" s="3"/>
    </row>
    <row r="157" spans="9:12" ht="12.75" x14ac:dyDescent="0.2"/>
    <row r="158" spans="9:12" ht="12.75" x14ac:dyDescent="0.2">
      <c r="I158"/>
      <c r="J158"/>
      <c r="K158"/>
      <c r="L158"/>
    </row>
    <row r="159" spans="9:12" ht="12.75" x14ac:dyDescent="0.2">
      <c r="I159" s="16"/>
      <c r="J159" s="16"/>
      <c r="K159" s="16"/>
      <c r="L159" s="16"/>
    </row>
    <row r="160" spans="9:12" ht="12.75" x14ac:dyDescent="0.2"/>
    <row r="161" ht="12.75" x14ac:dyDescent="0.2"/>
    <row r="162" ht="12.75" x14ac:dyDescent="0.2"/>
  </sheetData>
  <hyperlinks>
    <hyperlink ref="M1" location="Contents!A1" display="Contents" xr:uid="{00000000-0004-0000-0900-000000000000}"/>
  </hyperlinks>
  <pageMargins left="0.7" right="0.7" top="0.75" bottom="0.75" header="0.3" footer="0.3"/>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1EC0F-018B-499F-8BB7-54A3B725E46E}">
  <sheetPr>
    <tabColor rgb="FFCADCF2"/>
  </sheetPr>
  <dimension ref="A1:IG1409"/>
  <sheetViews>
    <sheetView zoomScale="85" zoomScaleNormal="85" workbookViewId="0">
      <pane ySplit="4" topLeftCell="A334" activePane="bottomLeft" state="frozen"/>
      <selection pane="bottomLeft"/>
    </sheetView>
  </sheetViews>
  <sheetFormatPr defaultColWidth="8.7109375" defaultRowHeight="12.75" zeroHeight="1" x14ac:dyDescent="0.2"/>
  <cols>
    <col min="1" max="1" width="34.42578125" style="2" customWidth="1"/>
    <col min="2" max="2" width="16.7109375" style="149" customWidth="1"/>
    <col min="3" max="3" width="11.7109375" style="2" customWidth="1"/>
    <col min="4" max="4" width="16.5703125" style="2" customWidth="1"/>
    <col min="5" max="8" width="16.42578125" style="2" customWidth="1"/>
    <col min="9" max="240" width="10.85546875" style="2" customWidth="1"/>
    <col min="241" max="16384" width="8.7109375" style="2"/>
  </cols>
  <sheetData>
    <row r="1" spans="1:10" ht="21" customHeight="1" x14ac:dyDescent="0.35">
      <c r="A1" s="68" t="s">
        <v>108</v>
      </c>
      <c r="B1" s="147"/>
      <c r="J1" s="94" t="s">
        <v>19</v>
      </c>
    </row>
    <row r="2" spans="1:10" ht="15.75" x14ac:dyDescent="0.25">
      <c r="A2" s="27" t="s">
        <v>58</v>
      </c>
      <c r="B2" s="148"/>
      <c r="E2" s="12"/>
    </row>
    <row r="3" spans="1:10" ht="15.75" x14ac:dyDescent="0.25">
      <c r="A3" s="8" t="s">
        <v>64</v>
      </c>
      <c r="B3" s="56"/>
      <c r="E3" s="12"/>
    </row>
    <row r="4" spans="1:10" s="5" customFormat="1" ht="79.5" thickBot="1" x14ac:dyDescent="0.3">
      <c r="A4" s="76" t="s">
        <v>102</v>
      </c>
      <c r="B4" s="76" t="s">
        <v>93</v>
      </c>
      <c r="C4" s="134" t="s">
        <v>103</v>
      </c>
      <c r="D4" s="136" t="s">
        <v>104</v>
      </c>
      <c r="E4" s="15"/>
    </row>
    <row r="5" spans="1:10" ht="16.5" thickTop="1" x14ac:dyDescent="0.25">
      <c r="A5" s="103">
        <v>44926</v>
      </c>
      <c r="B5" s="146">
        <v>1</v>
      </c>
      <c r="C5" s="135">
        <v>0</v>
      </c>
      <c r="D5" s="137">
        <v>0</v>
      </c>
      <c r="E5" s="12"/>
    </row>
    <row r="6" spans="1:10" ht="15.75" x14ac:dyDescent="0.25">
      <c r="A6" s="103">
        <v>44927</v>
      </c>
      <c r="B6" s="146">
        <v>0</v>
      </c>
      <c r="C6" s="135">
        <v>0</v>
      </c>
      <c r="D6" s="137">
        <v>0</v>
      </c>
      <c r="E6" s="12"/>
    </row>
    <row r="7" spans="1:10" ht="15.75" x14ac:dyDescent="0.25">
      <c r="A7" s="103">
        <v>44928</v>
      </c>
      <c r="B7" s="146">
        <v>2</v>
      </c>
      <c r="C7" s="135">
        <v>1</v>
      </c>
      <c r="D7" s="137">
        <v>1</v>
      </c>
      <c r="E7" s="12"/>
    </row>
    <row r="8" spans="1:10" ht="15.75" x14ac:dyDescent="0.25">
      <c r="A8" s="103">
        <v>44929</v>
      </c>
      <c r="B8" s="146">
        <v>132</v>
      </c>
      <c r="C8" s="135">
        <v>4</v>
      </c>
      <c r="D8" s="137">
        <v>5</v>
      </c>
      <c r="E8" s="12"/>
    </row>
    <row r="9" spans="1:10" ht="15.75" x14ac:dyDescent="0.25">
      <c r="A9" s="103">
        <v>44930</v>
      </c>
      <c r="B9" s="146">
        <v>104</v>
      </c>
      <c r="C9" s="135">
        <v>7</v>
      </c>
      <c r="D9" s="137">
        <v>12</v>
      </c>
      <c r="E9" s="12"/>
    </row>
    <row r="10" spans="1:10" ht="15.75" x14ac:dyDescent="0.25">
      <c r="A10" s="103">
        <v>44931</v>
      </c>
      <c r="B10" s="146">
        <v>128</v>
      </c>
      <c r="C10" s="135">
        <v>4</v>
      </c>
      <c r="D10" s="137">
        <v>16</v>
      </c>
      <c r="E10" s="12"/>
    </row>
    <row r="11" spans="1:10" ht="15.75" x14ac:dyDescent="0.25">
      <c r="A11" s="103">
        <v>44932</v>
      </c>
      <c r="B11" s="146">
        <v>107</v>
      </c>
      <c r="C11" s="135">
        <v>3</v>
      </c>
      <c r="D11" s="137">
        <v>19</v>
      </c>
      <c r="E11" s="12"/>
    </row>
    <row r="12" spans="1:10" ht="15.75" x14ac:dyDescent="0.25">
      <c r="A12" s="103">
        <v>44933</v>
      </c>
      <c r="B12" s="146">
        <v>0</v>
      </c>
      <c r="C12" s="135">
        <v>0</v>
      </c>
      <c r="D12" s="137">
        <v>19</v>
      </c>
      <c r="E12" s="12"/>
    </row>
    <row r="13" spans="1:10" ht="15.75" x14ac:dyDescent="0.25">
      <c r="A13" s="103">
        <v>44934</v>
      </c>
      <c r="B13" s="146">
        <v>0</v>
      </c>
      <c r="C13" s="135">
        <v>0</v>
      </c>
      <c r="D13" s="137">
        <v>19</v>
      </c>
      <c r="E13" s="12"/>
    </row>
    <row r="14" spans="1:10" ht="15.75" x14ac:dyDescent="0.25">
      <c r="A14" s="103">
        <v>44935</v>
      </c>
      <c r="B14" s="146">
        <v>144</v>
      </c>
      <c r="C14" s="135">
        <v>11</v>
      </c>
      <c r="D14" s="137">
        <v>30</v>
      </c>
      <c r="E14" s="12"/>
    </row>
    <row r="15" spans="1:10" ht="15.75" x14ac:dyDescent="0.25">
      <c r="A15" s="103">
        <v>44936</v>
      </c>
      <c r="B15" s="146">
        <v>116</v>
      </c>
      <c r="C15" s="135">
        <v>8</v>
      </c>
      <c r="D15" s="137">
        <v>38</v>
      </c>
      <c r="E15" s="12"/>
    </row>
    <row r="16" spans="1:10" ht="15.75" x14ac:dyDescent="0.25">
      <c r="A16" s="103">
        <v>44937</v>
      </c>
      <c r="B16" s="146">
        <v>87</v>
      </c>
      <c r="C16" s="135">
        <v>6</v>
      </c>
      <c r="D16" s="137">
        <v>44</v>
      </c>
      <c r="E16" s="12"/>
    </row>
    <row r="17" spans="1:5" ht="15.75" x14ac:dyDescent="0.25">
      <c r="A17" s="103">
        <v>44938</v>
      </c>
      <c r="B17" s="146">
        <v>104</v>
      </c>
      <c r="C17" s="135">
        <v>7</v>
      </c>
      <c r="D17" s="137">
        <v>51</v>
      </c>
      <c r="E17" s="12"/>
    </row>
    <row r="18" spans="1:5" ht="15.75" x14ac:dyDescent="0.25">
      <c r="A18" s="103">
        <v>44939</v>
      </c>
      <c r="B18" s="146">
        <v>64</v>
      </c>
      <c r="C18" s="135">
        <v>4</v>
      </c>
      <c r="D18" s="137">
        <v>55</v>
      </c>
      <c r="E18" s="12"/>
    </row>
    <row r="19" spans="1:5" ht="15.75" x14ac:dyDescent="0.25">
      <c r="A19" s="103">
        <v>44940</v>
      </c>
      <c r="B19" s="146">
        <v>0</v>
      </c>
      <c r="C19" s="135">
        <v>0</v>
      </c>
      <c r="D19" s="137">
        <v>55</v>
      </c>
      <c r="E19" s="12"/>
    </row>
    <row r="20" spans="1:5" ht="15.75" x14ac:dyDescent="0.25">
      <c r="A20" s="103">
        <v>44941</v>
      </c>
      <c r="B20" s="146">
        <v>0</v>
      </c>
      <c r="C20" s="135">
        <v>0</v>
      </c>
      <c r="D20" s="137">
        <v>55</v>
      </c>
      <c r="E20" s="12"/>
    </row>
    <row r="21" spans="1:5" ht="15.75" x14ac:dyDescent="0.25">
      <c r="A21" s="103">
        <v>44942</v>
      </c>
      <c r="B21" s="146">
        <v>102</v>
      </c>
      <c r="C21" s="135">
        <v>5</v>
      </c>
      <c r="D21" s="137">
        <v>60</v>
      </c>
      <c r="E21" s="12"/>
    </row>
    <row r="22" spans="1:5" ht="15.75" x14ac:dyDescent="0.25">
      <c r="A22" s="103">
        <v>44943</v>
      </c>
      <c r="B22" s="146">
        <v>87</v>
      </c>
      <c r="C22" s="135">
        <v>3</v>
      </c>
      <c r="D22" s="137">
        <v>63</v>
      </c>
      <c r="E22" s="12"/>
    </row>
    <row r="23" spans="1:5" ht="15.75" x14ac:dyDescent="0.25">
      <c r="A23" s="103">
        <v>44944</v>
      </c>
      <c r="B23" s="146">
        <v>72</v>
      </c>
      <c r="C23" s="135">
        <v>2</v>
      </c>
      <c r="D23" s="137">
        <v>65</v>
      </c>
      <c r="E23" s="12"/>
    </row>
    <row r="24" spans="1:5" ht="15.75" x14ac:dyDescent="0.25">
      <c r="A24" s="103">
        <v>44945</v>
      </c>
      <c r="B24" s="146">
        <v>71</v>
      </c>
      <c r="C24" s="135">
        <v>3</v>
      </c>
      <c r="D24" s="137">
        <v>68</v>
      </c>
      <c r="E24" s="12"/>
    </row>
    <row r="25" spans="1:5" ht="15.75" x14ac:dyDescent="0.25">
      <c r="A25" s="103">
        <v>44946</v>
      </c>
      <c r="B25" s="146">
        <v>77</v>
      </c>
      <c r="C25" s="135">
        <v>4</v>
      </c>
      <c r="D25" s="137">
        <v>72</v>
      </c>
      <c r="E25" s="12"/>
    </row>
    <row r="26" spans="1:5" ht="15.75" x14ac:dyDescent="0.25">
      <c r="A26" s="103">
        <v>44947</v>
      </c>
      <c r="B26" s="146">
        <v>0</v>
      </c>
      <c r="C26" s="135">
        <v>0</v>
      </c>
      <c r="D26" s="137">
        <v>72</v>
      </c>
      <c r="E26" s="12"/>
    </row>
    <row r="27" spans="1:5" ht="15.75" x14ac:dyDescent="0.25">
      <c r="A27" s="103">
        <v>44948</v>
      </c>
      <c r="B27" s="146">
        <v>0</v>
      </c>
      <c r="C27" s="135">
        <v>0</v>
      </c>
      <c r="D27" s="137">
        <v>72</v>
      </c>
      <c r="E27" s="12"/>
    </row>
    <row r="28" spans="1:5" ht="15.75" x14ac:dyDescent="0.25">
      <c r="A28" s="103">
        <v>44949</v>
      </c>
      <c r="B28" s="146">
        <v>109</v>
      </c>
      <c r="C28" s="135">
        <v>9</v>
      </c>
      <c r="D28" s="137">
        <v>81</v>
      </c>
      <c r="E28" s="12"/>
    </row>
    <row r="29" spans="1:5" ht="15.75" x14ac:dyDescent="0.25">
      <c r="A29" s="103">
        <v>44950</v>
      </c>
      <c r="B29" s="146">
        <v>62</v>
      </c>
      <c r="C29" s="135">
        <v>3</v>
      </c>
      <c r="D29" s="137">
        <v>84</v>
      </c>
      <c r="E29" s="12"/>
    </row>
    <row r="30" spans="1:5" ht="15.75" x14ac:dyDescent="0.25">
      <c r="A30" s="103">
        <v>44951</v>
      </c>
      <c r="B30" s="146">
        <v>64</v>
      </c>
      <c r="C30" s="135">
        <v>1</v>
      </c>
      <c r="D30" s="137">
        <v>85</v>
      </c>
      <c r="E30" s="12"/>
    </row>
    <row r="31" spans="1:5" ht="15.75" x14ac:dyDescent="0.25">
      <c r="A31" s="103">
        <v>44952</v>
      </c>
      <c r="B31" s="146">
        <v>89</v>
      </c>
      <c r="C31" s="135">
        <v>9</v>
      </c>
      <c r="D31" s="137">
        <v>94</v>
      </c>
      <c r="E31" s="12"/>
    </row>
    <row r="32" spans="1:5" ht="15.75" x14ac:dyDescent="0.25">
      <c r="A32" s="103">
        <v>44953</v>
      </c>
      <c r="B32" s="146">
        <v>68</v>
      </c>
      <c r="C32" s="135">
        <v>4</v>
      </c>
      <c r="D32" s="137">
        <v>98</v>
      </c>
      <c r="E32" s="12"/>
    </row>
    <row r="33" spans="1:5" ht="15.75" x14ac:dyDescent="0.25">
      <c r="A33" s="103">
        <v>44954</v>
      </c>
      <c r="B33" s="146">
        <v>0</v>
      </c>
      <c r="C33" s="135">
        <v>0</v>
      </c>
      <c r="D33" s="137">
        <v>98</v>
      </c>
      <c r="E33" s="12"/>
    </row>
    <row r="34" spans="1:5" ht="15.75" x14ac:dyDescent="0.25">
      <c r="A34" s="103">
        <v>44955</v>
      </c>
      <c r="B34" s="146">
        <v>0</v>
      </c>
      <c r="C34" s="135">
        <v>0</v>
      </c>
      <c r="D34" s="137">
        <v>98</v>
      </c>
      <c r="E34" s="12"/>
    </row>
    <row r="35" spans="1:5" ht="15.75" x14ac:dyDescent="0.25">
      <c r="A35" s="103">
        <v>44956</v>
      </c>
      <c r="B35" s="146">
        <v>0</v>
      </c>
      <c r="C35" s="135">
        <v>4</v>
      </c>
      <c r="D35" s="137">
        <v>102</v>
      </c>
      <c r="E35" s="12"/>
    </row>
    <row r="36" spans="1:5" ht="15.75" x14ac:dyDescent="0.25">
      <c r="A36" s="103">
        <v>44957</v>
      </c>
      <c r="B36" s="146">
        <v>87</v>
      </c>
      <c r="C36" s="135">
        <v>3</v>
      </c>
      <c r="D36" s="137">
        <v>105</v>
      </c>
      <c r="E36" s="12"/>
    </row>
    <row r="37" spans="1:5" ht="15.75" x14ac:dyDescent="0.25">
      <c r="A37" s="103">
        <v>44958</v>
      </c>
      <c r="B37" s="146">
        <v>72</v>
      </c>
      <c r="C37" s="135">
        <v>0</v>
      </c>
      <c r="D37" s="137">
        <v>105</v>
      </c>
      <c r="E37" s="12"/>
    </row>
    <row r="38" spans="1:5" ht="15.75" x14ac:dyDescent="0.25">
      <c r="A38" s="103">
        <v>44959</v>
      </c>
      <c r="B38" s="146">
        <v>47</v>
      </c>
      <c r="C38" s="135">
        <v>3</v>
      </c>
      <c r="D38" s="137">
        <v>108</v>
      </c>
      <c r="E38" s="12"/>
    </row>
    <row r="39" spans="1:5" ht="15.75" x14ac:dyDescent="0.25">
      <c r="A39" s="103">
        <v>44960</v>
      </c>
      <c r="B39" s="146">
        <v>81</v>
      </c>
      <c r="C39" s="135">
        <v>1</v>
      </c>
      <c r="D39" s="137">
        <v>109</v>
      </c>
      <c r="E39" s="12"/>
    </row>
    <row r="40" spans="1:5" ht="15.75" x14ac:dyDescent="0.25">
      <c r="A40" s="103">
        <v>44961</v>
      </c>
      <c r="B40" s="146">
        <v>81</v>
      </c>
      <c r="C40" s="135">
        <v>0</v>
      </c>
      <c r="D40" s="137">
        <v>109</v>
      </c>
      <c r="E40" s="12"/>
    </row>
    <row r="41" spans="1:5" ht="15.75" x14ac:dyDescent="0.25">
      <c r="A41" s="103">
        <v>44962</v>
      </c>
      <c r="B41" s="146">
        <v>0</v>
      </c>
      <c r="C41" s="135">
        <v>0</v>
      </c>
      <c r="D41" s="137">
        <v>109</v>
      </c>
      <c r="E41" s="12"/>
    </row>
    <row r="42" spans="1:5" ht="15.75" x14ac:dyDescent="0.25">
      <c r="A42" s="103">
        <v>44963</v>
      </c>
      <c r="B42" s="146">
        <v>80</v>
      </c>
      <c r="C42" s="135">
        <v>4</v>
      </c>
      <c r="D42" s="137">
        <v>113</v>
      </c>
      <c r="E42" s="12"/>
    </row>
    <row r="43" spans="1:5" ht="15.75" x14ac:dyDescent="0.25">
      <c r="A43" s="103">
        <v>44964</v>
      </c>
      <c r="B43" s="146">
        <v>65</v>
      </c>
      <c r="C43" s="135">
        <v>3</v>
      </c>
      <c r="D43" s="137">
        <v>116</v>
      </c>
      <c r="E43" s="12"/>
    </row>
    <row r="44" spans="1:5" ht="15.75" x14ac:dyDescent="0.25">
      <c r="A44" s="103">
        <v>44965</v>
      </c>
      <c r="B44" s="146">
        <v>70</v>
      </c>
      <c r="C44" s="135">
        <v>2</v>
      </c>
      <c r="D44" s="137">
        <v>118</v>
      </c>
      <c r="E44" s="12"/>
    </row>
    <row r="45" spans="1:5" ht="15.75" x14ac:dyDescent="0.25">
      <c r="A45" s="103">
        <v>44966</v>
      </c>
      <c r="B45" s="146">
        <v>66</v>
      </c>
      <c r="C45" s="135">
        <v>2</v>
      </c>
      <c r="D45" s="137">
        <v>120</v>
      </c>
      <c r="E45" s="12"/>
    </row>
    <row r="46" spans="1:5" ht="15.75" x14ac:dyDescent="0.25">
      <c r="A46" s="103">
        <v>44967</v>
      </c>
      <c r="B46" s="146">
        <v>56</v>
      </c>
      <c r="C46" s="135">
        <v>3</v>
      </c>
      <c r="D46" s="137">
        <v>123</v>
      </c>
      <c r="E46" s="12"/>
    </row>
    <row r="47" spans="1:5" ht="15.75" x14ac:dyDescent="0.25">
      <c r="A47" s="103">
        <v>44968</v>
      </c>
      <c r="B47" s="146">
        <v>0</v>
      </c>
      <c r="C47" s="135">
        <v>0</v>
      </c>
      <c r="D47" s="137">
        <v>123</v>
      </c>
      <c r="E47" s="12"/>
    </row>
    <row r="48" spans="1:5" ht="15.75" x14ac:dyDescent="0.25">
      <c r="A48" s="103">
        <v>44969</v>
      </c>
      <c r="B48" s="146">
        <v>0</v>
      </c>
      <c r="C48" s="135">
        <v>0</v>
      </c>
      <c r="D48" s="137">
        <v>123</v>
      </c>
      <c r="E48" s="12"/>
    </row>
    <row r="49" spans="1:5" ht="15.75" x14ac:dyDescent="0.25">
      <c r="A49" s="103">
        <v>44970</v>
      </c>
      <c r="B49" s="146">
        <v>98</v>
      </c>
      <c r="C49" s="135">
        <v>2</v>
      </c>
      <c r="D49" s="137">
        <v>125</v>
      </c>
      <c r="E49" s="12"/>
    </row>
    <row r="50" spans="1:5" ht="15.75" x14ac:dyDescent="0.25">
      <c r="A50" s="103">
        <v>44971</v>
      </c>
      <c r="B50" s="146">
        <v>81</v>
      </c>
      <c r="C50" s="135">
        <v>3</v>
      </c>
      <c r="D50" s="137">
        <v>128</v>
      </c>
      <c r="E50" s="12"/>
    </row>
    <row r="51" spans="1:5" ht="15.75" x14ac:dyDescent="0.25">
      <c r="A51" s="103">
        <v>44972</v>
      </c>
      <c r="B51" s="146">
        <v>70</v>
      </c>
      <c r="C51" s="135">
        <v>4</v>
      </c>
      <c r="D51" s="137">
        <v>132</v>
      </c>
      <c r="E51" s="12"/>
    </row>
    <row r="52" spans="1:5" ht="15.75" x14ac:dyDescent="0.25">
      <c r="A52" s="103">
        <v>44973</v>
      </c>
      <c r="B52" s="146">
        <v>74</v>
      </c>
      <c r="C52" s="135">
        <v>2</v>
      </c>
      <c r="D52" s="137">
        <v>134</v>
      </c>
      <c r="E52" s="12"/>
    </row>
    <row r="53" spans="1:5" ht="15.75" x14ac:dyDescent="0.25">
      <c r="A53" s="103">
        <v>44974</v>
      </c>
      <c r="B53" s="146">
        <v>79</v>
      </c>
      <c r="C53" s="135">
        <v>1</v>
      </c>
      <c r="D53" s="137">
        <v>135</v>
      </c>
      <c r="E53" s="12"/>
    </row>
    <row r="54" spans="1:5" ht="15.75" x14ac:dyDescent="0.25">
      <c r="A54" s="103">
        <v>44975</v>
      </c>
      <c r="B54" s="146">
        <v>0</v>
      </c>
      <c r="C54" s="135">
        <v>0</v>
      </c>
      <c r="D54" s="137">
        <v>135</v>
      </c>
      <c r="E54" s="12"/>
    </row>
    <row r="55" spans="1:5" ht="15.75" x14ac:dyDescent="0.25">
      <c r="A55" s="103">
        <v>44976</v>
      </c>
      <c r="B55" s="146">
        <v>0</v>
      </c>
      <c r="C55" s="135">
        <v>0</v>
      </c>
      <c r="D55" s="137">
        <v>135</v>
      </c>
      <c r="E55" s="12"/>
    </row>
    <row r="56" spans="1:5" ht="15.75" x14ac:dyDescent="0.25">
      <c r="A56" s="103">
        <v>44977</v>
      </c>
      <c r="B56" s="146">
        <v>81</v>
      </c>
      <c r="C56" s="135">
        <v>3</v>
      </c>
      <c r="D56" s="137">
        <v>138</v>
      </c>
      <c r="E56" s="12"/>
    </row>
    <row r="57" spans="1:5" ht="15.75" x14ac:dyDescent="0.25">
      <c r="A57" s="103">
        <v>44978</v>
      </c>
      <c r="B57" s="146">
        <v>96</v>
      </c>
      <c r="C57" s="135">
        <v>1</v>
      </c>
      <c r="D57" s="137">
        <v>139</v>
      </c>
      <c r="E57" s="12"/>
    </row>
    <row r="58" spans="1:5" ht="15.75" x14ac:dyDescent="0.25">
      <c r="A58" s="103">
        <v>44979</v>
      </c>
      <c r="B58" s="146">
        <v>47</v>
      </c>
      <c r="C58" s="135">
        <v>0</v>
      </c>
      <c r="D58" s="137">
        <v>139</v>
      </c>
      <c r="E58" s="12"/>
    </row>
    <row r="59" spans="1:5" ht="15.75" x14ac:dyDescent="0.25">
      <c r="A59" s="103">
        <v>44980</v>
      </c>
      <c r="B59" s="146">
        <v>61</v>
      </c>
      <c r="C59" s="135">
        <v>3</v>
      </c>
      <c r="D59" s="137">
        <v>142</v>
      </c>
      <c r="E59" s="12"/>
    </row>
    <row r="60" spans="1:5" ht="15.75" x14ac:dyDescent="0.25">
      <c r="A60" s="103">
        <v>44981</v>
      </c>
      <c r="B60" s="146">
        <v>57</v>
      </c>
      <c r="C60" s="135">
        <v>2</v>
      </c>
      <c r="D60" s="137">
        <v>144</v>
      </c>
      <c r="E60" s="12"/>
    </row>
    <row r="61" spans="1:5" ht="15.75" x14ac:dyDescent="0.25">
      <c r="A61" s="103">
        <v>44982</v>
      </c>
      <c r="B61" s="146">
        <v>0</v>
      </c>
      <c r="C61" s="135">
        <v>0</v>
      </c>
      <c r="D61" s="137">
        <v>144</v>
      </c>
      <c r="E61" s="12"/>
    </row>
    <row r="62" spans="1:5" ht="15.75" x14ac:dyDescent="0.25">
      <c r="A62" s="103">
        <v>44983</v>
      </c>
      <c r="B62" s="146">
        <v>0</v>
      </c>
      <c r="C62" s="135">
        <v>0</v>
      </c>
      <c r="D62" s="137">
        <v>144</v>
      </c>
      <c r="E62" s="12"/>
    </row>
    <row r="63" spans="1:5" ht="15.75" x14ac:dyDescent="0.25">
      <c r="A63" s="103">
        <v>44984</v>
      </c>
      <c r="B63" s="146">
        <v>76</v>
      </c>
      <c r="C63" s="135">
        <v>1</v>
      </c>
      <c r="D63" s="137">
        <v>145</v>
      </c>
      <c r="E63" s="12"/>
    </row>
    <row r="64" spans="1:5" ht="15.75" x14ac:dyDescent="0.25">
      <c r="A64" s="103">
        <v>44985</v>
      </c>
      <c r="B64" s="146">
        <v>71</v>
      </c>
      <c r="C64" s="135">
        <v>3</v>
      </c>
      <c r="D64" s="137">
        <v>148</v>
      </c>
      <c r="E64" s="12"/>
    </row>
    <row r="65" spans="1:5" ht="15.75" x14ac:dyDescent="0.25">
      <c r="A65" s="103">
        <v>44986</v>
      </c>
      <c r="B65" s="146">
        <v>47</v>
      </c>
      <c r="C65" s="135">
        <v>1</v>
      </c>
      <c r="D65" s="137">
        <v>149</v>
      </c>
      <c r="E65" s="12"/>
    </row>
    <row r="66" spans="1:5" ht="15.75" x14ac:dyDescent="0.25">
      <c r="A66" s="103">
        <v>44987</v>
      </c>
      <c r="B66" s="146">
        <v>64</v>
      </c>
      <c r="C66" s="135">
        <v>4</v>
      </c>
      <c r="D66" s="137">
        <v>153</v>
      </c>
      <c r="E66" s="12"/>
    </row>
    <row r="67" spans="1:5" ht="15.75" x14ac:dyDescent="0.25">
      <c r="A67" s="103">
        <v>44988</v>
      </c>
      <c r="B67" s="146">
        <v>61</v>
      </c>
      <c r="C67" s="135">
        <v>2</v>
      </c>
      <c r="D67" s="137">
        <v>155</v>
      </c>
      <c r="E67" s="12"/>
    </row>
    <row r="68" spans="1:5" ht="15.75" x14ac:dyDescent="0.25">
      <c r="A68" s="103">
        <v>44989</v>
      </c>
      <c r="B68" s="146">
        <v>0</v>
      </c>
      <c r="C68" s="135">
        <v>0</v>
      </c>
      <c r="D68" s="137">
        <v>155</v>
      </c>
      <c r="E68" s="12"/>
    </row>
    <row r="69" spans="1:5" ht="15.75" x14ac:dyDescent="0.25">
      <c r="A69" s="103">
        <v>44990</v>
      </c>
      <c r="B69" s="146">
        <v>0</v>
      </c>
      <c r="C69" s="135">
        <v>0</v>
      </c>
      <c r="D69" s="137">
        <v>155</v>
      </c>
      <c r="E69" s="12"/>
    </row>
    <row r="70" spans="1:5" ht="15.75" x14ac:dyDescent="0.25">
      <c r="A70" s="103">
        <v>44991</v>
      </c>
      <c r="B70" s="146">
        <v>84</v>
      </c>
      <c r="C70" s="135">
        <v>3</v>
      </c>
      <c r="D70" s="137">
        <v>158</v>
      </c>
      <c r="E70" s="12"/>
    </row>
    <row r="71" spans="1:5" ht="15.75" x14ac:dyDescent="0.25">
      <c r="A71" s="103">
        <v>44992</v>
      </c>
      <c r="B71" s="146">
        <v>66</v>
      </c>
      <c r="C71" s="135">
        <v>0</v>
      </c>
      <c r="D71" s="137">
        <v>158</v>
      </c>
      <c r="E71" s="12"/>
    </row>
    <row r="72" spans="1:5" ht="15.75" x14ac:dyDescent="0.25">
      <c r="A72" s="103">
        <v>44993</v>
      </c>
      <c r="B72" s="146">
        <v>66</v>
      </c>
      <c r="C72" s="135">
        <v>2</v>
      </c>
      <c r="D72" s="137">
        <v>160</v>
      </c>
      <c r="E72" s="12"/>
    </row>
    <row r="73" spans="1:5" ht="15.75" x14ac:dyDescent="0.25">
      <c r="A73" s="103">
        <v>44994</v>
      </c>
      <c r="B73" s="146">
        <v>59</v>
      </c>
      <c r="C73" s="135">
        <v>2</v>
      </c>
      <c r="D73" s="137">
        <v>162</v>
      </c>
      <c r="E73" s="12"/>
    </row>
    <row r="74" spans="1:5" ht="15.75" x14ac:dyDescent="0.25">
      <c r="A74" s="103">
        <v>44995</v>
      </c>
      <c r="B74" s="146">
        <v>59</v>
      </c>
      <c r="C74" s="135">
        <v>1</v>
      </c>
      <c r="D74" s="137">
        <v>163</v>
      </c>
      <c r="E74" s="12"/>
    </row>
    <row r="75" spans="1:5" ht="15.75" x14ac:dyDescent="0.25">
      <c r="A75" s="103">
        <v>44996</v>
      </c>
      <c r="B75" s="146">
        <v>0</v>
      </c>
      <c r="C75" s="135">
        <v>0</v>
      </c>
      <c r="D75" s="137">
        <v>163</v>
      </c>
      <c r="E75" s="12"/>
    </row>
    <row r="76" spans="1:5" ht="15.75" x14ac:dyDescent="0.25">
      <c r="A76" s="103">
        <v>44997</v>
      </c>
      <c r="B76" s="146">
        <v>0</v>
      </c>
      <c r="C76" s="135">
        <v>0</v>
      </c>
      <c r="D76" s="137">
        <v>163</v>
      </c>
      <c r="E76" s="12"/>
    </row>
    <row r="77" spans="1:5" ht="15.75" x14ac:dyDescent="0.25">
      <c r="A77" s="103">
        <v>44998</v>
      </c>
      <c r="B77" s="146">
        <v>78</v>
      </c>
      <c r="C77" s="135">
        <v>0</v>
      </c>
      <c r="D77" s="137">
        <v>163</v>
      </c>
      <c r="E77" s="12"/>
    </row>
    <row r="78" spans="1:5" ht="15.75" x14ac:dyDescent="0.25">
      <c r="A78" s="103">
        <v>44999</v>
      </c>
      <c r="B78" s="146">
        <v>66</v>
      </c>
      <c r="C78" s="135">
        <v>3</v>
      </c>
      <c r="D78" s="137">
        <v>166</v>
      </c>
      <c r="E78" s="12"/>
    </row>
    <row r="79" spans="1:5" ht="15.75" x14ac:dyDescent="0.25">
      <c r="A79" s="103">
        <v>45000</v>
      </c>
      <c r="B79" s="146">
        <v>34</v>
      </c>
      <c r="C79" s="135">
        <v>1</v>
      </c>
      <c r="D79" s="137">
        <v>167</v>
      </c>
      <c r="E79" s="12"/>
    </row>
    <row r="80" spans="1:5" ht="15.75" x14ac:dyDescent="0.25">
      <c r="A80" s="103">
        <v>45001</v>
      </c>
      <c r="B80" s="146">
        <v>61</v>
      </c>
      <c r="C80" s="135">
        <v>0</v>
      </c>
      <c r="D80" s="137">
        <v>167</v>
      </c>
      <c r="E80" s="12"/>
    </row>
    <row r="81" spans="1:5" ht="15.75" x14ac:dyDescent="0.25">
      <c r="A81" s="103">
        <v>45002</v>
      </c>
      <c r="B81" s="146">
        <v>0</v>
      </c>
      <c r="C81" s="135">
        <v>0</v>
      </c>
      <c r="D81" s="137">
        <v>167</v>
      </c>
      <c r="E81" s="12"/>
    </row>
    <row r="82" spans="1:5" ht="15.75" x14ac:dyDescent="0.25">
      <c r="A82" s="103">
        <v>45003</v>
      </c>
      <c r="B82" s="146">
        <v>0</v>
      </c>
      <c r="C82" s="135">
        <v>0</v>
      </c>
      <c r="D82" s="137">
        <v>167</v>
      </c>
      <c r="E82" s="12"/>
    </row>
    <row r="83" spans="1:5" ht="15.75" x14ac:dyDescent="0.25">
      <c r="A83" s="103">
        <v>45004</v>
      </c>
      <c r="B83" s="146">
        <v>0</v>
      </c>
      <c r="C83" s="135">
        <v>0</v>
      </c>
      <c r="D83" s="137">
        <v>167</v>
      </c>
      <c r="E83" s="12"/>
    </row>
    <row r="84" spans="1:5" ht="15.75" x14ac:dyDescent="0.25">
      <c r="A84" s="103">
        <v>45005</v>
      </c>
      <c r="B84" s="146">
        <v>103</v>
      </c>
      <c r="C84" s="135">
        <v>2</v>
      </c>
      <c r="D84" s="137">
        <v>169</v>
      </c>
      <c r="E84" s="12"/>
    </row>
    <row r="85" spans="1:5" ht="15.75" x14ac:dyDescent="0.25">
      <c r="A85" s="103">
        <v>45006</v>
      </c>
      <c r="B85" s="146">
        <v>68</v>
      </c>
      <c r="C85" s="135">
        <v>0</v>
      </c>
      <c r="D85" s="137">
        <v>169</v>
      </c>
      <c r="E85" s="12"/>
    </row>
    <row r="86" spans="1:5" ht="15.75" x14ac:dyDescent="0.25">
      <c r="A86" s="103">
        <v>45007</v>
      </c>
      <c r="B86" s="146">
        <v>80</v>
      </c>
      <c r="C86" s="135">
        <v>0</v>
      </c>
      <c r="D86" s="137">
        <v>169</v>
      </c>
      <c r="E86" s="12"/>
    </row>
    <row r="87" spans="1:5" ht="15.75" x14ac:dyDescent="0.25">
      <c r="A87" s="103">
        <v>45008</v>
      </c>
      <c r="B87" s="146">
        <v>61</v>
      </c>
      <c r="C87" s="135">
        <v>1</v>
      </c>
      <c r="D87" s="137">
        <v>170</v>
      </c>
      <c r="E87" s="12"/>
    </row>
    <row r="88" spans="1:5" ht="15.75" x14ac:dyDescent="0.25">
      <c r="A88" s="103">
        <v>45009</v>
      </c>
      <c r="B88" s="146">
        <v>56</v>
      </c>
      <c r="C88" s="135">
        <v>1</v>
      </c>
      <c r="D88" s="137">
        <v>171</v>
      </c>
      <c r="E88" s="12"/>
    </row>
    <row r="89" spans="1:5" ht="15.75" x14ac:dyDescent="0.25">
      <c r="A89" s="103">
        <v>45010</v>
      </c>
      <c r="B89" s="146">
        <v>0</v>
      </c>
      <c r="C89" s="135">
        <v>0</v>
      </c>
      <c r="D89" s="137">
        <v>171</v>
      </c>
      <c r="E89" s="12"/>
    </row>
    <row r="90" spans="1:5" ht="15.75" x14ac:dyDescent="0.25">
      <c r="A90" s="103">
        <v>45011</v>
      </c>
      <c r="B90" s="146">
        <v>0</v>
      </c>
      <c r="C90" s="135">
        <v>0</v>
      </c>
      <c r="D90" s="137">
        <v>171</v>
      </c>
      <c r="E90" s="12"/>
    </row>
    <row r="91" spans="1:5" ht="15.75" x14ac:dyDescent="0.25">
      <c r="A91" s="103">
        <v>45012</v>
      </c>
      <c r="B91" s="146">
        <v>75</v>
      </c>
      <c r="C91" s="135">
        <v>4</v>
      </c>
      <c r="D91" s="137">
        <v>175</v>
      </c>
      <c r="E91" s="12"/>
    </row>
    <row r="92" spans="1:5" ht="15.75" x14ac:dyDescent="0.25">
      <c r="A92" s="103">
        <v>45013</v>
      </c>
      <c r="B92" s="146">
        <v>54</v>
      </c>
      <c r="C92" s="135">
        <v>4</v>
      </c>
      <c r="D92" s="137">
        <v>179</v>
      </c>
      <c r="E92" s="12"/>
    </row>
    <row r="93" spans="1:5" ht="15.75" x14ac:dyDescent="0.25">
      <c r="A93" s="103">
        <v>45014</v>
      </c>
      <c r="B93" s="146">
        <v>67</v>
      </c>
      <c r="C93" s="135">
        <v>2</v>
      </c>
      <c r="D93" s="137">
        <v>181</v>
      </c>
      <c r="E93" s="12"/>
    </row>
    <row r="94" spans="1:5" ht="15.75" x14ac:dyDescent="0.25">
      <c r="A94" s="103">
        <v>45015</v>
      </c>
      <c r="B94" s="146">
        <v>50</v>
      </c>
      <c r="C94" s="135">
        <v>5</v>
      </c>
      <c r="D94" s="137">
        <v>186</v>
      </c>
      <c r="E94" s="12"/>
    </row>
    <row r="95" spans="1:5" ht="15.75" x14ac:dyDescent="0.25">
      <c r="A95" s="103">
        <v>45016</v>
      </c>
      <c r="B95" s="146">
        <v>60</v>
      </c>
      <c r="C95" s="135">
        <v>0</v>
      </c>
      <c r="D95" s="137">
        <v>186</v>
      </c>
      <c r="E95" s="12"/>
    </row>
    <row r="96" spans="1:5" ht="15.75" x14ac:dyDescent="0.25">
      <c r="A96" s="103">
        <v>45017</v>
      </c>
      <c r="B96" s="146">
        <v>0</v>
      </c>
      <c r="C96" s="135">
        <v>0</v>
      </c>
      <c r="D96" s="137">
        <v>186</v>
      </c>
      <c r="E96" s="12"/>
    </row>
    <row r="97" spans="1:5" ht="15.75" x14ac:dyDescent="0.25">
      <c r="A97" s="103">
        <v>45018</v>
      </c>
      <c r="B97" s="146">
        <v>0</v>
      </c>
      <c r="C97" s="135">
        <v>0</v>
      </c>
      <c r="D97" s="137">
        <v>186</v>
      </c>
      <c r="E97" s="12"/>
    </row>
    <row r="98" spans="1:5" ht="15.75" x14ac:dyDescent="0.25">
      <c r="A98" s="103">
        <v>45019</v>
      </c>
      <c r="B98" s="146">
        <v>79</v>
      </c>
      <c r="C98" s="135">
        <v>2</v>
      </c>
      <c r="D98" s="137">
        <v>188</v>
      </c>
      <c r="E98" s="12"/>
    </row>
    <row r="99" spans="1:5" ht="15.75" x14ac:dyDescent="0.25">
      <c r="A99" s="103">
        <v>45020</v>
      </c>
      <c r="B99" s="146">
        <v>84</v>
      </c>
      <c r="C99" s="135">
        <v>4</v>
      </c>
      <c r="D99" s="137">
        <v>192</v>
      </c>
      <c r="E99" s="12"/>
    </row>
    <row r="100" spans="1:5" ht="15.75" x14ac:dyDescent="0.25">
      <c r="A100" s="103">
        <v>45021</v>
      </c>
      <c r="B100" s="146">
        <v>73</v>
      </c>
      <c r="C100" s="135">
        <v>2</v>
      </c>
      <c r="D100" s="137">
        <v>194</v>
      </c>
      <c r="E100" s="12"/>
    </row>
    <row r="101" spans="1:5" ht="15.75" x14ac:dyDescent="0.25">
      <c r="A101" s="103">
        <v>45022</v>
      </c>
      <c r="B101" s="146">
        <v>75</v>
      </c>
      <c r="C101" s="135">
        <v>3</v>
      </c>
      <c r="D101" s="137">
        <v>197</v>
      </c>
      <c r="E101" s="12"/>
    </row>
    <row r="102" spans="1:5" ht="15.75" x14ac:dyDescent="0.25">
      <c r="A102" s="103">
        <v>45023</v>
      </c>
      <c r="B102" s="146">
        <v>29</v>
      </c>
      <c r="C102" s="135">
        <v>1</v>
      </c>
      <c r="D102" s="137">
        <v>198</v>
      </c>
      <c r="E102" s="12"/>
    </row>
    <row r="103" spans="1:5" ht="15.75" x14ac:dyDescent="0.25">
      <c r="A103" s="103">
        <v>45024</v>
      </c>
      <c r="B103" s="146">
        <v>4</v>
      </c>
      <c r="C103" s="135">
        <v>0</v>
      </c>
      <c r="D103" s="137">
        <v>198</v>
      </c>
      <c r="E103" s="12"/>
    </row>
    <row r="104" spans="1:5" ht="15.75" x14ac:dyDescent="0.25">
      <c r="A104" s="103">
        <v>45025</v>
      </c>
      <c r="B104" s="146">
        <v>0</v>
      </c>
      <c r="C104" s="135">
        <v>0</v>
      </c>
      <c r="D104" s="137">
        <v>198</v>
      </c>
      <c r="E104" s="12"/>
    </row>
    <row r="105" spans="1:5" ht="15.75" x14ac:dyDescent="0.25">
      <c r="A105" s="103">
        <v>45026</v>
      </c>
      <c r="B105" s="146">
        <v>7</v>
      </c>
      <c r="C105" s="135">
        <v>0</v>
      </c>
      <c r="D105" s="137">
        <v>198</v>
      </c>
      <c r="E105" s="12"/>
    </row>
    <row r="106" spans="1:5" ht="15.75" x14ac:dyDescent="0.25">
      <c r="A106" s="103">
        <v>45027</v>
      </c>
      <c r="B106" s="146">
        <v>12</v>
      </c>
      <c r="C106" s="135">
        <v>1</v>
      </c>
      <c r="D106" s="137">
        <v>199</v>
      </c>
      <c r="E106" s="12"/>
    </row>
    <row r="107" spans="1:5" ht="15.75" x14ac:dyDescent="0.25">
      <c r="A107" s="103">
        <v>45028</v>
      </c>
      <c r="B107" s="146">
        <v>82</v>
      </c>
      <c r="C107" s="135">
        <v>6</v>
      </c>
      <c r="D107" s="137">
        <v>205</v>
      </c>
      <c r="E107" s="12"/>
    </row>
    <row r="108" spans="1:5" ht="15.75" x14ac:dyDescent="0.25">
      <c r="A108" s="103">
        <v>45029</v>
      </c>
      <c r="B108" s="146">
        <v>76</v>
      </c>
      <c r="C108" s="135">
        <v>1</v>
      </c>
      <c r="D108" s="137">
        <v>206</v>
      </c>
      <c r="E108" s="12"/>
    </row>
    <row r="109" spans="1:5" ht="15.75" x14ac:dyDescent="0.25">
      <c r="A109" s="103">
        <v>45030</v>
      </c>
      <c r="B109" s="146">
        <v>64</v>
      </c>
      <c r="C109" s="135">
        <v>1</v>
      </c>
      <c r="D109" s="137">
        <v>207</v>
      </c>
      <c r="E109" s="12"/>
    </row>
    <row r="110" spans="1:5" ht="15.75" x14ac:dyDescent="0.25">
      <c r="A110" s="103">
        <v>45031</v>
      </c>
      <c r="B110" s="146">
        <v>0</v>
      </c>
      <c r="C110" s="135">
        <v>0</v>
      </c>
      <c r="D110" s="137">
        <v>207</v>
      </c>
      <c r="E110" s="12"/>
    </row>
    <row r="111" spans="1:5" ht="15.75" x14ac:dyDescent="0.25">
      <c r="A111" s="103">
        <v>45032</v>
      </c>
      <c r="B111" s="146">
        <v>0</v>
      </c>
      <c r="C111" s="135">
        <v>0</v>
      </c>
      <c r="D111" s="137">
        <v>207</v>
      </c>
      <c r="E111" s="12"/>
    </row>
    <row r="112" spans="1:5" ht="15.75" x14ac:dyDescent="0.25">
      <c r="A112" s="103">
        <v>45033</v>
      </c>
      <c r="B112" s="146">
        <v>85</v>
      </c>
      <c r="C112" s="135">
        <v>0</v>
      </c>
      <c r="D112" s="137">
        <v>207</v>
      </c>
      <c r="E112" s="12"/>
    </row>
    <row r="113" spans="1:5" ht="15.75" x14ac:dyDescent="0.25">
      <c r="A113" s="103">
        <v>45034</v>
      </c>
      <c r="B113" s="146">
        <v>68</v>
      </c>
      <c r="C113" s="135">
        <v>2</v>
      </c>
      <c r="D113" s="137">
        <v>209</v>
      </c>
      <c r="E113" s="12"/>
    </row>
    <row r="114" spans="1:5" ht="15.75" x14ac:dyDescent="0.25">
      <c r="A114" s="103">
        <v>45035</v>
      </c>
      <c r="B114" s="146">
        <v>59</v>
      </c>
      <c r="C114" s="135">
        <v>0</v>
      </c>
      <c r="D114" s="137">
        <v>209</v>
      </c>
      <c r="E114" s="12"/>
    </row>
    <row r="115" spans="1:5" ht="15.75" x14ac:dyDescent="0.25">
      <c r="A115" s="103">
        <v>45036</v>
      </c>
      <c r="B115" s="146">
        <v>71</v>
      </c>
      <c r="C115" s="135">
        <v>2</v>
      </c>
      <c r="D115" s="137">
        <v>211</v>
      </c>
      <c r="E115" s="12"/>
    </row>
    <row r="116" spans="1:5" ht="15.75" x14ac:dyDescent="0.25">
      <c r="A116" s="103">
        <v>45037</v>
      </c>
      <c r="B116" s="146">
        <v>62</v>
      </c>
      <c r="C116" s="135">
        <v>4</v>
      </c>
      <c r="D116" s="137">
        <v>215</v>
      </c>
      <c r="E116" s="12"/>
    </row>
    <row r="117" spans="1:5" ht="15.75" x14ac:dyDescent="0.25">
      <c r="A117" s="103">
        <v>45038</v>
      </c>
      <c r="B117" s="146">
        <v>0</v>
      </c>
      <c r="C117" s="135">
        <v>0</v>
      </c>
      <c r="D117" s="137">
        <v>215</v>
      </c>
      <c r="E117" s="12"/>
    </row>
    <row r="118" spans="1:5" ht="15.75" x14ac:dyDescent="0.25">
      <c r="A118" s="103">
        <v>45039</v>
      </c>
      <c r="B118" s="146">
        <v>0</v>
      </c>
      <c r="C118" s="135">
        <v>0</v>
      </c>
      <c r="D118" s="137">
        <v>215</v>
      </c>
      <c r="E118" s="12"/>
    </row>
    <row r="119" spans="1:5" ht="15.75" x14ac:dyDescent="0.25">
      <c r="A119" s="103">
        <v>45040</v>
      </c>
      <c r="B119" s="146">
        <v>79</v>
      </c>
      <c r="C119" s="135">
        <v>3</v>
      </c>
      <c r="D119" s="137">
        <v>218</v>
      </c>
      <c r="E119" s="12"/>
    </row>
    <row r="120" spans="1:5" ht="15.75" x14ac:dyDescent="0.25">
      <c r="A120" s="103">
        <v>45041</v>
      </c>
      <c r="B120" s="146">
        <v>72</v>
      </c>
      <c r="C120" s="135">
        <v>3</v>
      </c>
      <c r="D120" s="137">
        <v>221</v>
      </c>
      <c r="E120" s="12"/>
    </row>
    <row r="121" spans="1:5" ht="15.75" x14ac:dyDescent="0.25">
      <c r="A121" s="103">
        <v>45042</v>
      </c>
      <c r="B121" s="146">
        <v>65</v>
      </c>
      <c r="C121" s="135">
        <v>4</v>
      </c>
      <c r="D121" s="137">
        <v>225</v>
      </c>
      <c r="E121" s="12"/>
    </row>
    <row r="122" spans="1:5" ht="15.75" x14ac:dyDescent="0.25">
      <c r="A122" s="103">
        <v>45043</v>
      </c>
      <c r="B122" s="146">
        <v>72</v>
      </c>
      <c r="C122" s="135">
        <v>4</v>
      </c>
      <c r="D122" s="137">
        <v>229</v>
      </c>
      <c r="E122" s="12"/>
    </row>
    <row r="123" spans="1:5" ht="15.75" x14ac:dyDescent="0.25">
      <c r="A123" s="103">
        <v>45044</v>
      </c>
      <c r="B123" s="146">
        <v>51</v>
      </c>
      <c r="C123" s="135">
        <v>0</v>
      </c>
      <c r="D123" s="137">
        <v>229</v>
      </c>
      <c r="E123" s="12"/>
    </row>
    <row r="124" spans="1:5" ht="15.75" x14ac:dyDescent="0.25">
      <c r="A124" s="103">
        <v>45045</v>
      </c>
      <c r="B124" s="146">
        <v>0</v>
      </c>
      <c r="C124" s="135">
        <v>0</v>
      </c>
      <c r="D124" s="137">
        <v>229</v>
      </c>
      <c r="E124" s="12"/>
    </row>
    <row r="125" spans="1:5" ht="15.75" x14ac:dyDescent="0.25">
      <c r="A125" s="103">
        <v>45046</v>
      </c>
      <c r="B125" s="146">
        <v>0</v>
      </c>
      <c r="C125" s="135">
        <v>0</v>
      </c>
      <c r="D125" s="137">
        <v>229</v>
      </c>
      <c r="E125" s="12"/>
    </row>
    <row r="126" spans="1:5" ht="15.75" x14ac:dyDescent="0.25">
      <c r="A126" s="103">
        <v>45047</v>
      </c>
      <c r="B126" s="146">
        <v>0</v>
      </c>
      <c r="C126" s="135">
        <v>0</v>
      </c>
      <c r="D126" s="137">
        <v>229</v>
      </c>
      <c r="E126" s="12"/>
    </row>
    <row r="127" spans="1:5" ht="15.75" x14ac:dyDescent="0.25">
      <c r="A127" s="103">
        <v>45048</v>
      </c>
      <c r="B127" s="146">
        <v>79</v>
      </c>
      <c r="C127" s="135">
        <v>2</v>
      </c>
      <c r="D127" s="137">
        <v>231</v>
      </c>
      <c r="E127" s="12"/>
    </row>
    <row r="128" spans="1:5" ht="15.75" x14ac:dyDescent="0.25">
      <c r="A128" s="103">
        <v>45049</v>
      </c>
      <c r="B128" s="146">
        <v>53</v>
      </c>
      <c r="C128" s="135">
        <v>1</v>
      </c>
      <c r="D128" s="137">
        <v>232</v>
      </c>
      <c r="E128" s="12"/>
    </row>
    <row r="129" spans="1:5" ht="15.75" x14ac:dyDescent="0.25">
      <c r="A129" s="103">
        <v>45050</v>
      </c>
      <c r="B129" s="146">
        <v>95</v>
      </c>
      <c r="C129" s="135">
        <v>5</v>
      </c>
      <c r="D129" s="137">
        <v>237</v>
      </c>
      <c r="E129" s="12"/>
    </row>
    <row r="130" spans="1:5" ht="15.75" x14ac:dyDescent="0.25">
      <c r="A130" s="103">
        <v>45051</v>
      </c>
      <c r="B130" s="146">
        <v>71</v>
      </c>
      <c r="C130" s="135">
        <v>4</v>
      </c>
      <c r="D130" s="137">
        <v>241</v>
      </c>
      <c r="E130" s="12"/>
    </row>
    <row r="131" spans="1:5" ht="15.75" x14ac:dyDescent="0.25">
      <c r="A131" s="103">
        <v>45052</v>
      </c>
      <c r="B131" s="146">
        <v>0</v>
      </c>
      <c r="C131" s="135">
        <v>0</v>
      </c>
      <c r="D131" s="137">
        <v>241</v>
      </c>
      <c r="E131" s="12"/>
    </row>
    <row r="132" spans="1:5" ht="15.75" x14ac:dyDescent="0.25">
      <c r="A132" s="103">
        <v>45053</v>
      </c>
      <c r="B132" s="146">
        <v>0</v>
      </c>
      <c r="C132" s="135">
        <v>0</v>
      </c>
      <c r="D132" s="137">
        <v>241</v>
      </c>
      <c r="E132" s="12"/>
    </row>
    <row r="133" spans="1:5" ht="15.75" x14ac:dyDescent="0.25">
      <c r="A133" s="103">
        <v>45054</v>
      </c>
      <c r="B133" s="146">
        <v>0</v>
      </c>
      <c r="C133" s="135">
        <v>0</v>
      </c>
      <c r="D133" s="137">
        <v>241</v>
      </c>
      <c r="E133" s="12"/>
    </row>
    <row r="134" spans="1:5" ht="15.75" x14ac:dyDescent="0.25">
      <c r="A134" s="103">
        <v>45055</v>
      </c>
      <c r="B134" s="146">
        <v>94</v>
      </c>
      <c r="C134" s="135">
        <v>3</v>
      </c>
      <c r="D134" s="137">
        <v>244</v>
      </c>
      <c r="E134" s="12"/>
    </row>
    <row r="135" spans="1:5" ht="15.75" x14ac:dyDescent="0.25">
      <c r="A135" s="103">
        <v>45056</v>
      </c>
      <c r="B135" s="146">
        <v>101</v>
      </c>
      <c r="C135" s="135">
        <v>6</v>
      </c>
      <c r="D135" s="137">
        <v>250</v>
      </c>
      <c r="E135" s="12"/>
    </row>
    <row r="136" spans="1:5" ht="15.75" x14ac:dyDescent="0.25">
      <c r="A136" s="103">
        <v>45057</v>
      </c>
      <c r="B136" s="146">
        <v>76</v>
      </c>
      <c r="C136" s="135">
        <v>2</v>
      </c>
      <c r="D136" s="137">
        <v>252</v>
      </c>
      <c r="E136" s="12"/>
    </row>
    <row r="137" spans="1:5" ht="15.75" x14ac:dyDescent="0.25">
      <c r="A137" s="103">
        <v>45058</v>
      </c>
      <c r="B137" s="146">
        <v>85</v>
      </c>
      <c r="C137" s="135">
        <v>3</v>
      </c>
      <c r="D137" s="137">
        <v>255</v>
      </c>
      <c r="E137" s="12"/>
    </row>
    <row r="138" spans="1:5" ht="15.75" x14ac:dyDescent="0.25">
      <c r="A138" s="103">
        <v>45059</v>
      </c>
      <c r="B138" s="146">
        <v>0</v>
      </c>
      <c r="C138" s="135">
        <v>0</v>
      </c>
      <c r="D138" s="137">
        <v>255</v>
      </c>
      <c r="E138" s="12"/>
    </row>
    <row r="139" spans="1:5" ht="15.75" x14ac:dyDescent="0.25">
      <c r="A139" s="103">
        <v>45060</v>
      </c>
      <c r="B139" s="146">
        <v>0</v>
      </c>
      <c r="C139" s="135">
        <v>0</v>
      </c>
      <c r="D139" s="137">
        <v>255</v>
      </c>
      <c r="E139" s="12"/>
    </row>
    <row r="140" spans="1:5" ht="15.75" x14ac:dyDescent="0.25">
      <c r="A140" s="103">
        <v>45061</v>
      </c>
      <c r="B140" s="146">
        <v>87</v>
      </c>
      <c r="C140" s="135">
        <v>5</v>
      </c>
      <c r="D140" s="137">
        <v>260</v>
      </c>
      <c r="E140" s="12"/>
    </row>
    <row r="141" spans="1:5" ht="15.75" x14ac:dyDescent="0.25">
      <c r="A141" s="103">
        <v>45062</v>
      </c>
      <c r="B141" s="146">
        <v>60</v>
      </c>
      <c r="C141" s="135">
        <v>3</v>
      </c>
      <c r="D141" s="137">
        <v>263</v>
      </c>
      <c r="E141" s="12"/>
    </row>
    <row r="142" spans="1:5" ht="15.75" x14ac:dyDescent="0.25">
      <c r="A142" s="103">
        <v>45063</v>
      </c>
      <c r="B142" s="146">
        <v>53</v>
      </c>
      <c r="C142" s="135">
        <v>2</v>
      </c>
      <c r="D142" s="137">
        <v>265</v>
      </c>
      <c r="E142" s="12"/>
    </row>
    <row r="143" spans="1:5" ht="15.75" x14ac:dyDescent="0.25">
      <c r="A143" s="103">
        <v>45064</v>
      </c>
      <c r="B143" s="146">
        <v>56</v>
      </c>
      <c r="C143" s="135">
        <v>0</v>
      </c>
      <c r="D143" s="137">
        <v>265</v>
      </c>
      <c r="E143" s="12"/>
    </row>
    <row r="144" spans="1:5" ht="15.75" x14ac:dyDescent="0.25">
      <c r="A144" s="103">
        <v>45065</v>
      </c>
      <c r="B144" s="146">
        <v>52</v>
      </c>
      <c r="C144" s="135">
        <v>1</v>
      </c>
      <c r="D144" s="137">
        <v>266</v>
      </c>
      <c r="E144" s="12"/>
    </row>
    <row r="145" spans="1:5" ht="15.75" x14ac:dyDescent="0.25">
      <c r="A145" s="103">
        <v>45066</v>
      </c>
      <c r="B145" s="146">
        <v>0</v>
      </c>
      <c r="C145" s="135">
        <v>0</v>
      </c>
      <c r="D145" s="137">
        <v>266</v>
      </c>
      <c r="E145" s="12"/>
    </row>
    <row r="146" spans="1:5" ht="15.75" x14ac:dyDescent="0.25">
      <c r="A146" s="103">
        <v>45067</v>
      </c>
      <c r="B146" s="146">
        <v>0</v>
      </c>
      <c r="C146" s="135">
        <v>0</v>
      </c>
      <c r="D146" s="137">
        <v>266</v>
      </c>
      <c r="E146" s="12"/>
    </row>
    <row r="147" spans="1:5" ht="15.75" x14ac:dyDescent="0.25">
      <c r="A147" s="103">
        <v>45068</v>
      </c>
      <c r="B147" s="146">
        <v>77</v>
      </c>
      <c r="C147" s="135">
        <v>3</v>
      </c>
      <c r="D147" s="137">
        <v>269</v>
      </c>
      <c r="E147" s="12"/>
    </row>
    <row r="148" spans="1:5" ht="15.75" x14ac:dyDescent="0.25">
      <c r="A148" s="103">
        <v>45069</v>
      </c>
      <c r="B148" s="146">
        <v>71</v>
      </c>
      <c r="C148" s="135">
        <v>0</v>
      </c>
      <c r="D148" s="137">
        <v>269</v>
      </c>
      <c r="E148" s="12"/>
    </row>
    <row r="149" spans="1:5" ht="15.75" x14ac:dyDescent="0.25">
      <c r="A149" s="103">
        <v>45070</v>
      </c>
      <c r="B149" s="146">
        <v>67</v>
      </c>
      <c r="C149" s="135">
        <v>1</v>
      </c>
      <c r="D149" s="137">
        <v>270</v>
      </c>
      <c r="E149" s="12"/>
    </row>
    <row r="150" spans="1:5" ht="15.75" x14ac:dyDescent="0.25">
      <c r="A150" s="103">
        <v>45071</v>
      </c>
      <c r="B150" s="146">
        <v>59</v>
      </c>
      <c r="C150" s="135">
        <v>0</v>
      </c>
      <c r="D150" s="137">
        <v>270</v>
      </c>
      <c r="E150" s="12"/>
    </row>
    <row r="151" spans="1:5" ht="15.75" x14ac:dyDescent="0.25">
      <c r="A151" s="103">
        <v>45072</v>
      </c>
      <c r="B151" s="146">
        <v>61</v>
      </c>
      <c r="C151" s="135">
        <v>3</v>
      </c>
      <c r="D151" s="137">
        <v>273</v>
      </c>
      <c r="E151" s="12"/>
    </row>
    <row r="152" spans="1:5" ht="15.75" x14ac:dyDescent="0.25">
      <c r="A152" s="103">
        <v>45073</v>
      </c>
      <c r="B152" s="146">
        <v>0</v>
      </c>
      <c r="C152" s="135">
        <v>0</v>
      </c>
      <c r="D152" s="137">
        <v>273</v>
      </c>
      <c r="E152" s="12"/>
    </row>
    <row r="153" spans="1:5" ht="15.75" x14ac:dyDescent="0.25">
      <c r="A153" s="103">
        <v>45074</v>
      </c>
      <c r="B153" s="146">
        <v>0</v>
      </c>
      <c r="C153" s="135">
        <v>0</v>
      </c>
      <c r="D153" s="137">
        <v>273</v>
      </c>
      <c r="E153" s="12"/>
    </row>
    <row r="154" spans="1:5" ht="15.75" x14ac:dyDescent="0.25">
      <c r="A154" s="103">
        <v>45075</v>
      </c>
      <c r="B154" s="146">
        <v>0</v>
      </c>
      <c r="C154" s="135">
        <v>0</v>
      </c>
      <c r="D154" s="137">
        <v>273</v>
      </c>
      <c r="E154" s="12"/>
    </row>
    <row r="155" spans="1:5" ht="15.75" x14ac:dyDescent="0.25">
      <c r="A155" s="103">
        <v>45076</v>
      </c>
      <c r="B155" s="146">
        <v>68</v>
      </c>
      <c r="C155" s="135">
        <v>2</v>
      </c>
      <c r="D155" s="137">
        <v>275</v>
      </c>
      <c r="E155" s="12"/>
    </row>
    <row r="156" spans="1:5" ht="15.75" x14ac:dyDescent="0.25">
      <c r="A156" s="103">
        <v>45077</v>
      </c>
      <c r="B156" s="146">
        <v>46</v>
      </c>
      <c r="C156" s="135">
        <v>1</v>
      </c>
      <c r="D156" s="137">
        <v>276</v>
      </c>
      <c r="E156" s="12"/>
    </row>
    <row r="157" spans="1:5" ht="15.75" x14ac:dyDescent="0.25">
      <c r="A157" s="103">
        <v>45078</v>
      </c>
      <c r="B157" s="146">
        <v>56</v>
      </c>
      <c r="C157" s="135">
        <v>1</v>
      </c>
      <c r="D157" s="137">
        <v>277</v>
      </c>
      <c r="E157" s="12"/>
    </row>
    <row r="158" spans="1:5" ht="15.75" x14ac:dyDescent="0.25">
      <c r="A158" s="103">
        <v>45079</v>
      </c>
      <c r="B158" s="146">
        <v>65</v>
      </c>
      <c r="C158" s="135">
        <v>0</v>
      </c>
      <c r="D158" s="137">
        <v>277</v>
      </c>
      <c r="E158" s="12"/>
    </row>
    <row r="159" spans="1:5" ht="15.75" x14ac:dyDescent="0.25">
      <c r="A159" s="103">
        <v>45080</v>
      </c>
      <c r="B159" s="146">
        <v>0</v>
      </c>
      <c r="C159" s="135">
        <v>0</v>
      </c>
      <c r="D159" s="137">
        <v>277</v>
      </c>
      <c r="E159" s="12"/>
    </row>
    <row r="160" spans="1:5" ht="15.75" x14ac:dyDescent="0.25">
      <c r="A160" s="103">
        <v>45081</v>
      </c>
      <c r="B160" s="146">
        <v>0</v>
      </c>
      <c r="C160" s="135">
        <v>0</v>
      </c>
      <c r="D160" s="137">
        <v>277</v>
      </c>
      <c r="E160" s="12"/>
    </row>
    <row r="161" spans="1:5" ht="15.75" x14ac:dyDescent="0.25">
      <c r="A161" s="103">
        <v>45082</v>
      </c>
      <c r="B161" s="146">
        <v>68</v>
      </c>
      <c r="C161" s="135">
        <v>0</v>
      </c>
      <c r="D161" s="137">
        <v>277</v>
      </c>
      <c r="E161" s="12"/>
    </row>
    <row r="162" spans="1:5" ht="15.75" x14ac:dyDescent="0.25">
      <c r="A162" s="103">
        <v>45083</v>
      </c>
      <c r="B162" s="146">
        <v>58</v>
      </c>
      <c r="C162" s="135">
        <v>1</v>
      </c>
      <c r="D162" s="137">
        <v>278</v>
      </c>
      <c r="E162" s="12"/>
    </row>
    <row r="163" spans="1:5" ht="15.75" x14ac:dyDescent="0.25">
      <c r="A163" s="103">
        <v>45084</v>
      </c>
      <c r="B163" s="146">
        <v>49</v>
      </c>
      <c r="C163" s="135">
        <v>1</v>
      </c>
      <c r="D163" s="137">
        <v>279</v>
      </c>
      <c r="E163" s="12"/>
    </row>
    <row r="164" spans="1:5" ht="15.75" x14ac:dyDescent="0.25">
      <c r="A164" s="103">
        <v>45085</v>
      </c>
      <c r="B164" s="146">
        <v>67</v>
      </c>
      <c r="C164" s="135">
        <v>1</v>
      </c>
      <c r="D164" s="137">
        <v>280</v>
      </c>
      <c r="E164" s="12"/>
    </row>
    <row r="165" spans="1:5" ht="15.75" x14ac:dyDescent="0.25">
      <c r="A165" s="103">
        <v>45086</v>
      </c>
      <c r="B165" s="146">
        <v>57</v>
      </c>
      <c r="C165" s="135">
        <v>1</v>
      </c>
      <c r="D165" s="137">
        <v>281</v>
      </c>
      <c r="E165" s="12"/>
    </row>
    <row r="166" spans="1:5" ht="15.75" x14ac:dyDescent="0.25">
      <c r="A166" s="103">
        <v>45087</v>
      </c>
      <c r="B166" s="146">
        <v>0</v>
      </c>
      <c r="C166" s="135">
        <v>0</v>
      </c>
      <c r="D166" s="137">
        <v>281</v>
      </c>
      <c r="E166" s="12"/>
    </row>
    <row r="167" spans="1:5" ht="15.75" x14ac:dyDescent="0.25">
      <c r="A167" s="103">
        <v>45088</v>
      </c>
      <c r="B167" s="146">
        <v>0</v>
      </c>
      <c r="C167" s="135">
        <v>0</v>
      </c>
      <c r="D167" s="137">
        <v>281</v>
      </c>
      <c r="E167" s="12"/>
    </row>
    <row r="168" spans="1:5" ht="15.75" x14ac:dyDescent="0.25">
      <c r="A168" s="103">
        <v>45089</v>
      </c>
      <c r="B168" s="146">
        <v>59</v>
      </c>
      <c r="C168" s="135">
        <v>0</v>
      </c>
      <c r="D168" s="137">
        <v>281</v>
      </c>
      <c r="E168" s="12"/>
    </row>
    <row r="169" spans="1:5" ht="15.75" x14ac:dyDescent="0.25">
      <c r="A169" s="103">
        <v>45090</v>
      </c>
      <c r="B169" s="146">
        <v>96</v>
      </c>
      <c r="C169" s="135">
        <v>0</v>
      </c>
      <c r="D169" s="137">
        <v>281</v>
      </c>
      <c r="E169" s="12"/>
    </row>
    <row r="170" spans="1:5" ht="15.75" x14ac:dyDescent="0.25">
      <c r="A170" s="103">
        <v>45091</v>
      </c>
      <c r="B170" s="146">
        <v>49</v>
      </c>
      <c r="C170" s="135">
        <v>1</v>
      </c>
      <c r="D170" s="137">
        <v>282</v>
      </c>
      <c r="E170" s="12"/>
    </row>
    <row r="171" spans="1:5" ht="15.75" x14ac:dyDescent="0.25">
      <c r="A171" s="103">
        <v>45092</v>
      </c>
      <c r="B171" s="146">
        <v>62</v>
      </c>
      <c r="C171" s="135">
        <v>0</v>
      </c>
      <c r="D171" s="137">
        <v>282</v>
      </c>
      <c r="E171" s="12"/>
    </row>
    <row r="172" spans="1:5" ht="15.75" x14ac:dyDescent="0.25">
      <c r="A172" s="103">
        <v>45093</v>
      </c>
      <c r="B172" s="146">
        <v>76</v>
      </c>
      <c r="C172" s="135">
        <v>2</v>
      </c>
      <c r="D172" s="137">
        <v>284</v>
      </c>
      <c r="E172" s="12"/>
    </row>
    <row r="173" spans="1:5" ht="15.75" x14ac:dyDescent="0.25">
      <c r="A173" s="103">
        <v>45094</v>
      </c>
      <c r="B173" s="146">
        <v>0</v>
      </c>
      <c r="C173" s="135">
        <v>0</v>
      </c>
      <c r="D173" s="137">
        <v>284</v>
      </c>
      <c r="E173" s="12"/>
    </row>
    <row r="174" spans="1:5" ht="15.75" x14ac:dyDescent="0.25">
      <c r="A174" s="103">
        <v>45095</v>
      </c>
      <c r="B174" s="146">
        <v>0</v>
      </c>
      <c r="C174" s="135">
        <v>0</v>
      </c>
      <c r="D174" s="137">
        <v>284</v>
      </c>
      <c r="E174" s="12"/>
    </row>
    <row r="175" spans="1:5" ht="15.75" x14ac:dyDescent="0.25">
      <c r="A175" s="103">
        <v>45096</v>
      </c>
      <c r="B175" s="146">
        <v>69</v>
      </c>
      <c r="C175" s="135">
        <v>1</v>
      </c>
      <c r="D175" s="137">
        <v>285</v>
      </c>
      <c r="E175" s="12"/>
    </row>
    <row r="176" spans="1:5" ht="15.75" x14ac:dyDescent="0.25">
      <c r="A176" s="103">
        <v>45097</v>
      </c>
      <c r="B176" s="146">
        <v>86</v>
      </c>
      <c r="C176" s="135">
        <v>3</v>
      </c>
      <c r="D176" s="137">
        <v>288</v>
      </c>
      <c r="E176" s="12"/>
    </row>
    <row r="177" spans="1:5" ht="15.75" x14ac:dyDescent="0.25">
      <c r="A177" s="103">
        <v>45098</v>
      </c>
      <c r="B177" s="146">
        <v>72</v>
      </c>
      <c r="C177" s="135">
        <v>2</v>
      </c>
      <c r="D177" s="137">
        <v>290</v>
      </c>
      <c r="E177" s="12"/>
    </row>
    <row r="178" spans="1:5" ht="15.75" x14ac:dyDescent="0.25">
      <c r="A178" s="103">
        <v>45099</v>
      </c>
      <c r="B178" s="146">
        <v>69</v>
      </c>
      <c r="C178" s="135">
        <v>1</v>
      </c>
      <c r="D178" s="137">
        <v>291</v>
      </c>
      <c r="E178" s="12"/>
    </row>
    <row r="179" spans="1:5" ht="15.75" x14ac:dyDescent="0.25">
      <c r="A179" s="103">
        <v>45100</v>
      </c>
      <c r="B179" s="146">
        <v>76</v>
      </c>
      <c r="C179" s="135">
        <v>0</v>
      </c>
      <c r="D179" s="137">
        <v>291</v>
      </c>
      <c r="E179" s="12"/>
    </row>
    <row r="180" spans="1:5" ht="15.75" x14ac:dyDescent="0.25">
      <c r="A180" s="103">
        <v>45101</v>
      </c>
      <c r="B180" s="146">
        <v>0</v>
      </c>
      <c r="C180" s="135">
        <v>0</v>
      </c>
      <c r="D180" s="137">
        <v>291</v>
      </c>
      <c r="E180" s="12"/>
    </row>
    <row r="181" spans="1:5" ht="15.75" x14ac:dyDescent="0.25">
      <c r="A181" s="103">
        <v>45102</v>
      </c>
      <c r="B181" s="146">
        <v>0</v>
      </c>
      <c r="C181" s="135">
        <v>0</v>
      </c>
      <c r="D181" s="137">
        <v>291</v>
      </c>
      <c r="E181" s="12"/>
    </row>
    <row r="182" spans="1:5" ht="15.75" x14ac:dyDescent="0.25">
      <c r="A182" s="103">
        <v>45103</v>
      </c>
      <c r="B182" s="146">
        <v>67</v>
      </c>
      <c r="C182" s="135">
        <v>1</v>
      </c>
      <c r="D182" s="137">
        <v>292</v>
      </c>
      <c r="E182" s="12"/>
    </row>
    <row r="183" spans="1:5" ht="15.75" x14ac:dyDescent="0.25">
      <c r="A183" s="103">
        <v>45104</v>
      </c>
      <c r="B183" s="146">
        <v>70</v>
      </c>
      <c r="C183" s="135">
        <v>0</v>
      </c>
      <c r="D183" s="137">
        <v>292</v>
      </c>
      <c r="E183" s="12"/>
    </row>
    <row r="184" spans="1:5" ht="15.75" x14ac:dyDescent="0.25">
      <c r="A184" s="103">
        <v>45105</v>
      </c>
      <c r="B184" s="146">
        <v>50</v>
      </c>
      <c r="C184" s="135">
        <v>2</v>
      </c>
      <c r="D184" s="137">
        <v>294</v>
      </c>
      <c r="E184" s="12"/>
    </row>
    <row r="185" spans="1:5" ht="15.75" x14ac:dyDescent="0.25">
      <c r="A185" s="103">
        <v>45106</v>
      </c>
      <c r="B185" s="146">
        <v>39</v>
      </c>
      <c r="C185" s="135">
        <v>0</v>
      </c>
      <c r="D185" s="137">
        <v>294</v>
      </c>
      <c r="E185" s="12"/>
    </row>
    <row r="186" spans="1:5" ht="15.75" x14ac:dyDescent="0.25">
      <c r="A186" s="103">
        <v>45107</v>
      </c>
      <c r="B186" s="146">
        <v>38</v>
      </c>
      <c r="C186" s="151">
        <v>0</v>
      </c>
      <c r="D186" s="152">
        <v>294</v>
      </c>
      <c r="E186" s="12"/>
    </row>
    <row r="187" spans="1:5" ht="15.75" x14ac:dyDescent="0.25">
      <c r="A187" s="103">
        <v>45108</v>
      </c>
      <c r="B187" s="146">
        <v>0</v>
      </c>
      <c r="C187" s="135">
        <v>0</v>
      </c>
      <c r="D187" s="137">
        <v>294</v>
      </c>
      <c r="E187" s="12"/>
    </row>
    <row r="188" spans="1:5" ht="15.75" x14ac:dyDescent="0.25">
      <c r="A188" s="103">
        <v>45109</v>
      </c>
      <c r="B188" s="146">
        <v>0</v>
      </c>
      <c r="C188" s="135">
        <v>0</v>
      </c>
      <c r="D188" s="137">
        <v>294</v>
      </c>
      <c r="E188" s="12"/>
    </row>
    <row r="189" spans="1:5" ht="15.75" x14ac:dyDescent="0.25">
      <c r="A189" s="103">
        <v>45110</v>
      </c>
      <c r="B189" s="146">
        <v>83</v>
      </c>
      <c r="C189" s="135">
        <v>2</v>
      </c>
      <c r="D189" s="137">
        <v>296</v>
      </c>
      <c r="E189" s="12"/>
    </row>
    <row r="190" spans="1:5" ht="15.75" x14ac:dyDescent="0.25">
      <c r="A190" s="103">
        <v>45111</v>
      </c>
      <c r="B190" s="146">
        <v>69</v>
      </c>
      <c r="C190" s="135">
        <v>1</v>
      </c>
      <c r="D190" s="152">
        <v>297</v>
      </c>
      <c r="E190" s="12"/>
    </row>
    <row r="191" spans="1:5" ht="15.75" x14ac:dyDescent="0.25">
      <c r="A191" s="103">
        <v>45112</v>
      </c>
      <c r="B191" s="146">
        <v>44</v>
      </c>
      <c r="C191" s="135">
        <v>0</v>
      </c>
      <c r="D191" s="137">
        <v>297</v>
      </c>
      <c r="E191" s="12"/>
    </row>
    <row r="192" spans="1:5" ht="15.75" x14ac:dyDescent="0.25">
      <c r="A192" s="103">
        <v>45113</v>
      </c>
      <c r="B192" s="146">
        <v>58</v>
      </c>
      <c r="C192" s="135">
        <v>2</v>
      </c>
      <c r="D192" s="137">
        <v>299</v>
      </c>
      <c r="E192" s="12"/>
    </row>
    <row r="193" spans="1:5" ht="15.75" x14ac:dyDescent="0.25">
      <c r="A193" s="103">
        <v>45114</v>
      </c>
      <c r="B193" s="146">
        <v>89</v>
      </c>
      <c r="C193" s="135">
        <v>1</v>
      </c>
      <c r="D193" s="137">
        <v>300</v>
      </c>
      <c r="E193" s="12"/>
    </row>
    <row r="194" spans="1:5" ht="15.75" x14ac:dyDescent="0.25">
      <c r="A194" s="103">
        <v>45115</v>
      </c>
      <c r="B194" s="146">
        <v>0</v>
      </c>
      <c r="C194" s="135">
        <v>0</v>
      </c>
      <c r="D194" s="137">
        <v>300</v>
      </c>
      <c r="E194" s="12"/>
    </row>
    <row r="195" spans="1:5" ht="15.75" x14ac:dyDescent="0.25">
      <c r="A195" s="103">
        <v>45116</v>
      </c>
      <c r="B195" s="146">
        <v>0</v>
      </c>
      <c r="C195" s="135">
        <v>0</v>
      </c>
      <c r="D195" s="137">
        <v>300</v>
      </c>
      <c r="E195" s="12"/>
    </row>
    <row r="196" spans="1:5" ht="15.75" x14ac:dyDescent="0.25">
      <c r="A196" s="103">
        <v>45117</v>
      </c>
      <c r="B196" s="146">
        <v>77</v>
      </c>
      <c r="C196" s="135">
        <v>0</v>
      </c>
      <c r="D196" s="137">
        <v>300</v>
      </c>
      <c r="E196" s="12"/>
    </row>
    <row r="197" spans="1:5" ht="15.75" x14ac:dyDescent="0.25">
      <c r="A197" s="103">
        <v>45118</v>
      </c>
      <c r="B197" s="146">
        <v>78</v>
      </c>
      <c r="C197" s="135">
        <v>0</v>
      </c>
      <c r="D197" s="137">
        <v>300</v>
      </c>
      <c r="E197" s="12"/>
    </row>
    <row r="198" spans="1:5" ht="15.75" x14ac:dyDescent="0.25">
      <c r="A198" s="103">
        <v>45119</v>
      </c>
      <c r="B198" s="146">
        <v>0</v>
      </c>
      <c r="C198" s="135">
        <v>0</v>
      </c>
      <c r="D198" s="137">
        <v>300</v>
      </c>
      <c r="E198" s="12"/>
    </row>
    <row r="199" spans="1:5" ht="15.75" x14ac:dyDescent="0.25">
      <c r="A199" s="103">
        <v>45120</v>
      </c>
      <c r="B199" s="146">
        <v>2</v>
      </c>
      <c r="C199" s="135">
        <v>0</v>
      </c>
      <c r="D199" s="137">
        <v>300</v>
      </c>
      <c r="E199" s="12"/>
    </row>
    <row r="200" spans="1:5" ht="15.75" x14ac:dyDescent="0.25">
      <c r="A200" s="103">
        <v>45121</v>
      </c>
      <c r="B200" s="146">
        <v>61</v>
      </c>
      <c r="C200" s="135">
        <v>0</v>
      </c>
      <c r="D200" s="152">
        <v>300</v>
      </c>
      <c r="E200" s="12"/>
    </row>
    <row r="201" spans="1:5" ht="15.75" x14ac:dyDescent="0.25">
      <c r="A201" s="103">
        <v>45122</v>
      </c>
      <c r="B201" s="146">
        <v>0</v>
      </c>
      <c r="C201" s="135">
        <v>0</v>
      </c>
      <c r="D201" s="152">
        <v>300</v>
      </c>
      <c r="E201" s="12"/>
    </row>
    <row r="202" spans="1:5" ht="15.75" x14ac:dyDescent="0.25">
      <c r="A202" s="103">
        <v>45123</v>
      </c>
      <c r="B202" s="146">
        <v>0</v>
      </c>
      <c r="C202" s="135">
        <v>0</v>
      </c>
      <c r="D202" s="152">
        <v>300</v>
      </c>
      <c r="E202" s="12"/>
    </row>
    <row r="203" spans="1:5" ht="15.75" x14ac:dyDescent="0.25">
      <c r="A203" s="103">
        <v>45124</v>
      </c>
      <c r="B203" s="146">
        <v>92</v>
      </c>
      <c r="C203" s="135">
        <v>1</v>
      </c>
      <c r="D203" s="152">
        <v>301</v>
      </c>
      <c r="E203" s="12"/>
    </row>
    <row r="204" spans="1:5" ht="15.75" x14ac:dyDescent="0.25">
      <c r="A204" s="103">
        <v>45125</v>
      </c>
      <c r="B204" s="146">
        <v>72</v>
      </c>
      <c r="C204" s="135">
        <v>2</v>
      </c>
      <c r="D204" s="152">
        <v>303</v>
      </c>
      <c r="E204" s="12"/>
    </row>
    <row r="205" spans="1:5" ht="15.75" x14ac:dyDescent="0.25">
      <c r="A205" s="103">
        <v>45126</v>
      </c>
      <c r="B205" s="146">
        <v>49</v>
      </c>
      <c r="C205" s="135">
        <v>0</v>
      </c>
      <c r="D205" s="152">
        <v>303</v>
      </c>
      <c r="E205" s="12"/>
    </row>
    <row r="206" spans="1:5" ht="15.75" x14ac:dyDescent="0.25">
      <c r="A206" s="103">
        <v>45127</v>
      </c>
      <c r="B206" s="146">
        <v>52</v>
      </c>
      <c r="C206" s="135">
        <v>0</v>
      </c>
      <c r="D206" s="152">
        <v>303</v>
      </c>
      <c r="E206" s="12"/>
    </row>
    <row r="207" spans="1:5" ht="15.75" x14ac:dyDescent="0.25">
      <c r="A207" s="103">
        <v>45128</v>
      </c>
      <c r="B207" s="146">
        <v>67</v>
      </c>
      <c r="C207" s="135">
        <v>0</v>
      </c>
      <c r="D207" s="152">
        <v>303</v>
      </c>
      <c r="E207" s="12"/>
    </row>
    <row r="208" spans="1:5" ht="15.75" x14ac:dyDescent="0.25">
      <c r="A208" s="103">
        <v>45129</v>
      </c>
      <c r="B208" s="146">
        <v>0</v>
      </c>
      <c r="C208" s="135">
        <v>0</v>
      </c>
      <c r="D208" s="152">
        <v>303</v>
      </c>
      <c r="E208" s="12"/>
    </row>
    <row r="209" spans="1:5" ht="15.75" x14ac:dyDescent="0.25">
      <c r="A209" s="103">
        <v>45130</v>
      </c>
      <c r="B209" s="146">
        <v>0</v>
      </c>
      <c r="C209" s="135">
        <v>0</v>
      </c>
      <c r="D209" s="152">
        <v>303</v>
      </c>
      <c r="E209" s="12"/>
    </row>
    <row r="210" spans="1:5" ht="15.75" x14ac:dyDescent="0.25">
      <c r="A210" s="103">
        <v>45131</v>
      </c>
      <c r="B210" s="146">
        <v>94</v>
      </c>
      <c r="C210" s="135">
        <v>0</v>
      </c>
      <c r="D210" s="137">
        <v>303</v>
      </c>
      <c r="E210" s="12"/>
    </row>
    <row r="211" spans="1:5" ht="15.75" x14ac:dyDescent="0.25">
      <c r="A211" s="103">
        <v>45132</v>
      </c>
      <c r="B211" s="146">
        <v>70</v>
      </c>
      <c r="C211" s="135">
        <v>1</v>
      </c>
      <c r="D211" s="137">
        <v>304</v>
      </c>
      <c r="E211" s="12"/>
    </row>
    <row r="212" spans="1:5" ht="15.75" x14ac:dyDescent="0.25">
      <c r="A212" s="103">
        <v>45133</v>
      </c>
      <c r="B212" s="146">
        <v>58</v>
      </c>
      <c r="C212" s="135">
        <v>1</v>
      </c>
      <c r="D212" s="137">
        <v>305</v>
      </c>
      <c r="E212" s="12"/>
    </row>
    <row r="213" spans="1:5" ht="15.75" x14ac:dyDescent="0.25">
      <c r="A213" s="103">
        <v>45134</v>
      </c>
      <c r="B213" s="146">
        <v>58</v>
      </c>
      <c r="C213" s="135">
        <v>0</v>
      </c>
      <c r="D213" s="137">
        <v>305</v>
      </c>
      <c r="E213" s="12"/>
    </row>
    <row r="214" spans="1:5" ht="15.75" x14ac:dyDescent="0.25">
      <c r="A214" s="103">
        <v>45135</v>
      </c>
      <c r="B214" s="146">
        <v>49</v>
      </c>
      <c r="C214" s="151">
        <v>1</v>
      </c>
      <c r="D214" s="152">
        <v>306</v>
      </c>
      <c r="E214" s="12"/>
    </row>
    <row r="215" spans="1:5" ht="15.75" x14ac:dyDescent="0.25">
      <c r="A215" s="103">
        <v>45136</v>
      </c>
      <c r="B215" s="146">
        <v>0</v>
      </c>
      <c r="C215" s="135">
        <v>0</v>
      </c>
      <c r="D215" s="137">
        <v>306</v>
      </c>
      <c r="E215" s="12"/>
    </row>
    <row r="216" spans="1:5" ht="15.75" x14ac:dyDescent="0.25">
      <c r="A216" s="103">
        <v>45137</v>
      </c>
      <c r="B216" s="146">
        <v>0</v>
      </c>
      <c r="C216" s="135">
        <v>0</v>
      </c>
      <c r="D216" s="137">
        <v>306</v>
      </c>
      <c r="E216" s="12"/>
    </row>
    <row r="217" spans="1:5" ht="15.75" x14ac:dyDescent="0.25">
      <c r="A217" s="103">
        <v>45138</v>
      </c>
      <c r="B217" s="146">
        <v>77</v>
      </c>
      <c r="C217" s="135">
        <v>1</v>
      </c>
      <c r="D217" s="137">
        <v>307</v>
      </c>
      <c r="E217" s="12"/>
    </row>
    <row r="218" spans="1:5" ht="15.75" x14ac:dyDescent="0.25">
      <c r="A218" s="103">
        <v>45139</v>
      </c>
      <c r="B218" s="146">
        <v>72</v>
      </c>
      <c r="C218" s="135">
        <v>1</v>
      </c>
      <c r="D218" s="137">
        <v>308</v>
      </c>
      <c r="E218" s="12"/>
    </row>
    <row r="219" spans="1:5" ht="15.75" x14ac:dyDescent="0.25">
      <c r="A219" s="103">
        <v>45140</v>
      </c>
      <c r="B219" s="146">
        <v>52</v>
      </c>
      <c r="C219" s="135">
        <v>1</v>
      </c>
      <c r="D219" s="137">
        <v>309</v>
      </c>
      <c r="E219" s="12"/>
    </row>
    <row r="220" spans="1:5" ht="15.75" x14ac:dyDescent="0.25">
      <c r="A220" s="103">
        <v>45141</v>
      </c>
      <c r="B220" s="146">
        <v>48</v>
      </c>
      <c r="C220" s="135">
        <v>0</v>
      </c>
      <c r="D220" s="137">
        <v>309</v>
      </c>
      <c r="E220" s="12"/>
    </row>
    <row r="221" spans="1:5" ht="15.75" x14ac:dyDescent="0.25">
      <c r="A221" s="103">
        <v>45142</v>
      </c>
      <c r="B221" s="146">
        <v>46</v>
      </c>
      <c r="C221" s="135">
        <v>1</v>
      </c>
      <c r="D221" s="137">
        <v>310</v>
      </c>
      <c r="E221" s="12"/>
    </row>
    <row r="222" spans="1:5" ht="15.75" x14ac:dyDescent="0.25">
      <c r="A222" s="103">
        <v>45143</v>
      </c>
      <c r="B222" s="146">
        <v>0</v>
      </c>
      <c r="C222" s="135">
        <v>0</v>
      </c>
      <c r="D222" s="137">
        <v>310</v>
      </c>
      <c r="E222" s="12"/>
    </row>
    <row r="223" spans="1:5" ht="15.75" x14ac:dyDescent="0.25">
      <c r="A223" s="103">
        <v>45144</v>
      </c>
      <c r="B223" s="146">
        <v>0</v>
      </c>
      <c r="C223" s="135">
        <v>0</v>
      </c>
      <c r="D223" s="137">
        <v>310</v>
      </c>
      <c r="E223" s="12"/>
    </row>
    <row r="224" spans="1:5" ht="15.75" x14ac:dyDescent="0.25">
      <c r="A224" s="103">
        <v>45145</v>
      </c>
      <c r="B224" s="146">
        <v>55</v>
      </c>
      <c r="C224" s="135">
        <v>1</v>
      </c>
      <c r="D224" s="137">
        <v>311</v>
      </c>
      <c r="E224" s="12"/>
    </row>
    <row r="225" spans="1:5" ht="15.75" x14ac:dyDescent="0.25">
      <c r="A225" s="103">
        <v>45146</v>
      </c>
      <c r="B225" s="146">
        <v>47</v>
      </c>
      <c r="C225" s="135">
        <v>2</v>
      </c>
      <c r="D225" s="137">
        <v>313</v>
      </c>
      <c r="E225" s="12"/>
    </row>
    <row r="226" spans="1:5" ht="15.75" x14ac:dyDescent="0.25">
      <c r="A226" s="103">
        <v>45147</v>
      </c>
      <c r="B226" s="146">
        <v>68</v>
      </c>
      <c r="C226" s="135">
        <v>3</v>
      </c>
      <c r="D226" s="137">
        <v>316</v>
      </c>
      <c r="E226" s="12"/>
    </row>
    <row r="227" spans="1:5" ht="15.75" x14ac:dyDescent="0.25">
      <c r="A227" s="103">
        <v>45148</v>
      </c>
      <c r="B227" s="146">
        <v>53</v>
      </c>
      <c r="C227" s="135">
        <v>0</v>
      </c>
      <c r="D227" s="137">
        <v>316</v>
      </c>
      <c r="E227" s="12"/>
    </row>
    <row r="228" spans="1:5" ht="15.75" x14ac:dyDescent="0.25">
      <c r="A228" s="103">
        <v>45149</v>
      </c>
      <c r="B228" s="146">
        <v>60</v>
      </c>
      <c r="C228" s="135">
        <v>2</v>
      </c>
      <c r="D228" s="137">
        <v>318</v>
      </c>
      <c r="E228" s="12"/>
    </row>
    <row r="229" spans="1:5" ht="15.75" x14ac:dyDescent="0.25">
      <c r="A229" s="103">
        <v>45150</v>
      </c>
      <c r="B229" s="146">
        <v>0</v>
      </c>
      <c r="C229" s="135">
        <v>0</v>
      </c>
      <c r="D229" s="137">
        <v>318</v>
      </c>
      <c r="E229" s="12"/>
    </row>
    <row r="230" spans="1:5" ht="15.75" x14ac:dyDescent="0.25">
      <c r="A230" s="103">
        <v>45151</v>
      </c>
      <c r="B230" s="146">
        <v>0</v>
      </c>
      <c r="C230" s="135">
        <v>0</v>
      </c>
      <c r="D230" s="137">
        <v>318</v>
      </c>
      <c r="E230" s="12"/>
    </row>
    <row r="231" spans="1:5" ht="15.75" x14ac:dyDescent="0.25">
      <c r="A231" s="103">
        <v>45152</v>
      </c>
      <c r="B231" s="146">
        <v>73</v>
      </c>
      <c r="C231" s="135">
        <v>0</v>
      </c>
      <c r="D231" s="137">
        <v>318</v>
      </c>
      <c r="E231" s="12"/>
    </row>
    <row r="232" spans="1:5" ht="15.75" x14ac:dyDescent="0.25">
      <c r="A232" s="103">
        <v>45153</v>
      </c>
      <c r="B232" s="146">
        <v>76</v>
      </c>
      <c r="C232" s="135">
        <v>1</v>
      </c>
      <c r="D232" s="137">
        <v>319</v>
      </c>
      <c r="E232" s="12"/>
    </row>
    <row r="233" spans="1:5" ht="15.75" x14ac:dyDescent="0.25">
      <c r="A233" s="103">
        <v>45154</v>
      </c>
      <c r="B233" s="146">
        <v>47</v>
      </c>
      <c r="C233" s="135">
        <v>0</v>
      </c>
      <c r="D233" s="137">
        <v>319</v>
      </c>
      <c r="E233" s="12"/>
    </row>
    <row r="234" spans="1:5" ht="15.75" x14ac:dyDescent="0.25">
      <c r="A234" s="103">
        <v>45155</v>
      </c>
      <c r="B234" s="146">
        <v>53</v>
      </c>
      <c r="C234" s="135">
        <v>2</v>
      </c>
      <c r="D234" s="137">
        <v>321</v>
      </c>
      <c r="E234" s="12"/>
    </row>
    <row r="235" spans="1:5" ht="15.75" x14ac:dyDescent="0.25">
      <c r="A235" s="103">
        <v>45156</v>
      </c>
      <c r="B235" s="146">
        <v>53</v>
      </c>
      <c r="C235" s="135">
        <v>1</v>
      </c>
      <c r="D235" s="137">
        <v>322</v>
      </c>
      <c r="E235" s="12"/>
    </row>
    <row r="236" spans="1:5" ht="15.75" x14ac:dyDescent="0.25">
      <c r="A236" s="103">
        <v>45157</v>
      </c>
      <c r="B236" s="184">
        <v>0</v>
      </c>
      <c r="C236" s="185">
        <v>0</v>
      </c>
      <c r="D236" s="186">
        <v>322</v>
      </c>
      <c r="E236" s="12"/>
    </row>
    <row r="237" spans="1:5" ht="15.75" x14ac:dyDescent="0.25">
      <c r="A237" s="103">
        <v>45158</v>
      </c>
      <c r="B237" s="184">
        <v>0</v>
      </c>
      <c r="C237" s="185">
        <v>0</v>
      </c>
      <c r="D237" s="186">
        <v>322</v>
      </c>
      <c r="E237" s="12"/>
    </row>
    <row r="238" spans="1:5" ht="15.75" x14ac:dyDescent="0.25">
      <c r="A238" s="103">
        <v>45159</v>
      </c>
      <c r="B238" s="184">
        <v>70</v>
      </c>
      <c r="C238" s="185">
        <v>1</v>
      </c>
      <c r="D238" s="186">
        <v>323</v>
      </c>
      <c r="E238" s="12"/>
    </row>
    <row r="239" spans="1:5" ht="15.75" x14ac:dyDescent="0.25">
      <c r="A239" s="103">
        <v>45160</v>
      </c>
      <c r="B239" s="184">
        <v>62</v>
      </c>
      <c r="C239" s="185">
        <v>1</v>
      </c>
      <c r="D239" s="186">
        <v>324</v>
      </c>
      <c r="E239" s="12"/>
    </row>
    <row r="240" spans="1:5" ht="15.75" x14ac:dyDescent="0.25">
      <c r="A240" s="103">
        <v>45161</v>
      </c>
      <c r="B240" s="184">
        <v>62</v>
      </c>
      <c r="C240" s="185">
        <v>4</v>
      </c>
      <c r="D240" s="186">
        <v>328</v>
      </c>
      <c r="E240" s="12"/>
    </row>
    <row r="241" spans="1:5" ht="15.75" x14ac:dyDescent="0.25">
      <c r="A241" s="103">
        <v>45162</v>
      </c>
      <c r="B241" s="184">
        <v>62</v>
      </c>
      <c r="C241" s="185">
        <v>4</v>
      </c>
      <c r="D241" s="186">
        <v>332</v>
      </c>
      <c r="E241" s="12"/>
    </row>
    <row r="242" spans="1:5" ht="15.75" x14ac:dyDescent="0.25">
      <c r="A242" s="103">
        <v>45163</v>
      </c>
      <c r="B242" s="184">
        <v>69</v>
      </c>
      <c r="C242" s="185">
        <v>3</v>
      </c>
      <c r="D242" s="186">
        <v>335</v>
      </c>
      <c r="E242" s="12"/>
    </row>
    <row r="243" spans="1:5" ht="15.75" x14ac:dyDescent="0.25">
      <c r="A243" s="103">
        <v>45164</v>
      </c>
      <c r="B243" s="184">
        <v>0</v>
      </c>
      <c r="C243" s="185">
        <v>0</v>
      </c>
      <c r="D243" s="186">
        <v>335</v>
      </c>
      <c r="E243" s="12"/>
    </row>
    <row r="244" spans="1:5" ht="15.75" x14ac:dyDescent="0.25">
      <c r="A244" s="103">
        <v>45165</v>
      </c>
      <c r="B244" s="184">
        <v>0</v>
      </c>
      <c r="C244" s="185">
        <v>0</v>
      </c>
      <c r="D244" s="186">
        <v>335</v>
      </c>
      <c r="E244" s="12"/>
    </row>
    <row r="245" spans="1:5" ht="15.75" x14ac:dyDescent="0.25">
      <c r="A245" s="103">
        <v>45166</v>
      </c>
      <c r="B245" s="184">
        <v>0</v>
      </c>
      <c r="C245" s="185">
        <v>0</v>
      </c>
      <c r="D245" s="186">
        <v>335</v>
      </c>
      <c r="E245" s="12"/>
    </row>
    <row r="246" spans="1:5" ht="15.75" x14ac:dyDescent="0.25">
      <c r="A246" s="103">
        <v>45167</v>
      </c>
      <c r="B246" s="184">
        <v>63</v>
      </c>
      <c r="C246" s="185">
        <v>2</v>
      </c>
      <c r="D246" s="186">
        <v>337</v>
      </c>
      <c r="E246" s="12"/>
    </row>
    <row r="247" spans="1:5" ht="15.75" x14ac:dyDescent="0.25">
      <c r="A247" s="103">
        <v>45168</v>
      </c>
      <c r="B247" s="184">
        <v>49</v>
      </c>
      <c r="C247" s="185">
        <v>1</v>
      </c>
      <c r="D247" s="186">
        <v>338</v>
      </c>
      <c r="E247" s="12"/>
    </row>
    <row r="248" spans="1:5" ht="15.75" x14ac:dyDescent="0.25">
      <c r="A248" s="103">
        <v>45169</v>
      </c>
      <c r="B248" s="184">
        <v>51</v>
      </c>
      <c r="C248" s="185">
        <v>1</v>
      </c>
      <c r="D248" s="186">
        <v>339</v>
      </c>
      <c r="E248" s="12"/>
    </row>
    <row r="249" spans="1:5" ht="15.75" x14ac:dyDescent="0.25">
      <c r="A249" s="103">
        <v>45170</v>
      </c>
      <c r="B249" s="184">
        <v>65</v>
      </c>
      <c r="C249" s="185">
        <v>1</v>
      </c>
      <c r="D249" s="186">
        <v>340</v>
      </c>
      <c r="E249" s="12"/>
    </row>
    <row r="250" spans="1:5" ht="15.75" x14ac:dyDescent="0.25">
      <c r="A250" s="103">
        <v>45171</v>
      </c>
      <c r="B250" s="184">
        <v>0</v>
      </c>
      <c r="C250" s="185">
        <v>0</v>
      </c>
      <c r="D250" s="186">
        <v>340</v>
      </c>
      <c r="E250" s="12"/>
    </row>
    <row r="251" spans="1:5" ht="15.75" x14ac:dyDescent="0.25">
      <c r="A251" s="103">
        <v>45172</v>
      </c>
      <c r="B251" s="184">
        <v>0</v>
      </c>
      <c r="C251" s="185">
        <v>0</v>
      </c>
      <c r="D251" s="186">
        <v>340</v>
      </c>
      <c r="E251" s="12"/>
    </row>
    <row r="252" spans="1:5" ht="15.75" x14ac:dyDescent="0.25">
      <c r="A252" s="103">
        <v>45173</v>
      </c>
      <c r="B252" s="184">
        <v>69</v>
      </c>
      <c r="C252" s="185">
        <v>3</v>
      </c>
      <c r="D252" s="186">
        <v>343</v>
      </c>
      <c r="E252" s="12"/>
    </row>
    <row r="253" spans="1:5" ht="15.75" x14ac:dyDescent="0.25">
      <c r="A253" s="103">
        <v>45174</v>
      </c>
      <c r="B253" s="184">
        <v>71</v>
      </c>
      <c r="C253" s="185">
        <v>4</v>
      </c>
      <c r="D253" s="186">
        <v>347</v>
      </c>
      <c r="E253" s="12"/>
    </row>
    <row r="254" spans="1:5" ht="15.75" x14ac:dyDescent="0.25">
      <c r="A254" s="103">
        <v>45175</v>
      </c>
      <c r="B254" s="184">
        <v>69</v>
      </c>
      <c r="C254" s="185">
        <v>2</v>
      </c>
      <c r="D254" s="186">
        <v>349</v>
      </c>
      <c r="E254" s="12"/>
    </row>
    <row r="255" spans="1:5" ht="15.75" x14ac:dyDescent="0.25">
      <c r="A255" s="103">
        <v>45176</v>
      </c>
      <c r="B255" s="184">
        <v>57</v>
      </c>
      <c r="C255" s="185">
        <v>1</v>
      </c>
      <c r="D255" s="186">
        <v>350</v>
      </c>
      <c r="E255" s="12"/>
    </row>
    <row r="256" spans="1:5" ht="15.75" x14ac:dyDescent="0.25">
      <c r="A256" s="103">
        <v>45177</v>
      </c>
      <c r="B256" s="184">
        <v>66</v>
      </c>
      <c r="C256" s="206">
        <v>2</v>
      </c>
      <c r="D256" s="207">
        <v>352</v>
      </c>
      <c r="E256" s="12"/>
    </row>
    <row r="257" spans="1:5" ht="15.75" x14ac:dyDescent="0.25">
      <c r="A257" s="103">
        <v>45178</v>
      </c>
      <c r="B257" s="208">
        <v>0</v>
      </c>
      <c r="C257" s="209">
        <v>0</v>
      </c>
      <c r="D257" s="210">
        <v>352</v>
      </c>
      <c r="E257" s="12"/>
    </row>
    <row r="258" spans="1:5" ht="15.75" x14ac:dyDescent="0.25">
      <c r="A258" s="103">
        <v>45179</v>
      </c>
      <c r="B258" s="208">
        <v>0</v>
      </c>
      <c r="C258" s="209">
        <v>0</v>
      </c>
      <c r="D258" s="210">
        <v>352</v>
      </c>
      <c r="E258" s="12"/>
    </row>
    <row r="259" spans="1:5" ht="15.75" x14ac:dyDescent="0.25">
      <c r="A259" s="103">
        <v>45180</v>
      </c>
      <c r="B259" s="208">
        <v>83</v>
      </c>
      <c r="C259" s="209">
        <v>1</v>
      </c>
      <c r="D259" s="210">
        <v>353</v>
      </c>
      <c r="E259" s="12"/>
    </row>
    <row r="260" spans="1:5" ht="15.75" x14ac:dyDescent="0.25">
      <c r="A260" s="103">
        <v>45181</v>
      </c>
      <c r="B260" s="208">
        <v>62</v>
      </c>
      <c r="C260" s="209">
        <v>1</v>
      </c>
      <c r="D260" s="210">
        <v>354</v>
      </c>
      <c r="E260" s="12"/>
    </row>
    <row r="261" spans="1:5" ht="15.75" x14ac:dyDescent="0.25">
      <c r="A261" s="103">
        <v>45182</v>
      </c>
      <c r="B261" s="208">
        <v>68</v>
      </c>
      <c r="C261" s="209">
        <v>5</v>
      </c>
      <c r="D261" s="210">
        <v>359</v>
      </c>
      <c r="E261" s="12"/>
    </row>
    <row r="262" spans="1:5" ht="15.75" x14ac:dyDescent="0.25">
      <c r="A262" s="103">
        <v>45183</v>
      </c>
      <c r="B262" s="208">
        <v>60</v>
      </c>
      <c r="C262" s="209">
        <v>2</v>
      </c>
      <c r="D262" s="210">
        <v>361</v>
      </c>
      <c r="E262" s="12"/>
    </row>
    <row r="263" spans="1:5" ht="15.75" x14ac:dyDescent="0.25">
      <c r="A263" s="103">
        <v>45184</v>
      </c>
      <c r="B263" s="208">
        <v>56</v>
      </c>
      <c r="C263" s="209">
        <v>3</v>
      </c>
      <c r="D263" s="210">
        <v>364</v>
      </c>
      <c r="E263" s="12"/>
    </row>
    <row r="264" spans="1:5" ht="15.75" x14ac:dyDescent="0.25">
      <c r="A264" s="103">
        <v>45185</v>
      </c>
      <c r="B264" s="208">
        <v>0</v>
      </c>
      <c r="C264" s="209">
        <v>0</v>
      </c>
      <c r="D264" s="210">
        <v>364</v>
      </c>
      <c r="E264" s="12"/>
    </row>
    <row r="265" spans="1:5" ht="15.75" x14ac:dyDescent="0.25">
      <c r="A265" s="103">
        <v>45186</v>
      </c>
      <c r="B265" s="208">
        <v>0</v>
      </c>
      <c r="C265" s="209">
        <v>0</v>
      </c>
      <c r="D265" s="210">
        <v>364</v>
      </c>
      <c r="E265" s="12"/>
    </row>
    <row r="266" spans="1:5" ht="15.75" x14ac:dyDescent="0.25">
      <c r="A266" s="103">
        <v>45187</v>
      </c>
      <c r="B266" s="208">
        <v>71</v>
      </c>
      <c r="C266" s="209">
        <v>3</v>
      </c>
      <c r="D266" s="210">
        <v>367</v>
      </c>
      <c r="E266" s="12"/>
    </row>
    <row r="267" spans="1:5" ht="15.75" x14ac:dyDescent="0.25">
      <c r="A267" s="103">
        <v>45188</v>
      </c>
      <c r="B267" s="208">
        <v>94</v>
      </c>
      <c r="C267" s="209">
        <v>4</v>
      </c>
      <c r="D267" s="210">
        <v>371</v>
      </c>
      <c r="E267" s="12"/>
    </row>
    <row r="268" spans="1:5" ht="15.75" x14ac:dyDescent="0.25">
      <c r="A268" s="103">
        <v>45189</v>
      </c>
      <c r="B268" s="208">
        <v>72</v>
      </c>
      <c r="C268" s="209">
        <v>3</v>
      </c>
      <c r="D268" s="210">
        <v>374</v>
      </c>
      <c r="E268" s="12"/>
    </row>
    <row r="269" spans="1:5" ht="15.75" x14ac:dyDescent="0.25">
      <c r="A269" s="103">
        <v>45190</v>
      </c>
      <c r="B269" s="208">
        <v>50</v>
      </c>
      <c r="C269" s="209">
        <v>3</v>
      </c>
      <c r="D269" s="210">
        <v>377</v>
      </c>
      <c r="E269" s="12"/>
    </row>
    <row r="270" spans="1:5" ht="15.75" x14ac:dyDescent="0.25">
      <c r="A270" s="103">
        <v>45191</v>
      </c>
      <c r="B270" s="208">
        <v>51</v>
      </c>
      <c r="C270" s="209">
        <v>1</v>
      </c>
      <c r="D270" s="210">
        <v>378</v>
      </c>
      <c r="E270" s="12"/>
    </row>
    <row r="271" spans="1:5" ht="15.75" x14ac:dyDescent="0.25">
      <c r="A271" s="103">
        <v>45192</v>
      </c>
      <c r="B271" s="208">
        <v>0</v>
      </c>
      <c r="C271" s="209">
        <v>0</v>
      </c>
      <c r="D271" s="210">
        <v>378</v>
      </c>
      <c r="E271" s="12"/>
    </row>
    <row r="272" spans="1:5" ht="15.75" x14ac:dyDescent="0.25">
      <c r="A272" s="103">
        <v>45193</v>
      </c>
      <c r="B272" s="208">
        <v>0</v>
      </c>
      <c r="C272" s="209">
        <v>0</v>
      </c>
      <c r="D272" s="210">
        <v>378</v>
      </c>
      <c r="E272" s="12"/>
    </row>
    <row r="273" spans="1:12" ht="15.75" x14ac:dyDescent="0.25">
      <c r="A273" s="103">
        <v>45194</v>
      </c>
      <c r="B273" s="208">
        <v>65</v>
      </c>
      <c r="C273" s="209">
        <v>4</v>
      </c>
      <c r="D273" s="210">
        <v>382</v>
      </c>
      <c r="E273" s="12"/>
    </row>
    <row r="274" spans="1:12" ht="15.75" x14ac:dyDescent="0.25">
      <c r="A274" s="103">
        <v>45195</v>
      </c>
      <c r="B274" s="208">
        <v>70</v>
      </c>
      <c r="C274" s="209">
        <v>2</v>
      </c>
      <c r="D274" s="210">
        <v>384</v>
      </c>
      <c r="E274" s="12"/>
    </row>
    <row r="275" spans="1:12" ht="15.75" x14ac:dyDescent="0.25">
      <c r="A275" s="103">
        <v>45196</v>
      </c>
      <c r="B275" s="208">
        <v>70</v>
      </c>
      <c r="C275" s="209">
        <v>0</v>
      </c>
      <c r="D275" s="210">
        <v>384</v>
      </c>
      <c r="E275" s="12"/>
    </row>
    <row r="276" spans="1:12" ht="15.75" x14ac:dyDescent="0.25">
      <c r="A276" s="103">
        <v>45197</v>
      </c>
      <c r="B276" s="208">
        <v>62</v>
      </c>
      <c r="C276" s="209">
        <v>2</v>
      </c>
      <c r="D276" s="210">
        <v>386</v>
      </c>
      <c r="E276" s="12"/>
    </row>
    <row r="277" spans="1:12" ht="15.75" x14ac:dyDescent="0.25">
      <c r="A277" s="103">
        <v>45198</v>
      </c>
      <c r="B277" s="208">
        <v>50</v>
      </c>
      <c r="C277" s="209">
        <v>2</v>
      </c>
      <c r="D277" s="210">
        <v>388</v>
      </c>
      <c r="E277" s="12"/>
    </row>
    <row r="278" spans="1:12" ht="15.75" x14ac:dyDescent="0.25">
      <c r="A278" s="103">
        <v>45199</v>
      </c>
      <c r="B278" s="208">
        <v>0</v>
      </c>
      <c r="C278" s="209">
        <v>0</v>
      </c>
      <c r="D278" s="210">
        <v>388</v>
      </c>
      <c r="E278" s="12"/>
    </row>
    <row r="279" spans="1:12" ht="15.75" x14ac:dyDescent="0.25">
      <c r="A279" s="103">
        <v>45200</v>
      </c>
      <c r="B279" s="208">
        <v>0</v>
      </c>
      <c r="C279" s="209">
        <v>0</v>
      </c>
      <c r="D279" s="210">
        <v>388</v>
      </c>
      <c r="E279" s="12"/>
    </row>
    <row r="280" spans="1:12" ht="15.75" x14ac:dyDescent="0.25">
      <c r="A280" s="103">
        <v>45201</v>
      </c>
      <c r="B280" s="208">
        <v>78</v>
      </c>
      <c r="C280" s="209">
        <v>1</v>
      </c>
      <c r="D280" s="210">
        <v>389</v>
      </c>
      <c r="E280" s="12"/>
    </row>
    <row r="281" spans="1:12" ht="15.75" x14ac:dyDescent="0.25">
      <c r="A281" s="103">
        <v>45202</v>
      </c>
      <c r="B281" s="208">
        <v>53</v>
      </c>
      <c r="C281" s="209">
        <v>1</v>
      </c>
      <c r="D281" s="210">
        <v>390</v>
      </c>
      <c r="E281" s="12"/>
    </row>
    <row r="282" spans="1:12" ht="15.75" x14ac:dyDescent="0.25">
      <c r="A282" s="103">
        <v>45203</v>
      </c>
      <c r="B282" s="208">
        <v>53</v>
      </c>
      <c r="C282" s="209">
        <v>0</v>
      </c>
      <c r="D282" s="210">
        <v>390</v>
      </c>
      <c r="E282" s="12"/>
      <c r="L282" s="221"/>
    </row>
    <row r="283" spans="1:12" ht="15.75" x14ac:dyDescent="0.25">
      <c r="A283" s="103">
        <v>45204</v>
      </c>
      <c r="B283" s="208">
        <v>60</v>
      </c>
      <c r="C283" s="209">
        <v>1</v>
      </c>
      <c r="D283" s="210">
        <v>391</v>
      </c>
      <c r="E283" s="12"/>
      <c r="L283" s="221"/>
    </row>
    <row r="284" spans="1:12" ht="15.75" x14ac:dyDescent="0.25">
      <c r="A284" s="103">
        <v>45205</v>
      </c>
      <c r="B284" s="208">
        <v>53</v>
      </c>
      <c r="C284" s="209">
        <v>4</v>
      </c>
      <c r="D284" s="210">
        <v>395</v>
      </c>
      <c r="E284" s="12"/>
      <c r="L284" s="221"/>
    </row>
    <row r="285" spans="1:12" ht="15.75" x14ac:dyDescent="0.25">
      <c r="A285" s="103">
        <v>45206</v>
      </c>
      <c r="B285" s="208">
        <v>0</v>
      </c>
      <c r="C285" s="209">
        <v>0</v>
      </c>
      <c r="D285" s="210">
        <v>395</v>
      </c>
      <c r="E285" s="12"/>
      <c r="L285" s="221"/>
    </row>
    <row r="286" spans="1:12" ht="15.75" x14ac:dyDescent="0.25">
      <c r="A286" s="103">
        <v>45207</v>
      </c>
      <c r="B286" s="208">
        <v>0</v>
      </c>
      <c r="C286" s="209">
        <v>0</v>
      </c>
      <c r="D286" s="210">
        <v>395</v>
      </c>
      <c r="E286" s="12"/>
      <c r="L286" s="221"/>
    </row>
    <row r="287" spans="1:12" ht="15.75" x14ac:dyDescent="0.25">
      <c r="A287" s="103">
        <v>45208</v>
      </c>
      <c r="B287" s="208">
        <v>63</v>
      </c>
      <c r="C287" s="209">
        <v>1</v>
      </c>
      <c r="D287" s="210">
        <v>396</v>
      </c>
      <c r="E287" s="12"/>
    </row>
    <row r="288" spans="1:12" ht="15.75" x14ac:dyDescent="0.25">
      <c r="A288" s="103">
        <v>45209</v>
      </c>
      <c r="B288" s="208">
        <v>55</v>
      </c>
      <c r="C288" s="209">
        <v>2</v>
      </c>
      <c r="D288" s="210">
        <v>398</v>
      </c>
      <c r="E288" s="12"/>
    </row>
    <row r="289" spans="1:5" ht="15.75" x14ac:dyDescent="0.25">
      <c r="A289" s="103">
        <v>45210</v>
      </c>
      <c r="B289" s="208">
        <v>56</v>
      </c>
      <c r="C289" s="209">
        <v>2</v>
      </c>
      <c r="D289" s="210">
        <v>400</v>
      </c>
      <c r="E289" s="12"/>
    </row>
    <row r="290" spans="1:5" ht="15.75" x14ac:dyDescent="0.25">
      <c r="A290" s="103">
        <v>45211</v>
      </c>
      <c r="B290" s="208">
        <v>49</v>
      </c>
      <c r="C290" s="209">
        <v>2</v>
      </c>
      <c r="D290" s="210">
        <v>402</v>
      </c>
      <c r="E290" s="12"/>
    </row>
    <row r="291" spans="1:5" ht="15.75" x14ac:dyDescent="0.25">
      <c r="A291" s="103">
        <v>45212</v>
      </c>
      <c r="B291" s="208">
        <v>46</v>
      </c>
      <c r="C291" s="209">
        <v>3</v>
      </c>
      <c r="D291" s="210">
        <v>405</v>
      </c>
      <c r="E291" s="12"/>
    </row>
    <row r="292" spans="1:5" ht="15.75" x14ac:dyDescent="0.25">
      <c r="A292" s="103">
        <v>45213</v>
      </c>
      <c r="B292" s="239">
        <v>0</v>
      </c>
      <c r="C292" s="240">
        <v>0</v>
      </c>
      <c r="D292" s="241">
        <v>405</v>
      </c>
      <c r="E292" s="12"/>
    </row>
    <row r="293" spans="1:5" ht="15.75" x14ac:dyDescent="0.25">
      <c r="A293" s="103">
        <v>45214</v>
      </c>
      <c r="B293" s="239">
        <v>0</v>
      </c>
      <c r="C293" s="240">
        <v>0</v>
      </c>
      <c r="D293" s="241">
        <v>405</v>
      </c>
      <c r="E293" s="12"/>
    </row>
    <row r="294" spans="1:5" ht="15.75" x14ac:dyDescent="0.25">
      <c r="A294" s="103">
        <v>45215</v>
      </c>
      <c r="B294" s="239">
        <v>67</v>
      </c>
      <c r="C294" s="240">
        <v>3</v>
      </c>
      <c r="D294" s="241">
        <v>408</v>
      </c>
      <c r="E294" s="12"/>
    </row>
    <row r="295" spans="1:5" ht="15.75" x14ac:dyDescent="0.25">
      <c r="A295" s="103">
        <v>45216</v>
      </c>
      <c r="B295" s="239">
        <v>69</v>
      </c>
      <c r="C295" s="240">
        <v>3</v>
      </c>
      <c r="D295" s="241">
        <v>411</v>
      </c>
      <c r="E295" s="12"/>
    </row>
    <row r="296" spans="1:5" ht="15.75" x14ac:dyDescent="0.25">
      <c r="A296" s="103">
        <v>45217</v>
      </c>
      <c r="B296" s="239">
        <v>54</v>
      </c>
      <c r="C296" s="240">
        <v>1</v>
      </c>
      <c r="D296" s="241">
        <v>412</v>
      </c>
      <c r="E296" s="12"/>
    </row>
    <row r="297" spans="1:5" ht="15.75" x14ac:dyDescent="0.25">
      <c r="A297" s="103">
        <v>45218</v>
      </c>
      <c r="B297" s="239">
        <v>53</v>
      </c>
      <c r="C297" s="240">
        <v>0</v>
      </c>
      <c r="D297" s="241">
        <v>412</v>
      </c>
      <c r="E297" s="12"/>
    </row>
    <row r="298" spans="1:5" ht="15.75" x14ac:dyDescent="0.25">
      <c r="A298" s="103">
        <v>45219</v>
      </c>
      <c r="B298" s="239">
        <v>67</v>
      </c>
      <c r="C298" s="240">
        <v>3</v>
      </c>
      <c r="D298" s="241">
        <v>415</v>
      </c>
      <c r="E298" s="12"/>
    </row>
    <row r="299" spans="1:5" ht="15.75" x14ac:dyDescent="0.25">
      <c r="A299" s="103">
        <v>45220</v>
      </c>
      <c r="B299" s="239">
        <v>0</v>
      </c>
      <c r="C299" s="240">
        <v>0</v>
      </c>
      <c r="D299" s="241">
        <v>415</v>
      </c>
      <c r="E299" s="12"/>
    </row>
    <row r="300" spans="1:5" ht="15.75" x14ac:dyDescent="0.25">
      <c r="A300" s="103">
        <v>45221</v>
      </c>
      <c r="B300" s="239">
        <v>0</v>
      </c>
      <c r="C300" s="240">
        <v>0</v>
      </c>
      <c r="D300" s="241">
        <v>415</v>
      </c>
      <c r="E300" s="12"/>
    </row>
    <row r="301" spans="1:5" ht="15.75" x14ac:dyDescent="0.25">
      <c r="A301" s="103">
        <v>45222</v>
      </c>
      <c r="B301" s="239">
        <v>78</v>
      </c>
      <c r="C301" s="240">
        <v>3</v>
      </c>
      <c r="D301" s="241">
        <v>418</v>
      </c>
      <c r="E301" s="12"/>
    </row>
    <row r="302" spans="1:5" ht="15.75" x14ac:dyDescent="0.25">
      <c r="A302" s="103">
        <v>45223</v>
      </c>
      <c r="B302" s="239">
        <v>74</v>
      </c>
      <c r="C302" s="240">
        <v>2</v>
      </c>
      <c r="D302" s="241">
        <v>420</v>
      </c>
      <c r="E302" s="12"/>
    </row>
    <row r="303" spans="1:5" ht="15.75" x14ac:dyDescent="0.25">
      <c r="A303" s="103">
        <v>45224</v>
      </c>
      <c r="B303" s="239">
        <v>52</v>
      </c>
      <c r="C303" s="240">
        <v>2</v>
      </c>
      <c r="D303" s="241">
        <v>422</v>
      </c>
      <c r="E303" s="12"/>
    </row>
    <row r="304" spans="1:5" ht="15.75" x14ac:dyDescent="0.25">
      <c r="A304" s="103">
        <v>45225</v>
      </c>
      <c r="B304" s="239">
        <v>62</v>
      </c>
      <c r="C304" s="240">
        <v>0</v>
      </c>
      <c r="D304" s="241">
        <v>422</v>
      </c>
      <c r="E304" s="12"/>
    </row>
    <row r="305" spans="1:5" ht="15.75" x14ac:dyDescent="0.25">
      <c r="A305" s="103">
        <v>45226</v>
      </c>
      <c r="B305" s="239">
        <v>69</v>
      </c>
      <c r="C305" s="240">
        <v>5</v>
      </c>
      <c r="D305" s="241">
        <v>427</v>
      </c>
      <c r="E305" s="12"/>
    </row>
    <row r="306" spans="1:5" ht="15.75" x14ac:dyDescent="0.25">
      <c r="A306" s="103">
        <v>45227</v>
      </c>
      <c r="B306" s="239">
        <v>0</v>
      </c>
      <c r="C306" s="240">
        <v>0</v>
      </c>
      <c r="D306" s="241">
        <v>427</v>
      </c>
      <c r="E306" s="12"/>
    </row>
    <row r="307" spans="1:5" ht="15.75" x14ac:dyDescent="0.25">
      <c r="A307" s="103">
        <v>45228</v>
      </c>
      <c r="B307" s="239">
        <v>0</v>
      </c>
      <c r="C307" s="240">
        <v>0</v>
      </c>
      <c r="D307" s="241">
        <v>427</v>
      </c>
      <c r="E307" s="12"/>
    </row>
    <row r="308" spans="1:5" ht="15.75" x14ac:dyDescent="0.25">
      <c r="A308" s="103">
        <v>45229</v>
      </c>
      <c r="B308" s="239">
        <v>66</v>
      </c>
      <c r="C308" s="240">
        <v>4</v>
      </c>
      <c r="D308" s="241">
        <v>431</v>
      </c>
      <c r="E308" s="12"/>
    </row>
    <row r="309" spans="1:5" ht="15.75" x14ac:dyDescent="0.25">
      <c r="A309" s="103">
        <v>45230</v>
      </c>
      <c r="B309" s="239">
        <v>57</v>
      </c>
      <c r="C309" s="240">
        <v>0</v>
      </c>
      <c r="D309" s="241">
        <v>431</v>
      </c>
      <c r="E309" s="12"/>
    </row>
    <row r="310" spans="1:5" ht="15.75" x14ac:dyDescent="0.25">
      <c r="A310" s="103">
        <v>45231</v>
      </c>
      <c r="B310" s="239">
        <v>74</v>
      </c>
      <c r="C310" s="240">
        <v>2</v>
      </c>
      <c r="D310" s="241">
        <v>433</v>
      </c>
      <c r="E310" s="12"/>
    </row>
    <row r="311" spans="1:5" ht="15.75" x14ac:dyDescent="0.25">
      <c r="A311" s="103">
        <v>45232</v>
      </c>
      <c r="B311" s="239">
        <v>74</v>
      </c>
      <c r="C311" s="240">
        <v>2</v>
      </c>
      <c r="D311" s="241">
        <v>435</v>
      </c>
      <c r="E311" s="12"/>
    </row>
    <row r="312" spans="1:5" ht="15.75" x14ac:dyDescent="0.25">
      <c r="A312" s="103">
        <v>45233</v>
      </c>
      <c r="B312" s="239">
        <v>70</v>
      </c>
      <c r="C312" s="240">
        <v>1</v>
      </c>
      <c r="D312" s="241">
        <v>436</v>
      </c>
      <c r="E312" s="12"/>
    </row>
    <row r="313" spans="1:5" ht="15.75" x14ac:dyDescent="0.25">
      <c r="A313" s="103">
        <v>45234</v>
      </c>
      <c r="B313" s="239">
        <v>0</v>
      </c>
      <c r="C313" s="240">
        <v>0</v>
      </c>
      <c r="D313" s="241">
        <v>436</v>
      </c>
      <c r="E313" s="12"/>
    </row>
    <row r="314" spans="1:5" ht="15.75" x14ac:dyDescent="0.25">
      <c r="A314" s="103">
        <v>45235</v>
      </c>
      <c r="B314" s="239">
        <v>0</v>
      </c>
      <c r="C314" s="240">
        <v>0</v>
      </c>
      <c r="D314" s="241">
        <v>436</v>
      </c>
      <c r="E314" s="12"/>
    </row>
    <row r="315" spans="1:5" ht="15.75" x14ac:dyDescent="0.25">
      <c r="A315" s="103">
        <v>45236</v>
      </c>
      <c r="B315" s="239">
        <v>80</v>
      </c>
      <c r="C315" s="240">
        <v>3</v>
      </c>
      <c r="D315" s="241">
        <v>439</v>
      </c>
      <c r="E315" s="12"/>
    </row>
    <row r="316" spans="1:5" ht="15.75" x14ac:dyDescent="0.25">
      <c r="A316" s="103">
        <v>45237</v>
      </c>
      <c r="B316" s="239">
        <v>68</v>
      </c>
      <c r="C316" s="240">
        <v>3</v>
      </c>
      <c r="D316" s="241">
        <v>442</v>
      </c>
      <c r="E316" s="12"/>
    </row>
    <row r="317" spans="1:5" ht="15.75" x14ac:dyDescent="0.25">
      <c r="A317" s="103">
        <v>45238</v>
      </c>
      <c r="B317" s="239">
        <v>84</v>
      </c>
      <c r="C317" s="240">
        <v>2</v>
      </c>
      <c r="D317" s="241">
        <v>444</v>
      </c>
      <c r="E317" s="12"/>
    </row>
    <row r="318" spans="1:5" ht="15.75" x14ac:dyDescent="0.25">
      <c r="A318" s="103">
        <v>45239</v>
      </c>
      <c r="B318" s="239">
        <v>81</v>
      </c>
      <c r="C318" s="240">
        <v>4</v>
      </c>
      <c r="D318" s="241">
        <v>448</v>
      </c>
      <c r="E318" s="12"/>
    </row>
    <row r="319" spans="1:5" ht="15.75" x14ac:dyDescent="0.25">
      <c r="A319" s="103">
        <v>45240</v>
      </c>
      <c r="B319" s="239">
        <v>73</v>
      </c>
      <c r="C319" s="240">
        <v>2</v>
      </c>
      <c r="D319" s="241">
        <v>450</v>
      </c>
      <c r="E319" s="12"/>
    </row>
    <row r="320" spans="1:5" ht="15.75" x14ac:dyDescent="0.25">
      <c r="A320" s="103">
        <v>45241</v>
      </c>
      <c r="B320" s="239">
        <v>0</v>
      </c>
      <c r="C320" s="240">
        <v>0</v>
      </c>
      <c r="D320" s="241">
        <v>450</v>
      </c>
      <c r="E320" s="12"/>
    </row>
    <row r="321" spans="1:5" ht="15.75" x14ac:dyDescent="0.25">
      <c r="A321" s="103">
        <v>45242</v>
      </c>
      <c r="B321" s="239">
        <v>0</v>
      </c>
      <c r="C321" s="240">
        <v>0</v>
      </c>
      <c r="D321" s="241">
        <v>450</v>
      </c>
      <c r="E321" s="12"/>
    </row>
    <row r="322" spans="1:5" ht="15.75" x14ac:dyDescent="0.25">
      <c r="A322" s="103">
        <v>45243</v>
      </c>
      <c r="B322" s="239">
        <v>90</v>
      </c>
      <c r="C322" s="240">
        <v>0</v>
      </c>
      <c r="D322" s="241">
        <v>450</v>
      </c>
      <c r="E322" s="12"/>
    </row>
    <row r="323" spans="1:5" ht="15.75" x14ac:dyDescent="0.25">
      <c r="A323" s="103">
        <v>45244</v>
      </c>
      <c r="B323" s="239">
        <v>84</v>
      </c>
      <c r="C323" s="240">
        <v>3</v>
      </c>
      <c r="D323" s="241">
        <v>453</v>
      </c>
      <c r="E323" s="12"/>
    </row>
    <row r="324" spans="1:5" ht="15.75" x14ac:dyDescent="0.25">
      <c r="A324" s="103">
        <v>45245</v>
      </c>
      <c r="B324" s="239">
        <v>61</v>
      </c>
      <c r="C324" s="240">
        <v>1</v>
      </c>
      <c r="D324" s="241">
        <v>454</v>
      </c>
      <c r="E324" s="12"/>
    </row>
    <row r="325" spans="1:5" ht="15.75" x14ac:dyDescent="0.25">
      <c r="A325" s="103">
        <v>45246</v>
      </c>
      <c r="B325" s="239">
        <v>65</v>
      </c>
      <c r="C325" s="240">
        <v>1</v>
      </c>
      <c r="D325" s="241">
        <v>455</v>
      </c>
      <c r="E325" s="12"/>
    </row>
    <row r="326" spans="1:5" ht="15.75" x14ac:dyDescent="0.25">
      <c r="A326" s="103">
        <v>45247</v>
      </c>
      <c r="B326" s="239">
        <v>64</v>
      </c>
      <c r="C326" s="240">
        <v>0</v>
      </c>
      <c r="D326" s="241">
        <v>455</v>
      </c>
      <c r="E326" s="12"/>
    </row>
    <row r="327" spans="1:5" ht="15.75" x14ac:dyDescent="0.25">
      <c r="A327" s="103">
        <v>45248</v>
      </c>
      <c r="B327" s="239">
        <v>0</v>
      </c>
      <c r="C327" s="240">
        <v>0</v>
      </c>
      <c r="D327" s="241">
        <v>455</v>
      </c>
      <c r="E327" s="12"/>
    </row>
    <row r="328" spans="1:5" ht="15.75" x14ac:dyDescent="0.25">
      <c r="A328" s="103">
        <v>45249</v>
      </c>
      <c r="B328" s="239">
        <v>0</v>
      </c>
      <c r="C328" s="240">
        <v>0</v>
      </c>
      <c r="D328" s="241">
        <v>455</v>
      </c>
      <c r="E328" s="12"/>
    </row>
    <row r="329" spans="1:5" ht="15.75" x14ac:dyDescent="0.25">
      <c r="A329" s="103">
        <v>45250</v>
      </c>
      <c r="B329" s="239">
        <v>107</v>
      </c>
      <c r="C329" s="240">
        <v>2</v>
      </c>
      <c r="D329" s="241">
        <v>457</v>
      </c>
      <c r="E329" s="12"/>
    </row>
    <row r="330" spans="1:5" ht="15.75" x14ac:dyDescent="0.25">
      <c r="A330" s="103">
        <v>45251</v>
      </c>
      <c r="B330" s="239">
        <v>83</v>
      </c>
      <c r="C330" s="240">
        <v>4</v>
      </c>
      <c r="D330" s="241">
        <v>461</v>
      </c>
      <c r="E330" s="12"/>
    </row>
    <row r="331" spans="1:5" ht="15.75" x14ac:dyDescent="0.25">
      <c r="A331" s="103">
        <v>45252</v>
      </c>
      <c r="B331" s="239">
        <v>79</v>
      </c>
      <c r="C331" s="240">
        <v>1</v>
      </c>
      <c r="D331" s="241">
        <v>462</v>
      </c>
      <c r="E331" s="12"/>
    </row>
    <row r="332" spans="1:5" ht="15.75" x14ac:dyDescent="0.25">
      <c r="A332" s="103">
        <v>45253</v>
      </c>
      <c r="B332" s="239">
        <v>64</v>
      </c>
      <c r="C332" s="240">
        <v>0</v>
      </c>
      <c r="D332" s="241">
        <v>462</v>
      </c>
      <c r="E332" s="12"/>
    </row>
    <row r="333" spans="1:5" ht="15.75" x14ac:dyDescent="0.25">
      <c r="A333" s="103">
        <v>45254</v>
      </c>
      <c r="B333" s="239">
        <v>71</v>
      </c>
      <c r="C333" s="240">
        <v>0</v>
      </c>
      <c r="D333" s="241">
        <v>462</v>
      </c>
      <c r="E333" s="12"/>
    </row>
    <row r="334" spans="1:5" ht="15.75" x14ac:dyDescent="0.25">
      <c r="A334" s="103">
        <v>45255</v>
      </c>
      <c r="B334" s="239">
        <v>0</v>
      </c>
      <c r="C334" s="240">
        <v>0</v>
      </c>
      <c r="D334" s="241">
        <v>462</v>
      </c>
      <c r="E334" s="12"/>
    </row>
    <row r="335" spans="1:5" ht="15.75" x14ac:dyDescent="0.25">
      <c r="A335" s="103">
        <v>45256</v>
      </c>
      <c r="B335" s="239">
        <v>0</v>
      </c>
      <c r="C335" s="240">
        <v>0</v>
      </c>
      <c r="D335" s="241">
        <v>462</v>
      </c>
      <c r="E335" s="12"/>
    </row>
    <row r="336" spans="1:5" ht="15.75" x14ac:dyDescent="0.25">
      <c r="A336" s="103">
        <v>45257</v>
      </c>
      <c r="B336" s="239">
        <v>83</v>
      </c>
      <c r="C336" s="240">
        <v>1</v>
      </c>
      <c r="D336" s="241">
        <v>463</v>
      </c>
      <c r="E336" s="12"/>
    </row>
    <row r="337" spans="1:241" ht="15.75" x14ac:dyDescent="0.25">
      <c r="A337" s="103">
        <v>45258</v>
      </c>
      <c r="B337" s="239">
        <v>102</v>
      </c>
      <c r="C337" s="240">
        <v>2</v>
      </c>
      <c r="D337" s="241">
        <v>465</v>
      </c>
      <c r="E337" s="12"/>
    </row>
    <row r="338" spans="1:241" ht="15.75" x14ac:dyDescent="0.25">
      <c r="A338" s="103">
        <v>45259</v>
      </c>
      <c r="B338" s="239">
        <v>63</v>
      </c>
      <c r="C338" s="240">
        <v>0</v>
      </c>
      <c r="D338" s="241">
        <v>465</v>
      </c>
      <c r="E338" s="12"/>
    </row>
    <row r="339" spans="1:241" ht="15.75" x14ac:dyDescent="0.25">
      <c r="A339" s="103">
        <v>45260</v>
      </c>
      <c r="B339" s="239">
        <v>66</v>
      </c>
      <c r="C339" s="240">
        <v>1</v>
      </c>
      <c r="D339" s="241">
        <v>466</v>
      </c>
      <c r="E339" s="12"/>
    </row>
    <row r="340" spans="1:241" ht="15.75" x14ac:dyDescent="0.25">
      <c r="A340" s="103">
        <v>45261</v>
      </c>
      <c r="B340" s="239">
        <v>73</v>
      </c>
      <c r="C340" s="240">
        <v>1</v>
      </c>
      <c r="D340" s="241">
        <v>467</v>
      </c>
      <c r="E340" s="12"/>
    </row>
    <row r="341" spans="1:241" ht="15.75" x14ac:dyDescent="0.25">
      <c r="A341" s="103">
        <v>45262</v>
      </c>
      <c r="B341" s="239">
        <v>0</v>
      </c>
      <c r="C341" s="240">
        <v>0</v>
      </c>
      <c r="D341" s="241">
        <v>467</v>
      </c>
      <c r="E341" s="12"/>
    </row>
    <row r="342" spans="1:241" ht="15.75" x14ac:dyDescent="0.25">
      <c r="A342" s="103">
        <v>45263</v>
      </c>
      <c r="B342" s="239">
        <v>0</v>
      </c>
      <c r="C342" s="240">
        <v>0</v>
      </c>
      <c r="D342" s="241">
        <v>467</v>
      </c>
      <c r="E342" s="12"/>
    </row>
    <row r="343" spans="1:241" ht="15.75" x14ac:dyDescent="0.25">
      <c r="A343" s="103">
        <v>45264</v>
      </c>
      <c r="B343" s="239">
        <v>88</v>
      </c>
      <c r="C343" s="240">
        <v>3</v>
      </c>
      <c r="D343" s="241">
        <v>470</v>
      </c>
      <c r="E343" s="12"/>
    </row>
    <row r="344" spans="1:241" ht="15.75" x14ac:dyDescent="0.25">
      <c r="A344" s="103">
        <v>45265</v>
      </c>
      <c r="B344" s="239">
        <v>92</v>
      </c>
      <c r="C344" s="240">
        <v>3</v>
      </c>
      <c r="D344" s="241">
        <v>473</v>
      </c>
      <c r="E344" s="12"/>
    </row>
    <row r="345" spans="1:241" ht="15.75" x14ac:dyDescent="0.25">
      <c r="A345" s="103">
        <v>45266</v>
      </c>
      <c r="B345" s="239">
        <v>66</v>
      </c>
      <c r="C345" s="240">
        <v>1</v>
      </c>
      <c r="D345" s="241">
        <v>474</v>
      </c>
      <c r="E345" s="12"/>
    </row>
    <row r="346" spans="1:241" ht="15.75" x14ac:dyDescent="0.25">
      <c r="A346" s="103">
        <v>45267</v>
      </c>
      <c r="B346" s="239">
        <v>57</v>
      </c>
      <c r="C346" s="240">
        <v>0</v>
      </c>
      <c r="D346" s="241">
        <v>474</v>
      </c>
      <c r="E346" s="12"/>
    </row>
    <row r="347" spans="1:241" ht="15.75" x14ac:dyDescent="0.25">
      <c r="A347" s="103">
        <v>45268</v>
      </c>
      <c r="B347" s="239">
        <v>55</v>
      </c>
      <c r="C347" s="240">
        <v>0</v>
      </c>
      <c r="D347" s="241">
        <v>474</v>
      </c>
      <c r="E347" s="12"/>
    </row>
    <row r="348" spans="1:241" ht="15.75" x14ac:dyDescent="0.25">
      <c r="A348" s="8" t="s">
        <v>66</v>
      </c>
      <c r="B348" s="56"/>
      <c r="C348" s="16"/>
      <c r="D348" s="16"/>
      <c r="E348" s="12"/>
    </row>
    <row r="349" spans="1:241" ht="15.75" x14ac:dyDescent="0.25">
      <c r="A349" s="77" t="s">
        <v>75</v>
      </c>
      <c r="B349" s="56"/>
      <c r="C349" s="19"/>
      <c r="D349" s="19"/>
      <c r="E349" s="12"/>
    </row>
    <row r="350" spans="1:241" ht="15.75" x14ac:dyDescent="0.25">
      <c r="A350" s="8" t="s">
        <v>56</v>
      </c>
      <c r="B350" s="56"/>
    </row>
    <row r="351" spans="1:241" ht="15.75" x14ac:dyDescent="0.25">
      <c r="B351" s="56"/>
      <c r="C351" s="19"/>
      <c r="D351" s="19"/>
      <c r="E351" s="12"/>
      <c r="H351" s="4"/>
      <c r="I351" s="4"/>
      <c r="J351" s="4"/>
      <c r="K351" s="4"/>
      <c r="L351" s="4"/>
      <c r="M351" s="4"/>
      <c r="N351" s="4"/>
      <c r="O351" s="4"/>
      <c r="P351" s="4"/>
      <c r="Q351" s="4"/>
      <c r="R351" s="4"/>
      <c r="S351" s="4"/>
      <c r="T351" s="4"/>
      <c r="U351" s="4"/>
      <c r="V351" s="4"/>
      <c r="W351" s="4"/>
      <c r="X351" s="4"/>
      <c r="Y351" s="4"/>
      <c r="Z351" s="4"/>
      <c r="AA351" s="4"/>
      <c r="AB351" s="4"/>
      <c r="AC351" s="4"/>
      <c r="AD351" s="4"/>
      <c r="AE351" s="4"/>
      <c r="AF351" s="4"/>
      <c r="AG351" s="4"/>
      <c r="AH351" s="4"/>
      <c r="AI351" s="4"/>
      <c r="AJ351" s="4"/>
      <c r="AK351" s="4"/>
      <c r="AL351" s="4"/>
      <c r="AM351" s="4"/>
      <c r="AN351" s="4"/>
      <c r="AO351" s="4"/>
      <c r="AP351" s="4"/>
      <c r="AQ351" s="4"/>
      <c r="AR351" s="4"/>
      <c r="AS351" s="4"/>
      <c r="AT351" s="4"/>
      <c r="AU351" s="4"/>
      <c r="AV351" s="4"/>
      <c r="AW351" s="4"/>
      <c r="AX351" s="4"/>
      <c r="AY351" s="4"/>
      <c r="AZ351" s="4"/>
      <c r="BA351" s="4"/>
      <c r="BB351" s="4"/>
      <c r="BC351" s="4"/>
      <c r="BD351" s="4"/>
      <c r="BE351" s="4"/>
      <c r="BF351" s="4"/>
      <c r="BG351" s="4"/>
      <c r="BH351" s="4"/>
      <c r="BI351" s="4"/>
      <c r="BJ351" s="4"/>
      <c r="BK351" s="4"/>
      <c r="BL351" s="4"/>
      <c r="BM351" s="4"/>
      <c r="BN351" s="4"/>
      <c r="BO351" s="4"/>
      <c r="BP351" s="4"/>
      <c r="BQ351" s="4"/>
      <c r="BR351" s="4"/>
      <c r="BS351" s="4"/>
      <c r="BT351" s="4"/>
      <c r="BU351" s="4"/>
      <c r="BV351" s="4"/>
      <c r="BW351" s="4"/>
      <c r="BX351" s="4"/>
      <c r="BY351" s="4"/>
      <c r="BZ351" s="4"/>
      <c r="CA351" s="4"/>
      <c r="CB351" s="4"/>
      <c r="CC351" s="4"/>
      <c r="CD351" s="4"/>
      <c r="CE351" s="4"/>
      <c r="CF351" s="4"/>
      <c r="CG351" s="4"/>
      <c r="CH351" s="4"/>
      <c r="CI351" s="4"/>
      <c r="CJ351" s="4"/>
      <c r="CK351" s="4"/>
      <c r="CL351" s="4"/>
      <c r="CM351" s="4"/>
      <c r="CN351" s="4"/>
      <c r="CO351" s="4"/>
      <c r="CP351" s="4"/>
      <c r="CQ351" s="4"/>
      <c r="CR351" s="4"/>
      <c r="CS351" s="4"/>
      <c r="CT351" s="4"/>
      <c r="CU351" s="4"/>
      <c r="CV351" s="4"/>
      <c r="CW351" s="4"/>
      <c r="CX351" s="4"/>
      <c r="CY351" s="4"/>
      <c r="CZ351" s="4"/>
      <c r="DA351" s="4"/>
      <c r="DB351" s="4"/>
      <c r="DC351" s="4"/>
      <c r="DD351" s="4"/>
      <c r="DE351" s="4"/>
      <c r="DF351" s="4"/>
      <c r="DG351" s="4"/>
      <c r="DH351" s="4"/>
      <c r="DI351" s="4"/>
      <c r="DJ351" s="4"/>
      <c r="DK351" s="4"/>
      <c r="DL351" s="4"/>
      <c r="DM351" s="4"/>
      <c r="DN351" s="4"/>
      <c r="DO351" s="4"/>
      <c r="DP351" s="4"/>
      <c r="DQ351" s="4"/>
      <c r="DR351" s="4"/>
      <c r="DS351" s="4"/>
      <c r="DT351" s="4"/>
      <c r="DU351" s="4"/>
      <c r="DV351" s="4"/>
      <c r="DW351" s="4"/>
      <c r="DX351" s="4"/>
      <c r="DY351" s="4"/>
      <c r="DZ351" s="4"/>
      <c r="EA351" s="4"/>
      <c r="EB351" s="4"/>
      <c r="EC351" s="4"/>
      <c r="ED351" s="4"/>
      <c r="EE351" s="4"/>
      <c r="EF351" s="4"/>
      <c r="EG351" s="4"/>
      <c r="EH351" s="4"/>
      <c r="EI351" s="4"/>
      <c r="EJ351" s="4"/>
      <c r="EK351" s="4"/>
      <c r="EL351" s="4"/>
      <c r="EM351" s="4"/>
      <c r="EN351" s="4"/>
      <c r="EO351" s="4"/>
      <c r="EP351" s="4"/>
      <c r="EQ351" s="4"/>
      <c r="ER351" s="4"/>
      <c r="ES351" s="4"/>
      <c r="ET351" s="4"/>
      <c r="EU351" s="4"/>
      <c r="EV351" s="4"/>
      <c r="EW351" s="4"/>
      <c r="EX351" s="4"/>
      <c r="EY351" s="4"/>
      <c r="EZ351" s="4"/>
      <c r="FA351" s="4"/>
      <c r="FB351" s="4"/>
      <c r="FC351" s="4"/>
      <c r="FD351" s="4"/>
      <c r="FE351" s="4"/>
      <c r="FF351" s="4"/>
      <c r="FG351" s="4"/>
      <c r="FH351" s="4"/>
      <c r="FI351" s="4"/>
      <c r="FJ351" s="4"/>
      <c r="FK351" s="4"/>
      <c r="FL351" s="4"/>
      <c r="FM351" s="4"/>
      <c r="FN351" s="4"/>
      <c r="FO351" s="4"/>
      <c r="FP351" s="4"/>
      <c r="FQ351" s="4"/>
      <c r="FR351" s="4"/>
      <c r="FS351" s="4"/>
      <c r="FT351" s="4"/>
      <c r="FU351" s="4"/>
      <c r="FV351" s="4"/>
      <c r="FW351" s="4"/>
      <c r="FX351" s="4"/>
      <c r="FY351" s="4"/>
      <c r="FZ351" s="4"/>
      <c r="GA351" s="4"/>
      <c r="GB351" s="4"/>
      <c r="GC351" s="4"/>
      <c r="GD351" s="4"/>
      <c r="GE351" s="4"/>
      <c r="GF351" s="4"/>
      <c r="GG351" s="4"/>
      <c r="GH351" s="4"/>
      <c r="GI351" s="4"/>
      <c r="GJ351" s="4"/>
      <c r="GK351" s="4"/>
      <c r="GL351" s="4"/>
      <c r="GM351" s="4"/>
      <c r="GN351" s="4"/>
      <c r="GO351" s="4"/>
      <c r="GP351" s="4"/>
      <c r="GQ351" s="4"/>
      <c r="GR351" s="4"/>
      <c r="GS351" s="4"/>
      <c r="GT351" s="4"/>
      <c r="GU351" s="4"/>
      <c r="GV351" s="4"/>
      <c r="GW351" s="4"/>
      <c r="GX351" s="4"/>
      <c r="GY351" s="4"/>
      <c r="GZ351" s="4"/>
      <c r="HA351" s="4"/>
      <c r="HB351" s="4"/>
      <c r="HC351" s="4"/>
      <c r="HD351" s="4"/>
      <c r="HE351" s="4"/>
      <c r="HF351" s="4"/>
      <c r="HG351" s="4"/>
      <c r="HH351" s="4"/>
      <c r="HI351" s="4"/>
      <c r="HJ351" s="4"/>
      <c r="HK351" s="4"/>
      <c r="HL351" s="4"/>
      <c r="HM351" s="4"/>
      <c r="HN351" s="4"/>
      <c r="HO351" s="4"/>
      <c r="HP351" s="4"/>
      <c r="HQ351" s="4"/>
      <c r="HR351" s="4"/>
      <c r="HS351" s="4"/>
      <c r="HT351" s="4"/>
      <c r="HU351" s="4"/>
      <c r="HV351" s="4"/>
      <c r="HW351" s="4"/>
      <c r="HX351" s="4"/>
      <c r="HY351" s="4"/>
      <c r="HZ351" s="4"/>
      <c r="IA351" s="4"/>
      <c r="IB351" s="4"/>
      <c r="IC351" s="4"/>
      <c r="ID351" s="4"/>
      <c r="IE351" s="4"/>
      <c r="IF351" s="4"/>
      <c r="IG351" s="4"/>
    </row>
    <row r="352" spans="1:241" x14ac:dyDescent="0.2"/>
    <row r="353" x14ac:dyDescent="0.2"/>
    <row r="354" x14ac:dyDescent="0.2"/>
    <row r="355" x14ac:dyDescent="0.2"/>
    <row r="356" x14ac:dyDescent="0.2"/>
    <row r="357" x14ac:dyDescent="0.2"/>
    <row r="358" x14ac:dyDescent="0.2"/>
    <row r="359" x14ac:dyDescent="0.2"/>
    <row r="360" x14ac:dyDescent="0.2"/>
    <row r="361" x14ac:dyDescent="0.2"/>
    <row r="362" x14ac:dyDescent="0.2"/>
    <row r="363" x14ac:dyDescent="0.2"/>
    <row r="364" x14ac:dyDescent="0.2"/>
    <row r="365" x14ac:dyDescent="0.2"/>
    <row r="366" x14ac:dyDescent="0.2"/>
    <row r="367" x14ac:dyDescent="0.2"/>
    <row r="368" x14ac:dyDescent="0.2"/>
    <row r="369" x14ac:dyDescent="0.2"/>
    <row r="370" x14ac:dyDescent="0.2"/>
    <row r="371" x14ac:dyDescent="0.2"/>
    <row r="372" x14ac:dyDescent="0.2"/>
    <row r="373" x14ac:dyDescent="0.2"/>
    <row r="374" x14ac:dyDescent="0.2"/>
    <row r="375" x14ac:dyDescent="0.2"/>
    <row r="376" x14ac:dyDescent="0.2"/>
    <row r="377" x14ac:dyDescent="0.2"/>
    <row r="378" x14ac:dyDescent="0.2"/>
    <row r="379" x14ac:dyDescent="0.2"/>
    <row r="380" x14ac:dyDescent="0.2"/>
    <row r="381" x14ac:dyDescent="0.2"/>
    <row r="382" x14ac:dyDescent="0.2"/>
    <row r="383" x14ac:dyDescent="0.2"/>
    <row r="384" x14ac:dyDescent="0.2"/>
    <row r="385" x14ac:dyDescent="0.2"/>
    <row r="386" x14ac:dyDescent="0.2"/>
    <row r="387" x14ac:dyDescent="0.2"/>
    <row r="388" x14ac:dyDescent="0.2"/>
    <row r="389" x14ac:dyDescent="0.2"/>
    <row r="390" x14ac:dyDescent="0.2"/>
    <row r="391" x14ac:dyDescent="0.2"/>
    <row r="392" x14ac:dyDescent="0.2"/>
    <row r="393" x14ac:dyDescent="0.2"/>
    <row r="394" x14ac:dyDescent="0.2"/>
    <row r="395" x14ac:dyDescent="0.2"/>
    <row r="396" x14ac:dyDescent="0.2"/>
    <row r="397" x14ac:dyDescent="0.2"/>
    <row r="398" x14ac:dyDescent="0.2"/>
    <row r="399" x14ac:dyDescent="0.2"/>
    <row r="400" x14ac:dyDescent="0.2"/>
    <row r="401" x14ac:dyDescent="0.2"/>
    <row r="402" x14ac:dyDescent="0.2"/>
    <row r="403" x14ac:dyDescent="0.2"/>
    <row r="404" x14ac:dyDescent="0.2"/>
    <row r="405" x14ac:dyDescent="0.2"/>
    <row r="406" x14ac:dyDescent="0.2"/>
    <row r="407" x14ac:dyDescent="0.2"/>
    <row r="408" x14ac:dyDescent="0.2"/>
    <row r="409" x14ac:dyDescent="0.2"/>
    <row r="410" x14ac:dyDescent="0.2"/>
    <row r="411" x14ac:dyDescent="0.2"/>
    <row r="412" x14ac:dyDescent="0.2"/>
    <row r="413" x14ac:dyDescent="0.2"/>
    <row r="414" x14ac:dyDescent="0.2"/>
    <row r="415" x14ac:dyDescent="0.2"/>
    <row r="416" x14ac:dyDescent="0.2"/>
    <row r="417" x14ac:dyDescent="0.2"/>
    <row r="418" x14ac:dyDescent="0.2"/>
    <row r="419" x14ac:dyDescent="0.2"/>
    <row r="420" x14ac:dyDescent="0.2"/>
    <row r="421" x14ac:dyDescent="0.2"/>
    <row r="422" x14ac:dyDescent="0.2"/>
    <row r="423" x14ac:dyDescent="0.2"/>
    <row r="424" x14ac:dyDescent="0.2"/>
    <row r="425" x14ac:dyDescent="0.2"/>
    <row r="426" x14ac:dyDescent="0.2"/>
    <row r="427" x14ac:dyDescent="0.2"/>
    <row r="428" x14ac:dyDescent="0.2"/>
    <row r="429" x14ac:dyDescent="0.2"/>
    <row r="430" x14ac:dyDescent="0.2"/>
    <row r="431" x14ac:dyDescent="0.2"/>
    <row r="432" x14ac:dyDescent="0.2"/>
    <row r="433" x14ac:dyDescent="0.2"/>
    <row r="434" x14ac:dyDescent="0.2"/>
    <row r="435" x14ac:dyDescent="0.2"/>
    <row r="436" x14ac:dyDescent="0.2"/>
    <row r="437" x14ac:dyDescent="0.2"/>
    <row r="438" x14ac:dyDescent="0.2"/>
    <row r="439" x14ac:dyDescent="0.2"/>
    <row r="440" x14ac:dyDescent="0.2"/>
    <row r="441" x14ac:dyDescent="0.2"/>
    <row r="442" x14ac:dyDescent="0.2"/>
    <row r="443" x14ac:dyDescent="0.2"/>
    <row r="444" x14ac:dyDescent="0.2"/>
    <row r="445" x14ac:dyDescent="0.2"/>
    <row r="446" x14ac:dyDescent="0.2"/>
    <row r="447" x14ac:dyDescent="0.2"/>
    <row r="448" x14ac:dyDescent="0.2"/>
    <row r="449" x14ac:dyDescent="0.2"/>
    <row r="450" x14ac:dyDescent="0.2"/>
    <row r="451" x14ac:dyDescent="0.2"/>
    <row r="452" x14ac:dyDescent="0.2"/>
    <row r="453" x14ac:dyDescent="0.2"/>
    <row r="454" x14ac:dyDescent="0.2"/>
    <row r="455" x14ac:dyDescent="0.2"/>
    <row r="456" x14ac:dyDescent="0.2"/>
    <row r="457" x14ac:dyDescent="0.2"/>
    <row r="458" x14ac:dyDescent="0.2"/>
    <row r="459" x14ac:dyDescent="0.2"/>
    <row r="460" x14ac:dyDescent="0.2"/>
    <row r="461" x14ac:dyDescent="0.2"/>
    <row r="462" x14ac:dyDescent="0.2"/>
    <row r="463" x14ac:dyDescent="0.2"/>
    <row r="464" x14ac:dyDescent="0.2"/>
    <row r="465" x14ac:dyDescent="0.2"/>
    <row r="466" x14ac:dyDescent="0.2"/>
    <row r="467" x14ac:dyDescent="0.2"/>
    <row r="468" x14ac:dyDescent="0.2"/>
    <row r="469" x14ac:dyDescent="0.2"/>
    <row r="470" x14ac:dyDescent="0.2"/>
    <row r="471" x14ac:dyDescent="0.2"/>
    <row r="472" x14ac:dyDescent="0.2"/>
    <row r="473" x14ac:dyDescent="0.2"/>
    <row r="474" x14ac:dyDescent="0.2"/>
    <row r="475" x14ac:dyDescent="0.2"/>
    <row r="476" x14ac:dyDescent="0.2"/>
    <row r="477" x14ac:dyDescent="0.2"/>
    <row r="478" x14ac:dyDescent="0.2"/>
    <row r="479" x14ac:dyDescent="0.2"/>
    <row r="480" x14ac:dyDescent="0.2"/>
    <row r="481" x14ac:dyDescent="0.2"/>
    <row r="482" x14ac:dyDescent="0.2"/>
    <row r="483" x14ac:dyDescent="0.2"/>
    <row r="484" x14ac:dyDescent="0.2"/>
    <row r="485" x14ac:dyDescent="0.2"/>
    <row r="486" x14ac:dyDescent="0.2"/>
    <row r="487" x14ac:dyDescent="0.2"/>
    <row r="488" x14ac:dyDescent="0.2"/>
    <row r="489" x14ac:dyDescent="0.2"/>
    <row r="490" x14ac:dyDescent="0.2"/>
    <row r="491" x14ac:dyDescent="0.2"/>
    <row r="492" x14ac:dyDescent="0.2"/>
    <row r="493" x14ac:dyDescent="0.2"/>
    <row r="494" x14ac:dyDescent="0.2"/>
    <row r="495" x14ac:dyDescent="0.2"/>
    <row r="496" x14ac:dyDescent="0.2"/>
    <row r="497" x14ac:dyDescent="0.2"/>
    <row r="498" x14ac:dyDescent="0.2"/>
    <row r="499" x14ac:dyDescent="0.2"/>
    <row r="500" x14ac:dyDescent="0.2"/>
    <row r="501" x14ac:dyDescent="0.2"/>
    <row r="502" x14ac:dyDescent="0.2"/>
    <row r="503" x14ac:dyDescent="0.2"/>
    <row r="504" x14ac:dyDescent="0.2"/>
    <row r="505" x14ac:dyDescent="0.2"/>
    <row r="506" x14ac:dyDescent="0.2"/>
    <row r="507" x14ac:dyDescent="0.2"/>
    <row r="508" x14ac:dyDescent="0.2"/>
    <row r="509" x14ac:dyDescent="0.2"/>
    <row r="510" x14ac:dyDescent="0.2"/>
    <row r="511" x14ac:dyDescent="0.2"/>
    <row r="512" x14ac:dyDescent="0.2"/>
    <row r="513" x14ac:dyDescent="0.2"/>
    <row r="514" x14ac:dyDescent="0.2"/>
    <row r="515" x14ac:dyDescent="0.2"/>
    <row r="516" x14ac:dyDescent="0.2"/>
    <row r="517" x14ac:dyDescent="0.2"/>
    <row r="518" x14ac:dyDescent="0.2"/>
    <row r="519" x14ac:dyDescent="0.2"/>
    <row r="520" x14ac:dyDescent="0.2"/>
    <row r="521" x14ac:dyDescent="0.2"/>
    <row r="522" x14ac:dyDescent="0.2"/>
    <row r="523" x14ac:dyDescent="0.2"/>
    <row r="524" x14ac:dyDescent="0.2"/>
    <row r="525" x14ac:dyDescent="0.2"/>
    <row r="526" x14ac:dyDescent="0.2"/>
    <row r="527" x14ac:dyDescent="0.2"/>
    <row r="528" x14ac:dyDescent="0.2"/>
    <row r="529" x14ac:dyDescent="0.2"/>
    <row r="530" x14ac:dyDescent="0.2"/>
    <row r="531" x14ac:dyDescent="0.2"/>
    <row r="532" x14ac:dyDescent="0.2"/>
    <row r="533" x14ac:dyDescent="0.2"/>
    <row r="534" x14ac:dyDescent="0.2"/>
    <row r="535" x14ac:dyDescent="0.2"/>
    <row r="536" x14ac:dyDescent="0.2"/>
    <row r="537" x14ac:dyDescent="0.2"/>
    <row r="538" x14ac:dyDescent="0.2"/>
    <row r="539" x14ac:dyDescent="0.2"/>
    <row r="540" x14ac:dyDescent="0.2"/>
    <row r="541" x14ac:dyDescent="0.2"/>
    <row r="542" x14ac:dyDescent="0.2"/>
    <row r="543" x14ac:dyDescent="0.2"/>
    <row r="544" x14ac:dyDescent="0.2"/>
    <row r="545" x14ac:dyDescent="0.2"/>
    <row r="546" x14ac:dyDescent="0.2"/>
    <row r="547" x14ac:dyDescent="0.2"/>
    <row r="548" x14ac:dyDescent="0.2"/>
    <row r="549" x14ac:dyDescent="0.2"/>
    <row r="550" x14ac:dyDescent="0.2"/>
    <row r="551" x14ac:dyDescent="0.2"/>
    <row r="552" x14ac:dyDescent="0.2"/>
    <row r="553" x14ac:dyDescent="0.2"/>
    <row r="554" x14ac:dyDescent="0.2"/>
    <row r="555" x14ac:dyDescent="0.2"/>
    <row r="556" x14ac:dyDescent="0.2"/>
    <row r="557" x14ac:dyDescent="0.2"/>
    <row r="558" x14ac:dyDescent="0.2"/>
    <row r="559" x14ac:dyDescent="0.2"/>
    <row r="560" x14ac:dyDescent="0.2"/>
    <row r="561" x14ac:dyDescent="0.2"/>
    <row r="562" x14ac:dyDescent="0.2"/>
    <row r="563" x14ac:dyDescent="0.2"/>
    <row r="564" x14ac:dyDescent="0.2"/>
    <row r="565" x14ac:dyDescent="0.2"/>
    <row r="566" x14ac:dyDescent="0.2"/>
    <row r="567" x14ac:dyDescent="0.2"/>
    <row r="568" x14ac:dyDescent="0.2"/>
    <row r="569" x14ac:dyDescent="0.2"/>
    <row r="570" x14ac:dyDescent="0.2"/>
    <row r="571" x14ac:dyDescent="0.2"/>
    <row r="572" x14ac:dyDescent="0.2"/>
    <row r="573" x14ac:dyDescent="0.2"/>
    <row r="574" x14ac:dyDescent="0.2"/>
    <row r="575" x14ac:dyDescent="0.2"/>
    <row r="576" x14ac:dyDescent="0.2"/>
    <row r="577" x14ac:dyDescent="0.2"/>
    <row r="578" x14ac:dyDescent="0.2"/>
    <row r="579" x14ac:dyDescent="0.2"/>
    <row r="580" x14ac:dyDescent="0.2"/>
    <row r="581" x14ac:dyDescent="0.2"/>
    <row r="582" x14ac:dyDescent="0.2"/>
    <row r="583" x14ac:dyDescent="0.2"/>
    <row r="584" x14ac:dyDescent="0.2"/>
    <row r="585" x14ac:dyDescent="0.2"/>
    <row r="586" x14ac:dyDescent="0.2"/>
    <row r="587" x14ac:dyDescent="0.2"/>
    <row r="588" x14ac:dyDescent="0.2"/>
    <row r="589" x14ac:dyDescent="0.2"/>
    <row r="590" x14ac:dyDescent="0.2"/>
    <row r="591" x14ac:dyDescent="0.2"/>
    <row r="592" x14ac:dyDescent="0.2"/>
    <row r="593" x14ac:dyDescent="0.2"/>
    <row r="594" x14ac:dyDescent="0.2"/>
    <row r="595" x14ac:dyDescent="0.2"/>
    <row r="596" x14ac:dyDescent="0.2"/>
    <row r="597" x14ac:dyDescent="0.2"/>
    <row r="598" x14ac:dyDescent="0.2"/>
    <row r="599" x14ac:dyDescent="0.2"/>
    <row r="600" x14ac:dyDescent="0.2"/>
    <row r="601" x14ac:dyDescent="0.2"/>
    <row r="602" x14ac:dyDescent="0.2"/>
    <row r="603" x14ac:dyDescent="0.2"/>
    <row r="604" x14ac:dyDescent="0.2"/>
    <row r="605" x14ac:dyDescent="0.2"/>
    <row r="606" x14ac:dyDescent="0.2"/>
    <row r="607" x14ac:dyDescent="0.2"/>
    <row r="608" x14ac:dyDescent="0.2"/>
    <row r="609" x14ac:dyDescent="0.2"/>
    <row r="610" x14ac:dyDescent="0.2"/>
    <row r="611" x14ac:dyDescent="0.2"/>
    <row r="612" x14ac:dyDescent="0.2"/>
    <row r="613" x14ac:dyDescent="0.2"/>
    <row r="614" x14ac:dyDescent="0.2"/>
    <row r="615" x14ac:dyDescent="0.2"/>
    <row r="616" x14ac:dyDescent="0.2"/>
    <row r="617" x14ac:dyDescent="0.2"/>
    <row r="618" x14ac:dyDescent="0.2"/>
    <row r="619" x14ac:dyDescent="0.2"/>
    <row r="620" x14ac:dyDescent="0.2"/>
    <row r="621" x14ac:dyDescent="0.2"/>
    <row r="622" x14ac:dyDescent="0.2"/>
    <row r="623" x14ac:dyDescent="0.2"/>
    <row r="624" x14ac:dyDescent="0.2"/>
    <row r="625" x14ac:dyDescent="0.2"/>
    <row r="626" x14ac:dyDescent="0.2"/>
    <row r="627" x14ac:dyDescent="0.2"/>
    <row r="628" x14ac:dyDescent="0.2"/>
    <row r="629" x14ac:dyDescent="0.2"/>
    <row r="630" x14ac:dyDescent="0.2"/>
    <row r="631" x14ac:dyDescent="0.2"/>
    <row r="632" x14ac:dyDescent="0.2"/>
    <row r="633" x14ac:dyDescent="0.2"/>
    <row r="634" x14ac:dyDescent="0.2"/>
    <row r="635" x14ac:dyDescent="0.2"/>
    <row r="636" x14ac:dyDescent="0.2"/>
    <row r="637" x14ac:dyDescent="0.2"/>
    <row r="638" x14ac:dyDescent="0.2"/>
    <row r="639" x14ac:dyDescent="0.2"/>
    <row r="640" x14ac:dyDescent="0.2"/>
    <row r="641" x14ac:dyDescent="0.2"/>
    <row r="642" x14ac:dyDescent="0.2"/>
    <row r="643" x14ac:dyDescent="0.2"/>
    <row r="644" x14ac:dyDescent="0.2"/>
    <row r="645" x14ac:dyDescent="0.2"/>
    <row r="646" x14ac:dyDescent="0.2"/>
    <row r="647" x14ac:dyDescent="0.2"/>
    <row r="648" x14ac:dyDescent="0.2"/>
    <row r="649" x14ac:dyDescent="0.2"/>
    <row r="650" x14ac:dyDescent="0.2"/>
    <row r="651" x14ac:dyDescent="0.2"/>
    <row r="652" x14ac:dyDescent="0.2"/>
    <row r="653" x14ac:dyDescent="0.2"/>
    <row r="654" x14ac:dyDescent="0.2"/>
    <row r="655" x14ac:dyDescent="0.2"/>
    <row r="656" x14ac:dyDescent="0.2"/>
    <row r="657" x14ac:dyDescent="0.2"/>
    <row r="658" x14ac:dyDescent="0.2"/>
    <row r="659" x14ac:dyDescent="0.2"/>
    <row r="660" x14ac:dyDescent="0.2"/>
    <row r="661" x14ac:dyDescent="0.2"/>
    <row r="662" x14ac:dyDescent="0.2"/>
    <row r="663" x14ac:dyDescent="0.2"/>
    <row r="664" x14ac:dyDescent="0.2"/>
    <row r="665" x14ac:dyDescent="0.2"/>
    <row r="666" x14ac:dyDescent="0.2"/>
    <row r="667" x14ac:dyDescent="0.2"/>
    <row r="668" x14ac:dyDescent="0.2"/>
    <row r="669" x14ac:dyDescent="0.2"/>
    <row r="670" x14ac:dyDescent="0.2"/>
    <row r="671" x14ac:dyDescent="0.2"/>
    <row r="672" x14ac:dyDescent="0.2"/>
    <row r="673" x14ac:dyDescent="0.2"/>
    <row r="674" x14ac:dyDescent="0.2"/>
    <row r="675" x14ac:dyDescent="0.2"/>
    <row r="676" x14ac:dyDescent="0.2"/>
    <row r="677" x14ac:dyDescent="0.2"/>
    <row r="678" x14ac:dyDescent="0.2"/>
    <row r="679" x14ac:dyDescent="0.2"/>
    <row r="680" x14ac:dyDescent="0.2"/>
    <row r="681" x14ac:dyDescent="0.2"/>
    <row r="682" x14ac:dyDescent="0.2"/>
    <row r="683" x14ac:dyDescent="0.2"/>
    <row r="684" x14ac:dyDescent="0.2"/>
    <row r="685" x14ac:dyDescent="0.2"/>
    <row r="686" x14ac:dyDescent="0.2"/>
    <row r="687" x14ac:dyDescent="0.2"/>
    <row r="688" x14ac:dyDescent="0.2"/>
    <row r="689" x14ac:dyDescent="0.2"/>
    <row r="690" x14ac:dyDescent="0.2"/>
    <row r="691" x14ac:dyDescent="0.2"/>
    <row r="692" x14ac:dyDescent="0.2"/>
    <row r="693" x14ac:dyDescent="0.2"/>
    <row r="694" x14ac:dyDescent="0.2"/>
    <row r="695" x14ac:dyDescent="0.2"/>
    <row r="696" x14ac:dyDescent="0.2"/>
    <row r="697" x14ac:dyDescent="0.2"/>
    <row r="698" x14ac:dyDescent="0.2"/>
    <row r="699" x14ac:dyDescent="0.2"/>
    <row r="700" x14ac:dyDescent="0.2"/>
    <row r="701" x14ac:dyDescent="0.2"/>
    <row r="702" x14ac:dyDescent="0.2"/>
    <row r="703" x14ac:dyDescent="0.2"/>
    <row r="704" x14ac:dyDescent="0.2"/>
    <row r="705" x14ac:dyDescent="0.2"/>
    <row r="706" x14ac:dyDescent="0.2"/>
    <row r="707" x14ac:dyDescent="0.2"/>
    <row r="708" x14ac:dyDescent="0.2"/>
    <row r="709" x14ac:dyDescent="0.2"/>
    <row r="710" x14ac:dyDescent="0.2"/>
    <row r="711" x14ac:dyDescent="0.2"/>
    <row r="712" x14ac:dyDescent="0.2"/>
    <row r="713" x14ac:dyDescent="0.2"/>
    <row r="714" x14ac:dyDescent="0.2"/>
    <row r="715" x14ac:dyDescent="0.2"/>
    <row r="716" x14ac:dyDescent="0.2"/>
    <row r="717" x14ac:dyDescent="0.2"/>
    <row r="718" x14ac:dyDescent="0.2"/>
    <row r="719" x14ac:dyDescent="0.2"/>
    <row r="720" x14ac:dyDescent="0.2"/>
    <row r="721" x14ac:dyDescent="0.2"/>
    <row r="722" x14ac:dyDescent="0.2"/>
    <row r="723" x14ac:dyDescent="0.2"/>
    <row r="724" x14ac:dyDescent="0.2"/>
    <row r="725" x14ac:dyDescent="0.2"/>
    <row r="726" x14ac:dyDescent="0.2"/>
    <row r="727" x14ac:dyDescent="0.2"/>
    <row r="728" x14ac:dyDescent="0.2"/>
    <row r="729" x14ac:dyDescent="0.2"/>
    <row r="730" x14ac:dyDescent="0.2"/>
    <row r="731" x14ac:dyDescent="0.2"/>
    <row r="732" x14ac:dyDescent="0.2"/>
    <row r="733" x14ac:dyDescent="0.2"/>
    <row r="734" x14ac:dyDescent="0.2"/>
    <row r="735" x14ac:dyDescent="0.2"/>
    <row r="736" x14ac:dyDescent="0.2"/>
    <row r="737" x14ac:dyDescent="0.2"/>
    <row r="738" x14ac:dyDescent="0.2"/>
    <row r="739" x14ac:dyDescent="0.2"/>
    <row r="740" x14ac:dyDescent="0.2"/>
    <row r="741" x14ac:dyDescent="0.2"/>
    <row r="742" x14ac:dyDescent="0.2"/>
    <row r="743" x14ac:dyDescent="0.2"/>
    <row r="744" x14ac:dyDescent="0.2"/>
    <row r="745" x14ac:dyDescent="0.2"/>
    <row r="746" x14ac:dyDescent="0.2"/>
    <row r="747" x14ac:dyDescent="0.2"/>
    <row r="748" x14ac:dyDescent="0.2"/>
    <row r="749" x14ac:dyDescent="0.2"/>
    <row r="750" x14ac:dyDescent="0.2"/>
    <row r="751" x14ac:dyDescent="0.2"/>
    <row r="752" x14ac:dyDescent="0.2"/>
    <row r="753" x14ac:dyDescent="0.2"/>
    <row r="754" x14ac:dyDescent="0.2"/>
    <row r="755" x14ac:dyDescent="0.2"/>
    <row r="756" x14ac:dyDescent="0.2"/>
    <row r="757" x14ac:dyDescent="0.2"/>
    <row r="758" x14ac:dyDescent="0.2"/>
    <row r="759" x14ac:dyDescent="0.2"/>
    <row r="760" x14ac:dyDescent="0.2"/>
    <row r="761" x14ac:dyDescent="0.2"/>
    <row r="762" x14ac:dyDescent="0.2"/>
    <row r="763" x14ac:dyDescent="0.2"/>
    <row r="764" x14ac:dyDescent="0.2"/>
    <row r="765" x14ac:dyDescent="0.2"/>
    <row r="766" x14ac:dyDescent="0.2"/>
    <row r="767" x14ac:dyDescent="0.2"/>
    <row r="768" x14ac:dyDescent="0.2"/>
    <row r="769" x14ac:dyDescent="0.2"/>
    <row r="770" x14ac:dyDescent="0.2"/>
    <row r="771" x14ac:dyDescent="0.2"/>
    <row r="772" x14ac:dyDescent="0.2"/>
    <row r="773" x14ac:dyDescent="0.2"/>
    <row r="774" x14ac:dyDescent="0.2"/>
    <row r="775" x14ac:dyDescent="0.2"/>
    <row r="776" x14ac:dyDescent="0.2"/>
    <row r="777" x14ac:dyDescent="0.2"/>
    <row r="778" x14ac:dyDescent="0.2"/>
    <row r="779" x14ac:dyDescent="0.2"/>
    <row r="780" x14ac:dyDescent="0.2"/>
    <row r="781" x14ac:dyDescent="0.2"/>
    <row r="782" x14ac:dyDescent="0.2"/>
    <row r="783" x14ac:dyDescent="0.2"/>
    <row r="784" x14ac:dyDescent="0.2"/>
    <row r="785" x14ac:dyDescent="0.2"/>
    <row r="786" x14ac:dyDescent="0.2"/>
    <row r="787" x14ac:dyDescent="0.2"/>
    <row r="788" x14ac:dyDescent="0.2"/>
    <row r="789" x14ac:dyDescent="0.2"/>
    <row r="790" x14ac:dyDescent="0.2"/>
    <row r="791" x14ac:dyDescent="0.2"/>
    <row r="792" x14ac:dyDescent="0.2"/>
    <row r="793" x14ac:dyDescent="0.2"/>
    <row r="794" x14ac:dyDescent="0.2"/>
    <row r="795" x14ac:dyDescent="0.2"/>
    <row r="796" x14ac:dyDescent="0.2"/>
    <row r="797" x14ac:dyDescent="0.2"/>
    <row r="798" x14ac:dyDescent="0.2"/>
    <row r="799" x14ac:dyDescent="0.2"/>
    <row r="800" x14ac:dyDescent="0.2"/>
    <row r="801" x14ac:dyDescent="0.2"/>
    <row r="802" x14ac:dyDescent="0.2"/>
    <row r="803" x14ac:dyDescent="0.2"/>
    <row r="804" x14ac:dyDescent="0.2"/>
    <row r="805" x14ac:dyDescent="0.2"/>
    <row r="806" x14ac:dyDescent="0.2"/>
    <row r="807" x14ac:dyDescent="0.2"/>
    <row r="808" x14ac:dyDescent="0.2"/>
    <row r="809" x14ac:dyDescent="0.2"/>
    <row r="810" x14ac:dyDescent="0.2"/>
    <row r="811" x14ac:dyDescent="0.2"/>
    <row r="812" x14ac:dyDescent="0.2"/>
    <row r="813" x14ac:dyDescent="0.2"/>
    <row r="814" x14ac:dyDescent="0.2"/>
    <row r="815" x14ac:dyDescent="0.2"/>
    <row r="816" x14ac:dyDescent="0.2"/>
    <row r="817" x14ac:dyDescent="0.2"/>
    <row r="818" x14ac:dyDescent="0.2"/>
    <row r="819" x14ac:dyDescent="0.2"/>
    <row r="820" x14ac:dyDescent="0.2"/>
    <row r="821" x14ac:dyDescent="0.2"/>
    <row r="822" x14ac:dyDescent="0.2"/>
    <row r="823" x14ac:dyDescent="0.2"/>
    <row r="824" x14ac:dyDescent="0.2"/>
    <row r="825" x14ac:dyDescent="0.2"/>
    <row r="826" x14ac:dyDescent="0.2"/>
    <row r="827" x14ac:dyDescent="0.2"/>
    <row r="828" x14ac:dyDescent="0.2"/>
    <row r="829" x14ac:dyDescent="0.2"/>
    <row r="830" x14ac:dyDescent="0.2"/>
    <row r="831" x14ac:dyDescent="0.2"/>
    <row r="832" x14ac:dyDescent="0.2"/>
    <row r="833" x14ac:dyDescent="0.2"/>
    <row r="834" x14ac:dyDescent="0.2"/>
    <row r="835" x14ac:dyDescent="0.2"/>
    <row r="836" x14ac:dyDescent="0.2"/>
    <row r="837" x14ac:dyDescent="0.2"/>
    <row r="838" x14ac:dyDescent="0.2"/>
    <row r="839" x14ac:dyDescent="0.2"/>
    <row r="840" x14ac:dyDescent="0.2"/>
    <row r="841" x14ac:dyDescent="0.2"/>
    <row r="842" x14ac:dyDescent="0.2"/>
    <row r="843" x14ac:dyDescent="0.2"/>
    <row r="844" x14ac:dyDescent="0.2"/>
    <row r="845" x14ac:dyDescent="0.2"/>
    <row r="846" x14ac:dyDescent="0.2"/>
    <row r="847" x14ac:dyDescent="0.2"/>
    <row r="848" x14ac:dyDescent="0.2"/>
    <row r="849" x14ac:dyDescent="0.2"/>
    <row r="850" x14ac:dyDescent="0.2"/>
    <row r="851" x14ac:dyDescent="0.2"/>
    <row r="852" x14ac:dyDescent="0.2"/>
    <row r="853" x14ac:dyDescent="0.2"/>
    <row r="854" x14ac:dyDescent="0.2"/>
    <row r="855" x14ac:dyDescent="0.2"/>
    <row r="856" x14ac:dyDescent="0.2"/>
    <row r="857" x14ac:dyDescent="0.2"/>
    <row r="858" x14ac:dyDescent="0.2"/>
    <row r="859" x14ac:dyDescent="0.2"/>
    <row r="860" x14ac:dyDescent="0.2"/>
    <row r="861" x14ac:dyDescent="0.2"/>
    <row r="862" x14ac:dyDescent="0.2"/>
    <row r="863" x14ac:dyDescent="0.2"/>
    <row r="864" x14ac:dyDescent="0.2"/>
    <row r="865" x14ac:dyDescent="0.2"/>
    <row r="866" x14ac:dyDescent="0.2"/>
    <row r="867" x14ac:dyDescent="0.2"/>
    <row r="868" x14ac:dyDescent="0.2"/>
    <row r="869" x14ac:dyDescent="0.2"/>
    <row r="870" x14ac:dyDescent="0.2"/>
    <row r="871" x14ac:dyDescent="0.2"/>
    <row r="872" x14ac:dyDescent="0.2"/>
    <row r="873" x14ac:dyDescent="0.2"/>
    <row r="874" x14ac:dyDescent="0.2"/>
    <row r="875" x14ac:dyDescent="0.2"/>
    <row r="876" x14ac:dyDescent="0.2"/>
    <row r="877" x14ac:dyDescent="0.2"/>
    <row r="878" x14ac:dyDescent="0.2"/>
    <row r="879" x14ac:dyDescent="0.2"/>
    <row r="880" x14ac:dyDescent="0.2"/>
    <row r="881" x14ac:dyDescent="0.2"/>
    <row r="882" x14ac:dyDescent="0.2"/>
    <row r="883" x14ac:dyDescent="0.2"/>
    <row r="884" x14ac:dyDescent="0.2"/>
    <row r="885" x14ac:dyDescent="0.2"/>
    <row r="886" x14ac:dyDescent="0.2"/>
    <row r="887" x14ac:dyDescent="0.2"/>
    <row r="888" x14ac:dyDescent="0.2"/>
    <row r="889" x14ac:dyDescent="0.2"/>
    <row r="890" x14ac:dyDescent="0.2"/>
    <row r="891" x14ac:dyDescent="0.2"/>
    <row r="892" x14ac:dyDescent="0.2"/>
    <row r="893" x14ac:dyDescent="0.2"/>
    <row r="894" x14ac:dyDescent="0.2"/>
    <row r="895" x14ac:dyDescent="0.2"/>
    <row r="896" x14ac:dyDescent="0.2"/>
    <row r="897" x14ac:dyDescent="0.2"/>
    <row r="898" x14ac:dyDescent="0.2"/>
    <row r="899" x14ac:dyDescent="0.2"/>
    <row r="900" x14ac:dyDescent="0.2"/>
    <row r="901" x14ac:dyDescent="0.2"/>
    <row r="902" x14ac:dyDescent="0.2"/>
    <row r="903" x14ac:dyDescent="0.2"/>
    <row r="904" x14ac:dyDescent="0.2"/>
    <row r="905" x14ac:dyDescent="0.2"/>
    <row r="906" x14ac:dyDescent="0.2"/>
    <row r="907" x14ac:dyDescent="0.2"/>
    <row r="908" x14ac:dyDescent="0.2"/>
    <row r="909" x14ac:dyDescent="0.2"/>
    <row r="910" x14ac:dyDescent="0.2"/>
    <row r="911" x14ac:dyDescent="0.2"/>
    <row r="912" x14ac:dyDescent="0.2"/>
    <row r="913" x14ac:dyDescent="0.2"/>
    <row r="914" x14ac:dyDescent="0.2"/>
    <row r="915" x14ac:dyDescent="0.2"/>
    <row r="916" x14ac:dyDescent="0.2"/>
    <row r="917" x14ac:dyDescent="0.2"/>
    <row r="918" x14ac:dyDescent="0.2"/>
    <row r="919" x14ac:dyDescent="0.2"/>
    <row r="920" x14ac:dyDescent="0.2"/>
    <row r="921" x14ac:dyDescent="0.2"/>
    <row r="922" x14ac:dyDescent="0.2"/>
    <row r="923" x14ac:dyDescent="0.2"/>
    <row r="924" x14ac:dyDescent="0.2"/>
    <row r="925" x14ac:dyDescent="0.2"/>
    <row r="926" x14ac:dyDescent="0.2"/>
    <row r="927" x14ac:dyDescent="0.2"/>
    <row r="928" x14ac:dyDescent="0.2"/>
    <row r="929" x14ac:dyDescent="0.2"/>
    <row r="930" x14ac:dyDescent="0.2"/>
    <row r="931" x14ac:dyDescent="0.2"/>
    <row r="932" x14ac:dyDescent="0.2"/>
    <row r="933" x14ac:dyDescent="0.2"/>
    <row r="934" x14ac:dyDescent="0.2"/>
    <row r="935" x14ac:dyDescent="0.2"/>
    <row r="936" x14ac:dyDescent="0.2"/>
    <row r="937" x14ac:dyDescent="0.2"/>
    <row r="938" x14ac:dyDescent="0.2"/>
    <row r="939" x14ac:dyDescent="0.2"/>
    <row r="940" x14ac:dyDescent="0.2"/>
    <row r="941" x14ac:dyDescent="0.2"/>
    <row r="942" x14ac:dyDescent="0.2"/>
    <row r="943" x14ac:dyDescent="0.2"/>
    <row r="944" x14ac:dyDescent="0.2"/>
    <row r="945" x14ac:dyDescent="0.2"/>
    <row r="946" x14ac:dyDescent="0.2"/>
    <row r="947" x14ac:dyDescent="0.2"/>
    <row r="948" x14ac:dyDescent="0.2"/>
    <row r="949" x14ac:dyDescent="0.2"/>
    <row r="950" x14ac:dyDescent="0.2"/>
    <row r="951" x14ac:dyDescent="0.2"/>
    <row r="952" x14ac:dyDescent="0.2"/>
    <row r="953" x14ac:dyDescent="0.2"/>
    <row r="954" x14ac:dyDescent="0.2"/>
    <row r="955" x14ac:dyDescent="0.2"/>
    <row r="956" x14ac:dyDescent="0.2"/>
    <row r="957" x14ac:dyDescent="0.2"/>
    <row r="958" x14ac:dyDescent="0.2"/>
    <row r="959" x14ac:dyDescent="0.2"/>
    <row r="960" x14ac:dyDescent="0.2"/>
    <row r="961" x14ac:dyDescent="0.2"/>
    <row r="962" x14ac:dyDescent="0.2"/>
    <row r="963" x14ac:dyDescent="0.2"/>
    <row r="964" x14ac:dyDescent="0.2"/>
    <row r="965" x14ac:dyDescent="0.2"/>
    <row r="966" x14ac:dyDescent="0.2"/>
    <row r="967" x14ac:dyDescent="0.2"/>
    <row r="968" x14ac:dyDescent="0.2"/>
    <row r="969" x14ac:dyDescent="0.2"/>
    <row r="970" x14ac:dyDescent="0.2"/>
    <row r="971" x14ac:dyDescent="0.2"/>
    <row r="972" x14ac:dyDescent="0.2"/>
    <row r="973" x14ac:dyDescent="0.2"/>
    <row r="974" x14ac:dyDescent="0.2"/>
    <row r="975" x14ac:dyDescent="0.2"/>
    <row r="976" x14ac:dyDescent="0.2"/>
    <row r="977" x14ac:dyDescent="0.2"/>
    <row r="978" x14ac:dyDescent="0.2"/>
    <row r="979" x14ac:dyDescent="0.2"/>
    <row r="980" x14ac:dyDescent="0.2"/>
    <row r="981" x14ac:dyDescent="0.2"/>
    <row r="982" x14ac:dyDescent="0.2"/>
    <row r="983" x14ac:dyDescent="0.2"/>
    <row r="984" x14ac:dyDescent="0.2"/>
    <row r="985" x14ac:dyDescent="0.2"/>
    <row r="986" x14ac:dyDescent="0.2"/>
    <row r="987" x14ac:dyDescent="0.2"/>
    <row r="988" x14ac:dyDescent="0.2"/>
    <row r="989" x14ac:dyDescent="0.2"/>
    <row r="990" x14ac:dyDescent="0.2"/>
    <row r="991" x14ac:dyDescent="0.2"/>
    <row r="992" x14ac:dyDescent="0.2"/>
    <row r="993" x14ac:dyDescent="0.2"/>
    <row r="994" x14ac:dyDescent="0.2"/>
    <row r="995" x14ac:dyDescent="0.2"/>
    <row r="996" x14ac:dyDescent="0.2"/>
    <row r="997" x14ac:dyDescent="0.2"/>
    <row r="998" x14ac:dyDescent="0.2"/>
    <row r="999" x14ac:dyDescent="0.2"/>
    <row r="1000" x14ac:dyDescent="0.2"/>
    <row r="1001" x14ac:dyDescent="0.2"/>
    <row r="1002" x14ac:dyDescent="0.2"/>
    <row r="1003" x14ac:dyDescent="0.2"/>
    <row r="1004" x14ac:dyDescent="0.2"/>
    <row r="1005" x14ac:dyDescent="0.2"/>
    <row r="1006" x14ac:dyDescent="0.2"/>
    <row r="1007" x14ac:dyDescent="0.2"/>
    <row r="1008" x14ac:dyDescent="0.2"/>
    <row r="1009" x14ac:dyDescent="0.2"/>
    <row r="1010" x14ac:dyDescent="0.2"/>
    <row r="1011" x14ac:dyDescent="0.2"/>
    <row r="1012" x14ac:dyDescent="0.2"/>
    <row r="1013" x14ac:dyDescent="0.2"/>
    <row r="1014" x14ac:dyDescent="0.2"/>
    <row r="1015" x14ac:dyDescent="0.2"/>
    <row r="1016" x14ac:dyDescent="0.2"/>
    <row r="1017" x14ac:dyDescent="0.2"/>
    <row r="1018" x14ac:dyDescent="0.2"/>
    <row r="1019" x14ac:dyDescent="0.2"/>
    <row r="1020" x14ac:dyDescent="0.2"/>
    <row r="1021" x14ac:dyDescent="0.2"/>
    <row r="1022" x14ac:dyDescent="0.2"/>
    <row r="1023" x14ac:dyDescent="0.2"/>
    <row r="1024" x14ac:dyDescent="0.2"/>
    <row r="1025" x14ac:dyDescent="0.2"/>
    <row r="1026" x14ac:dyDescent="0.2"/>
    <row r="1027" x14ac:dyDescent="0.2"/>
    <row r="1028" x14ac:dyDescent="0.2"/>
    <row r="1029" x14ac:dyDescent="0.2"/>
    <row r="1030" x14ac:dyDescent="0.2"/>
    <row r="1031" x14ac:dyDescent="0.2"/>
    <row r="1032" x14ac:dyDescent="0.2"/>
    <row r="1033" x14ac:dyDescent="0.2"/>
    <row r="1034" x14ac:dyDescent="0.2"/>
    <row r="1035" x14ac:dyDescent="0.2"/>
    <row r="1036" x14ac:dyDescent="0.2"/>
    <row r="1037" x14ac:dyDescent="0.2"/>
    <row r="1038" x14ac:dyDescent="0.2"/>
    <row r="1039" x14ac:dyDescent="0.2"/>
    <row r="1040" x14ac:dyDescent="0.2"/>
    <row r="1041" x14ac:dyDescent="0.2"/>
    <row r="1042" x14ac:dyDescent="0.2"/>
    <row r="1043" x14ac:dyDescent="0.2"/>
    <row r="1044" x14ac:dyDescent="0.2"/>
    <row r="1045" x14ac:dyDescent="0.2"/>
    <row r="1046" x14ac:dyDescent="0.2"/>
    <row r="1047" x14ac:dyDescent="0.2"/>
    <row r="1048" x14ac:dyDescent="0.2"/>
    <row r="1049" x14ac:dyDescent="0.2"/>
    <row r="1050" x14ac:dyDescent="0.2"/>
    <row r="1051" x14ac:dyDescent="0.2"/>
    <row r="1052" x14ac:dyDescent="0.2"/>
    <row r="1053" x14ac:dyDescent="0.2"/>
    <row r="1054" x14ac:dyDescent="0.2"/>
    <row r="1055" x14ac:dyDescent="0.2"/>
    <row r="1056" x14ac:dyDescent="0.2"/>
    <row r="1057" x14ac:dyDescent="0.2"/>
    <row r="1058" x14ac:dyDescent="0.2"/>
    <row r="1059" x14ac:dyDescent="0.2"/>
    <row r="1060" x14ac:dyDescent="0.2"/>
    <row r="1061" x14ac:dyDescent="0.2"/>
    <row r="1062" x14ac:dyDescent="0.2"/>
    <row r="1063" x14ac:dyDescent="0.2"/>
    <row r="1064" x14ac:dyDescent="0.2"/>
    <row r="1065" x14ac:dyDescent="0.2"/>
    <row r="1066" x14ac:dyDescent="0.2"/>
    <row r="1067" x14ac:dyDescent="0.2"/>
    <row r="1068" x14ac:dyDescent="0.2"/>
    <row r="1069" x14ac:dyDescent="0.2"/>
    <row r="1070" x14ac:dyDescent="0.2"/>
    <row r="1071" x14ac:dyDescent="0.2"/>
    <row r="1072" x14ac:dyDescent="0.2"/>
    <row r="1073" x14ac:dyDescent="0.2"/>
    <row r="1074" x14ac:dyDescent="0.2"/>
    <row r="1075" x14ac:dyDescent="0.2"/>
    <row r="1076" x14ac:dyDescent="0.2"/>
    <row r="1077" x14ac:dyDescent="0.2"/>
    <row r="1078" x14ac:dyDescent="0.2"/>
    <row r="1079" x14ac:dyDescent="0.2"/>
    <row r="1080" x14ac:dyDescent="0.2"/>
    <row r="1081" x14ac:dyDescent="0.2"/>
    <row r="1082" x14ac:dyDescent="0.2"/>
    <row r="1083" x14ac:dyDescent="0.2"/>
    <row r="1084" x14ac:dyDescent="0.2"/>
    <row r="1085" x14ac:dyDescent="0.2"/>
    <row r="1086" x14ac:dyDescent="0.2"/>
    <row r="1087" x14ac:dyDescent="0.2"/>
    <row r="1088" x14ac:dyDescent="0.2"/>
    <row r="1089" x14ac:dyDescent="0.2"/>
    <row r="1090" x14ac:dyDescent="0.2"/>
    <row r="1091" x14ac:dyDescent="0.2"/>
    <row r="1092" x14ac:dyDescent="0.2"/>
    <row r="1093" x14ac:dyDescent="0.2"/>
    <row r="1094" x14ac:dyDescent="0.2"/>
    <row r="1095" x14ac:dyDescent="0.2"/>
    <row r="1096" x14ac:dyDescent="0.2"/>
    <row r="1097" x14ac:dyDescent="0.2"/>
    <row r="1098" x14ac:dyDescent="0.2"/>
    <row r="1099" x14ac:dyDescent="0.2"/>
    <row r="1100" x14ac:dyDescent="0.2"/>
    <row r="1101" x14ac:dyDescent="0.2"/>
    <row r="1102" x14ac:dyDescent="0.2"/>
    <row r="1103" x14ac:dyDescent="0.2"/>
    <row r="1104" x14ac:dyDescent="0.2"/>
    <row r="1105" x14ac:dyDescent="0.2"/>
    <row r="1106" x14ac:dyDescent="0.2"/>
    <row r="1107" x14ac:dyDescent="0.2"/>
    <row r="1108" x14ac:dyDescent="0.2"/>
    <row r="1109" x14ac:dyDescent="0.2"/>
    <row r="1110" x14ac:dyDescent="0.2"/>
    <row r="1111" x14ac:dyDescent="0.2"/>
    <row r="1112" x14ac:dyDescent="0.2"/>
    <row r="1113" x14ac:dyDescent="0.2"/>
    <row r="1114" x14ac:dyDescent="0.2"/>
    <row r="1115" x14ac:dyDescent="0.2"/>
    <row r="1116" x14ac:dyDescent="0.2"/>
    <row r="1117" x14ac:dyDescent="0.2"/>
    <row r="1118" x14ac:dyDescent="0.2"/>
    <row r="1119" x14ac:dyDescent="0.2"/>
    <row r="1120" x14ac:dyDescent="0.2"/>
    <row r="1121" x14ac:dyDescent="0.2"/>
    <row r="1122" x14ac:dyDescent="0.2"/>
    <row r="1123" x14ac:dyDescent="0.2"/>
    <row r="1124" x14ac:dyDescent="0.2"/>
    <row r="1125" x14ac:dyDescent="0.2"/>
    <row r="1126" x14ac:dyDescent="0.2"/>
    <row r="1127" x14ac:dyDescent="0.2"/>
    <row r="1128" x14ac:dyDescent="0.2"/>
    <row r="1129" x14ac:dyDescent="0.2"/>
    <row r="1130" x14ac:dyDescent="0.2"/>
    <row r="1131" x14ac:dyDescent="0.2"/>
    <row r="1132" x14ac:dyDescent="0.2"/>
    <row r="1133" x14ac:dyDescent="0.2"/>
    <row r="1134" x14ac:dyDescent="0.2"/>
    <row r="1135" x14ac:dyDescent="0.2"/>
    <row r="1136" x14ac:dyDescent="0.2"/>
    <row r="1137" x14ac:dyDescent="0.2"/>
    <row r="1138" x14ac:dyDescent="0.2"/>
    <row r="1139" x14ac:dyDescent="0.2"/>
    <row r="1140" x14ac:dyDescent="0.2"/>
    <row r="1141" x14ac:dyDescent="0.2"/>
    <row r="1142" x14ac:dyDescent="0.2"/>
    <row r="1143" x14ac:dyDescent="0.2"/>
    <row r="1144" x14ac:dyDescent="0.2"/>
    <row r="1145" x14ac:dyDescent="0.2"/>
    <row r="1146" x14ac:dyDescent="0.2"/>
    <row r="1147" x14ac:dyDescent="0.2"/>
    <row r="1148" x14ac:dyDescent="0.2"/>
    <row r="1149" x14ac:dyDescent="0.2"/>
    <row r="1150" x14ac:dyDescent="0.2"/>
    <row r="1151" x14ac:dyDescent="0.2"/>
    <row r="1152" x14ac:dyDescent="0.2"/>
    <row r="1153" x14ac:dyDescent="0.2"/>
    <row r="1154" x14ac:dyDescent="0.2"/>
    <row r="1155" x14ac:dyDescent="0.2"/>
    <row r="1156" x14ac:dyDescent="0.2"/>
    <row r="1157" x14ac:dyDescent="0.2"/>
    <row r="1158" x14ac:dyDescent="0.2"/>
    <row r="1159" x14ac:dyDescent="0.2"/>
    <row r="1160" x14ac:dyDescent="0.2"/>
    <row r="1161" x14ac:dyDescent="0.2"/>
    <row r="1162" x14ac:dyDescent="0.2"/>
    <row r="1163" x14ac:dyDescent="0.2"/>
    <row r="1164" x14ac:dyDescent="0.2"/>
    <row r="1165" x14ac:dyDescent="0.2"/>
    <row r="1166" x14ac:dyDescent="0.2"/>
    <row r="1167" x14ac:dyDescent="0.2"/>
    <row r="1168" x14ac:dyDescent="0.2"/>
    <row r="1169" x14ac:dyDescent="0.2"/>
    <row r="1170" x14ac:dyDescent="0.2"/>
    <row r="1171" x14ac:dyDescent="0.2"/>
    <row r="1172" x14ac:dyDescent="0.2"/>
    <row r="1173" x14ac:dyDescent="0.2"/>
    <row r="1174" x14ac:dyDescent="0.2"/>
    <row r="1175" x14ac:dyDescent="0.2"/>
    <row r="1176" x14ac:dyDescent="0.2"/>
    <row r="1177" x14ac:dyDescent="0.2"/>
    <row r="1178" x14ac:dyDescent="0.2"/>
    <row r="1179" x14ac:dyDescent="0.2"/>
    <row r="1180" x14ac:dyDescent="0.2"/>
    <row r="1181" x14ac:dyDescent="0.2"/>
    <row r="1182" x14ac:dyDescent="0.2"/>
    <row r="1183" x14ac:dyDescent="0.2"/>
    <row r="1184" x14ac:dyDescent="0.2"/>
    <row r="1185" x14ac:dyDescent="0.2"/>
    <row r="1186" x14ac:dyDescent="0.2"/>
    <row r="1187" x14ac:dyDescent="0.2"/>
    <row r="1188" x14ac:dyDescent="0.2"/>
    <row r="1189" x14ac:dyDescent="0.2"/>
    <row r="1190" x14ac:dyDescent="0.2"/>
    <row r="1191" x14ac:dyDescent="0.2"/>
    <row r="1192" x14ac:dyDescent="0.2"/>
    <row r="1193" x14ac:dyDescent="0.2"/>
    <row r="1194" x14ac:dyDescent="0.2"/>
    <row r="1195" x14ac:dyDescent="0.2"/>
    <row r="1196" x14ac:dyDescent="0.2"/>
    <row r="1197" x14ac:dyDescent="0.2"/>
    <row r="1198" x14ac:dyDescent="0.2"/>
    <row r="1199" x14ac:dyDescent="0.2"/>
    <row r="1200" x14ac:dyDescent="0.2"/>
    <row r="1201" x14ac:dyDescent="0.2"/>
    <row r="1202" x14ac:dyDescent="0.2"/>
    <row r="1203" x14ac:dyDescent="0.2"/>
    <row r="1204" x14ac:dyDescent="0.2"/>
    <row r="1205" x14ac:dyDescent="0.2"/>
    <row r="1206" x14ac:dyDescent="0.2"/>
    <row r="1207" x14ac:dyDescent="0.2"/>
    <row r="1208" x14ac:dyDescent="0.2"/>
    <row r="1209" x14ac:dyDescent="0.2"/>
    <row r="1210" x14ac:dyDescent="0.2"/>
    <row r="1211" x14ac:dyDescent="0.2"/>
    <row r="1212" x14ac:dyDescent="0.2"/>
    <row r="1213" x14ac:dyDescent="0.2"/>
    <row r="1214" x14ac:dyDescent="0.2"/>
    <row r="1215" x14ac:dyDescent="0.2"/>
    <row r="1216" x14ac:dyDescent="0.2"/>
    <row r="1217" x14ac:dyDescent="0.2"/>
    <row r="1218" x14ac:dyDescent="0.2"/>
    <row r="1219" x14ac:dyDescent="0.2"/>
    <row r="1220" x14ac:dyDescent="0.2"/>
    <row r="1221" x14ac:dyDescent="0.2"/>
    <row r="1222" x14ac:dyDescent="0.2"/>
    <row r="1223" x14ac:dyDescent="0.2"/>
    <row r="1224" x14ac:dyDescent="0.2"/>
    <row r="1225" x14ac:dyDescent="0.2"/>
    <row r="1226" x14ac:dyDescent="0.2"/>
    <row r="1227" x14ac:dyDescent="0.2"/>
    <row r="1228" x14ac:dyDescent="0.2"/>
    <row r="1229" x14ac:dyDescent="0.2"/>
    <row r="1230" x14ac:dyDescent="0.2"/>
    <row r="1231" x14ac:dyDescent="0.2"/>
    <row r="1232" x14ac:dyDescent="0.2"/>
    <row r="1233" x14ac:dyDescent="0.2"/>
    <row r="1234" x14ac:dyDescent="0.2"/>
    <row r="1235" x14ac:dyDescent="0.2"/>
    <row r="1236" x14ac:dyDescent="0.2"/>
    <row r="1237" x14ac:dyDescent="0.2"/>
    <row r="1238" x14ac:dyDescent="0.2"/>
    <row r="1239" x14ac:dyDescent="0.2"/>
    <row r="1240" x14ac:dyDescent="0.2"/>
    <row r="1241" x14ac:dyDescent="0.2"/>
    <row r="1242" x14ac:dyDescent="0.2"/>
    <row r="1243" x14ac:dyDescent="0.2"/>
    <row r="1244" x14ac:dyDescent="0.2"/>
    <row r="1245" x14ac:dyDescent="0.2"/>
    <row r="1246" x14ac:dyDescent="0.2"/>
    <row r="1247" x14ac:dyDescent="0.2"/>
    <row r="1248" x14ac:dyDescent="0.2"/>
    <row r="1249" x14ac:dyDescent="0.2"/>
    <row r="1250" x14ac:dyDescent="0.2"/>
    <row r="1251" x14ac:dyDescent="0.2"/>
    <row r="1252" x14ac:dyDescent="0.2"/>
    <row r="1253" x14ac:dyDescent="0.2"/>
    <row r="1254" x14ac:dyDescent="0.2"/>
    <row r="1255" x14ac:dyDescent="0.2"/>
    <row r="1256" x14ac:dyDescent="0.2"/>
    <row r="1257" x14ac:dyDescent="0.2"/>
    <row r="1258" x14ac:dyDescent="0.2"/>
    <row r="1259" x14ac:dyDescent="0.2"/>
    <row r="1260" x14ac:dyDescent="0.2"/>
    <row r="1261" x14ac:dyDescent="0.2"/>
    <row r="1262" x14ac:dyDescent="0.2"/>
    <row r="1263" x14ac:dyDescent="0.2"/>
    <row r="1264" x14ac:dyDescent="0.2"/>
    <row r="1265" x14ac:dyDescent="0.2"/>
    <row r="1266" x14ac:dyDescent="0.2"/>
    <row r="1267" x14ac:dyDescent="0.2"/>
    <row r="1268" x14ac:dyDescent="0.2"/>
    <row r="1269" x14ac:dyDescent="0.2"/>
    <row r="1270" x14ac:dyDescent="0.2"/>
    <row r="1271" x14ac:dyDescent="0.2"/>
    <row r="1272" x14ac:dyDescent="0.2"/>
    <row r="1273" x14ac:dyDescent="0.2"/>
    <row r="1274" x14ac:dyDescent="0.2"/>
    <row r="1275" x14ac:dyDescent="0.2"/>
    <row r="1276" x14ac:dyDescent="0.2"/>
    <row r="1277" x14ac:dyDescent="0.2"/>
    <row r="1278" x14ac:dyDescent="0.2"/>
    <row r="1279" x14ac:dyDescent="0.2"/>
    <row r="1280" x14ac:dyDescent="0.2"/>
    <row r="1281" x14ac:dyDescent="0.2"/>
    <row r="1282" x14ac:dyDescent="0.2"/>
    <row r="1283" x14ac:dyDescent="0.2"/>
    <row r="1284" x14ac:dyDescent="0.2"/>
    <row r="1285" x14ac:dyDescent="0.2"/>
    <row r="1286" x14ac:dyDescent="0.2"/>
    <row r="1287" x14ac:dyDescent="0.2"/>
    <row r="1288" x14ac:dyDescent="0.2"/>
    <row r="1289" x14ac:dyDescent="0.2"/>
    <row r="1290" x14ac:dyDescent="0.2"/>
    <row r="1291" x14ac:dyDescent="0.2"/>
    <row r="1292" x14ac:dyDescent="0.2"/>
    <row r="1293" x14ac:dyDescent="0.2"/>
    <row r="1294" x14ac:dyDescent="0.2"/>
    <row r="1295" x14ac:dyDescent="0.2"/>
    <row r="1296" x14ac:dyDescent="0.2"/>
    <row r="1297" x14ac:dyDescent="0.2"/>
    <row r="1298" x14ac:dyDescent="0.2"/>
    <row r="1299" x14ac:dyDescent="0.2"/>
    <row r="1300" x14ac:dyDescent="0.2"/>
    <row r="1301" x14ac:dyDescent="0.2"/>
    <row r="1302" x14ac:dyDescent="0.2"/>
    <row r="1303" x14ac:dyDescent="0.2"/>
    <row r="1304" x14ac:dyDescent="0.2"/>
    <row r="1305" x14ac:dyDescent="0.2"/>
    <row r="1306" x14ac:dyDescent="0.2"/>
    <row r="1307" x14ac:dyDescent="0.2"/>
    <row r="1308" x14ac:dyDescent="0.2"/>
    <row r="1309" x14ac:dyDescent="0.2"/>
    <row r="1310" x14ac:dyDescent="0.2"/>
    <row r="1311" x14ac:dyDescent="0.2"/>
    <row r="1312" x14ac:dyDescent="0.2"/>
    <row r="1313" x14ac:dyDescent="0.2"/>
    <row r="1314" x14ac:dyDescent="0.2"/>
    <row r="1315" x14ac:dyDescent="0.2"/>
    <row r="1316" x14ac:dyDescent="0.2"/>
    <row r="1317" x14ac:dyDescent="0.2"/>
    <row r="1318" x14ac:dyDescent="0.2"/>
    <row r="1319" x14ac:dyDescent="0.2"/>
    <row r="1320" x14ac:dyDescent="0.2"/>
    <row r="1321" x14ac:dyDescent="0.2"/>
    <row r="1322" x14ac:dyDescent="0.2"/>
    <row r="1323" x14ac:dyDescent="0.2"/>
    <row r="1324" x14ac:dyDescent="0.2"/>
    <row r="1325" x14ac:dyDescent="0.2"/>
    <row r="1326" x14ac:dyDescent="0.2"/>
    <row r="1327" x14ac:dyDescent="0.2"/>
    <row r="1328" x14ac:dyDescent="0.2"/>
    <row r="1329" x14ac:dyDescent="0.2"/>
    <row r="1330" x14ac:dyDescent="0.2"/>
    <row r="1331" x14ac:dyDescent="0.2"/>
    <row r="1332" x14ac:dyDescent="0.2"/>
    <row r="1333" x14ac:dyDescent="0.2"/>
    <row r="1334" x14ac:dyDescent="0.2"/>
    <row r="1335" x14ac:dyDescent="0.2"/>
    <row r="1336" x14ac:dyDescent="0.2"/>
    <row r="1337" x14ac:dyDescent="0.2"/>
    <row r="1338" x14ac:dyDescent="0.2"/>
    <row r="1339" x14ac:dyDescent="0.2"/>
    <row r="1340" x14ac:dyDescent="0.2"/>
    <row r="1341" x14ac:dyDescent="0.2"/>
    <row r="1342" x14ac:dyDescent="0.2"/>
    <row r="1343" x14ac:dyDescent="0.2"/>
    <row r="1344" x14ac:dyDescent="0.2"/>
    <row r="1345" x14ac:dyDescent="0.2"/>
    <row r="1346" x14ac:dyDescent="0.2"/>
    <row r="1347" x14ac:dyDescent="0.2"/>
    <row r="1348" x14ac:dyDescent="0.2"/>
    <row r="1349" x14ac:dyDescent="0.2"/>
    <row r="1350" x14ac:dyDescent="0.2"/>
    <row r="1351" x14ac:dyDescent="0.2"/>
    <row r="1352" x14ac:dyDescent="0.2"/>
    <row r="1353" x14ac:dyDescent="0.2"/>
    <row r="1354" x14ac:dyDescent="0.2"/>
    <row r="1355" x14ac:dyDescent="0.2"/>
    <row r="1356" x14ac:dyDescent="0.2"/>
    <row r="1357" x14ac:dyDescent="0.2"/>
    <row r="1358" x14ac:dyDescent="0.2"/>
    <row r="1359" x14ac:dyDescent="0.2"/>
    <row r="1360" x14ac:dyDescent="0.2"/>
    <row r="1361" x14ac:dyDescent="0.2"/>
    <row r="1362" x14ac:dyDescent="0.2"/>
    <row r="1363" x14ac:dyDescent="0.2"/>
    <row r="1364" x14ac:dyDescent="0.2"/>
    <row r="1365" x14ac:dyDescent="0.2"/>
    <row r="1366" x14ac:dyDescent="0.2"/>
    <row r="1367" x14ac:dyDescent="0.2"/>
    <row r="1368" x14ac:dyDescent="0.2"/>
    <row r="1369" x14ac:dyDescent="0.2"/>
    <row r="1370" x14ac:dyDescent="0.2"/>
    <row r="1371" x14ac:dyDescent="0.2"/>
    <row r="1372" x14ac:dyDescent="0.2"/>
    <row r="1373" x14ac:dyDescent="0.2"/>
    <row r="1374" x14ac:dyDescent="0.2"/>
    <row r="1375" x14ac:dyDescent="0.2"/>
    <row r="1376" x14ac:dyDescent="0.2"/>
    <row r="1377" x14ac:dyDescent="0.2"/>
    <row r="1378" x14ac:dyDescent="0.2"/>
    <row r="1379" x14ac:dyDescent="0.2"/>
    <row r="1380" x14ac:dyDescent="0.2"/>
    <row r="1381" x14ac:dyDescent="0.2"/>
    <row r="1382" x14ac:dyDescent="0.2"/>
    <row r="1383" x14ac:dyDescent="0.2"/>
    <row r="1384" x14ac:dyDescent="0.2"/>
    <row r="1385" x14ac:dyDescent="0.2"/>
    <row r="1386" x14ac:dyDescent="0.2"/>
    <row r="1387" x14ac:dyDescent="0.2"/>
    <row r="1388" x14ac:dyDescent="0.2"/>
    <row r="1389" x14ac:dyDescent="0.2"/>
    <row r="1390" x14ac:dyDescent="0.2"/>
    <row r="1391" x14ac:dyDescent="0.2"/>
    <row r="1392" x14ac:dyDescent="0.2"/>
    <row r="1393" x14ac:dyDescent="0.2"/>
    <row r="1394" x14ac:dyDescent="0.2"/>
    <row r="1395" x14ac:dyDescent="0.2"/>
    <row r="1396" x14ac:dyDescent="0.2"/>
    <row r="1397" x14ac:dyDescent="0.2"/>
    <row r="1398" x14ac:dyDescent="0.2"/>
    <row r="1399" x14ac:dyDescent="0.2"/>
    <row r="1400" x14ac:dyDescent="0.2"/>
    <row r="1401" x14ac:dyDescent="0.2"/>
    <row r="1402" x14ac:dyDescent="0.2"/>
    <row r="1403" x14ac:dyDescent="0.2"/>
    <row r="1404" x14ac:dyDescent="0.2"/>
    <row r="1405" x14ac:dyDescent="0.2"/>
    <row r="1406" x14ac:dyDescent="0.2"/>
    <row r="1407" x14ac:dyDescent="0.2"/>
    <row r="1408" x14ac:dyDescent="0.2"/>
    <row r="1409" x14ac:dyDescent="0.2"/>
  </sheetData>
  <hyperlinks>
    <hyperlink ref="J1" location="Contents!A1" display="Contents" xr:uid="{5ACDD43A-33B0-4F68-A066-9A93326C79F8}"/>
  </hyperlinks>
  <pageMargins left="0.7" right="0.7" top="0.75" bottom="0.75" header="0.3" footer="0.3"/>
  <pageSetup orientation="portrait" horizontalDpi="90" verticalDpi="9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Contents</vt:lpstr>
      <vt:lpstr>Background</vt:lpstr>
      <vt:lpstr>Definitions</vt:lpstr>
      <vt:lpstr>Table 1</vt:lpstr>
      <vt:lpstr>Table 2</vt:lpstr>
      <vt:lpstr>Table 3</vt:lpstr>
      <vt:lpstr>Table 4</vt:lpstr>
      <vt:lpstr>Table 5</vt:lpstr>
      <vt:lpstr>Table 6</vt:lpstr>
      <vt:lpstr>Chart 1 - Weekly deaths</vt:lpstr>
      <vt:lpstr>Data for Chart 1</vt:lpstr>
      <vt:lpstr>Table 7</vt:lpstr>
      <vt:lpstr>Table 8</vt:lpstr>
    </vt:vector>
  </TitlesOfParts>
  <Company>N.I.C.S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Weekly Deaths in Northern Ireland for week ending 29th January 2021</dc:title>
  <dc:subject>Deaths, covid</dc:subject>
  <dc:creator>NISRA Vital Statistics</dc:creator>
  <cp:keywords>deaths, covid, cause of death</cp:keywords>
  <cp:lastModifiedBy>Giffen, Rachel</cp:lastModifiedBy>
  <cp:lastPrinted>2020-04-16T11:02:55Z</cp:lastPrinted>
  <dcterms:created xsi:type="dcterms:W3CDTF">2009-08-24T15:17:21Z</dcterms:created>
  <dcterms:modified xsi:type="dcterms:W3CDTF">2023-12-14T12:25:02Z</dcterms:modified>
  <cp:category>Weekly Deaths</cp:category>
</cp:coreProperties>
</file>