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LFS\RAP Project\Working Copy\lmr_master\outputs\red\"/>
    </mc:Choice>
  </mc:AlternateContent>
  <xr:revisionPtr revIDLastSave="0" documentId="13_ncr:1_{E6A504E4-5BC5-4333-B037-5FC15EC2F30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Cover Sheet" sheetId="1" r:id="rId1"/>
    <sheet name="Table of Contents" sheetId="2" r:id="rId2"/>
    <sheet name="Proposed_Confirmed_Monthly" sheetId="3" r:id="rId3"/>
    <sheet name="LGD_by_Year" sheetId="4" r:id="rId4"/>
    <sheet name="PCA_by_Year" sheetId="5" r:id="rId5"/>
    <sheet name="Sector_by_Year" sheetId="6" r:id="rId6"/>
    <sheet name="Note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4" i="2"/>
  <c r="B3" i="2"/>
</calcChain>
</file>

<file path=xl/sharedStrings.xml><?xml version="1.0" encoding="utf-8"?>
<sst xmlns="http://schemas.openxmlformats.org/spreadsheetml/2006/main" count="2057" uniqueCount="578">
  <si>
    <t>Redundancies Tables, December 2023</t>
  </si>
  <si>
    <t>Under the Employment Rights (Northern Ireland) Order 1996 (amended 8 October 2006), businesses are required by law to notify the Department of a proposal to make redundant 20 or more employees at one establishment</t>
  </si>
  <si>
    <t>These tables provide annual breakdowns of confirmed redundancies by Local Government District (LGD), Parliamentary Constituency (PCA) and Industry Sector, plus a monthly trend of proposed and confirmed redundancies. The Labour Market Report containing analysis of this data is available on the NISRA website at:</t>
  </si>
  <si>
    <t>Source: Redundancy database, NISRA</t>
  </si>
  <si>
    <t>Period: January 2000 to November 2023</t>
  </si>
  <si>
    <t>Publication dates</t>
  </si>
  <si>
    <t>The data tables within this spreadsheet were published at 7.00am on 12 December 2023</t>
  </si>
  <si>
    <t>Notes, formatting, rounding and disclosure</t>
  </si>
  <si>
    <t>Some cells in the tables refer to notes which can be found in the notes worksheet</t>
  </si>
  <si>
    <t>Note markers are presented in square brackets, for example, [note 3]</t>
  </si>
  <si>
    <t>Cells with less than 3 business returns are suppressed from August 2020 onwards, to avoid disclosure. These are identified by [d]</t>
  </si>
  <si>
    <t>Figures are rounded to the nearest 10 and therefore may not sum</t>
  </si>
  <si>
    <t>Totals exclude records that could not be matched to a geography or industry sector</t>
  </si>
  <si>
    <t>Redundancy revisions</t>
  </si>
  <si>
    <t>Redundancy data are routinely revised to include additional information provided to the Department since the publication of these tables. Naturally this impacts more on recent years in particular (2020 onwards)</t>
  </si>
  <si>
    <t>More labour market data</t>
  </si>
  <si>
    <t>For further information contact:</t>
  </si>
  <si>
    <t>Mark McFetridge</t>
  </si>
  <si>
    <t>Colby House</t>
  </si>
  <si>
    <t>Stranmillis Court</t>
  </si>
  <si>
    <t>Belfast BT9 5RR</t>
  </si>
  <si>
    <t>Tel: 02890 255172</t>
  </si>
  <si>
    <t>redundancies@finance-ni.gov.uk</t>
  </si>
  <si>
    <t>Labour Market Report</t>
  </si>
  <si>
    <t>Redundancy Data Statistical Disclosure Control Policy</t>
  </si>
  <si>
    <t>Labour Market and Social Welfare</t>
  </si>
  <si>
    <t>Table of contents</t>
  </si>
  <si>
    <t>Worksheet name</t>
  </si>
  <si>
    <t>Table number</t>
  </si>
  <si>
    <t>Table name</t>
  </si>
  <si>
    <t>Proposed Confirmed Monthly</t>
  </si>
  <si>
    <t>Proposed and confirmed redundancies in Northern Ireland from January 2000 to November 2023</t>
  </si>
  <si>
    <t>LGD by Year</t>
  </si>
  <si>
    <t>Confirmed redundancies in Northern Ireland by year and Local Government District, 2013 to 2022</t>
  </si>
  <si>
    <t>PCA by Year</t>
  </si>
  <si>
    <t>Confirmed redundancies in Northern Ireland by year and Parliamentary Constituency, 2000 to 2022</t>
  </si>
  <si>
    <t>Sector by Year</t>
  </si>
  <si>
    <t>Confirmed redundancies in Northern Ireland by year and Industry Sector, 2000 to 2022</t>
  </si>
  <si>
    <t>Notes</t>
  </si>
  <si>
    <t>Table 1. Proposed and confirmed redundancies in Northern Ireland from January 2000 to November 2023</t>
  </si>
  <si>
    <t>This worksheet contains one table of figures rounded to the nearest 10.</t>
  </si>
  <si>
    <t>A full explanation of all notes, rounding and disclosure can be found in the notes worksheet</t>
  </si>
  <si>
    <t>Date</t>
  </si>
  <si>
    <t>Proposed [note 3]</t>
  </si>
  <si>
    <t>Confirmed [note 3]</t>
  </si>
  <si>
    <t>January 2000</t>
  </si>
  <si>
    <t>670</t>
  </si>
  <si>
    <t>500</t>
  </si>
  <si>
    <t>February 2000</t>
  </si>
  <si>
    <t>440</t>
  </si>
  <si>
    <t>450</t>
  </si>
  <si>
    <t>March 2000</t>
  </si>
  <si>
    <t>1,880</t>
  </si>
  <si>
    <t>570</t>
  </si>
  <si>
    <t>April 2000</t>
  </si>
  <si>
    <t>790</t>
  </si>
  <si>
    <t>490</t>
  </si>
  <si>
    <t>May 2000</t>
  </si>
  <si>
    <t>400</t>
  </si>
  <si>
    <t>340</t>
  </si>
  <si>
    <t>June 2000</t>
  </si>
  <si>
    <t>1,100</t>
  </si>
  <si>
    <t>July 2000</t>
  </si>
  <si>
    <t>540</t>
  </si>
  <si>
    <t>470</t>
  </si>
  <si>
    <t>August 2000</t>
  </si>
  <si>
    <t>1,370</t>
  </si>
  <si>
    <t>September 2000</t>
  </si>
  <si>
    <t>970</t>
  </si>
  <si>
    <t>October 2000</t>
  </si>
  <si>
    <t>700</t>
  </si>
  <si>
    <t>930</t>
  </si>
  <si>
    <t>November 2000</t>
  </si>
  <si>
    <t>370</t>
  </si>
  <si>
    <t>190</t>
  </si>
  <si>
    <t>December 2000</t>
  </si>
  <si>
    <t>200</t>
  </si>
  <si>
    <t>590</t>
  </si>
  <si>
    <t>January 2001</t>
  </si>
  <si>
    <t>300</t>
  </si>
  <si>
    <t>February 2001</t>
  </si>
  <si>
    <t>770</t>
  </si>
  <si>
    <t>430</t>
  </si>
  <si>
    <t>March 2001</t>
  </si>
  <si>
    <t>310</t>
  </si>
  <si>
    <t>640</t>
  </si>
  <si>
    <t>April 2001</t>
  </si>
  <si>
    <t>730</t>
  </si>
  <si>
    <t>350</t>
  </si>
  <si>
    <t>May 2001</t>
  </si>
  <si>
    <t>1,110</t>
  </si>
  <si>
    <t>June 2001</t>
  </si>
  <si>
    <t>70</t>
  </si>
  <si>
    <t>720</t>
  </si>
  <si>
    <t>July 2001</t>
  </si>
  <si>
    <t>560</t>
  </si>
  <si>
    <t>August 2001</t>
  </si>
  <si>
    <t>330</t>
  </si>
  <si>
    <t>530</t>
  </si>
  <si>
    <t>September 2001</t>
  </si>
  <si>
    <t>2,280</t>
  </si>
  <si>
    <t>October 2001</t>
  </si>
  <si>
    <t>860</t>
  </si>
  <si>
    <t>260</t>
  </si>
  <si>
    <t>November 2001</t>
  </si>
  <si>
    <t>480</t>
  </si>
  <si>
    <t>December 2001</t>
  </si>
  <si>
    <t>290</t>
  </si>
  <si>
    <t>January 2002</t>
  </si>
  <si>
    <t>180</t>
  </si>
  <si>
    <t>620</t>
  </si>
  <si>
    <t>February 2002</t>
  </si>
  <si>
    <t>March 2002</t>
  </si>
  <si>
    <t>380</t>
  </si>
  <si>
    <t>240</t>
  </si>
  <si>
    <t>April 2002</t>
  </si>
  <si>
    <t>May 2002</t>
  </si>
  <si>
    <t>June 2002</t>
  </si>
  <si>
    <t>230</t>
  </si>
  <si>
    <t>July 2002</t>
  </si>
  <si>
    <t>320</t>
  </si>
  <si>
    <t>August 2002</t>
  </si>
  <si>
    <t>250</t>
  </si>
  <si>
    <t>September 2002</t>
  </si>
  <si>
    <t>October 2002</t>
  </si>
  <si>
    <t>1,170</t>
  </si>
  <si>
    <t>220</t>
  </si>
  <si>
    <t>November 2002</t>
  </si>
  <si>
    <t>170</t>
  </si>
  <si>
    <t>December 2002</t>
  </si>
  <si>
    <t>January 2003</t>
  </si>
  <si>
    <t>February 2003</t>
  </si>
  <si>
    <t>March 2003</t>
  </si>
  <si>
    <t>1,610</t>
  </si>
  <si>
    <t>610</t>
  </si>
  <si>
    <t>April 2003</t>
  </si>
  <si>
    <t>360</t>
  </si>
  <si>
    <t>May 2003</t>
  </si>
  <si>
    <t>980</t>
  </si>
  <si>
    <t>600</t>
  </si>
  <si>
    <t>June 2003</t>
  </si>
  <si>
    <t>150</t>
  </si>
  <si>
    <t>July 2003</t>
  </si>
  <si>
    <t>90</t>
  </si>
  <si>
    <t>August 2003</t>
  </si>
  <si>
    <t>September 2003</t>
  </si>
  <si>
    <t>660</t>
  </si>
  <si>
    <t>October 2003</t>
  </si>
  <si>
    <t>410</t>
  </si>
  <si>
    <t>November 2003</t>
  </si>
  <si>
    <t>990</t>
  </si>
  <si>
    <t>680</t>
  </si>
  <si>
    <t>December 2003</t>
  </si>
  <si>
    <t>550</t>
  </si>
  <si>
    <t>January 2004</t>
  </si>
  <si>
    <t>210</t>
  </si>
  <si>
    <t>160</t>
  </si>
  <si>
    <t>February 2004</t>
  </si>
  <si>
    <t>1,020</t>
  </si>
  <si>
    <t>March 2004</t>
  </si>
  <si>
    <t>650</t>
  </si>
  <si>
    <t>April 2004</t>
  </si>
  <si>
    <t>May 2004</t>
  </si>
  <si>
    <t>June 2004</t>
  </si>
  <si>
    <t>520</t>
  </si>
  <si>
    <t>280</t>
  </si>
  <si>
    <t>July 2004</t>
  </si>
  <si>
    <t>August 2004</t>
  </si>
  <si>
    <t>100</t>
  </si>
  <si>
    <t>September 2004</t>
  </si>
  <si>
    <t>October 2004</t>
  </si>
  <si>
    <t>1,040</t>
  </si>
  <si>
    <t>November 2004</t>
  </si>
  <si>
    <t>130</t>
  </si>
  <si>
    <t>December 2004</t>
  </si>
  <si>
    <t>0</t>
  </si>
  <si>
    <t>January 2005</t>
  </si>
  <si>
    <t>750</t>
  </si>
  <si>
    <t>60</t>
  </si>
  <si>
    <t>February 2005</t>
  </si>
  <si>
    <t>March 2005</t>
  </si>
  <si>
    <t>420</t>
  </si>
  <si>
    <t>460</t>
  </si>
  <si>
    <t>April 2005</t>
  </si>
  <si>
    <t>May 2005</t>
  </si>
  <si>
    <t>June 2005</t>
  </si>
  <si>
    <t>140</t>
  </si>
  <si>
    <t>July 2005</t>
  </si>
  <si>
    <t>August 2005</t>
  </si>
  <si>
    <t>80</t>
  </si>
  <si>
    <t>September 2005</t>
  </si>
  <si>
    <t>October 2005</t>
  </si>
  <si>
    <t>120</t>
  </si>
  <si>
    <t>November 2005</t>
  </si>
  <si>
    <t>December 2005</t>
  </si>
  <si>
    <t>January 2006</t>
  </si>
  <si>
    <t>510</t>
  </si>
  <si>
    <t>February 2006</t>
  </si>
  <si>
    <t>March 2006</t>
  </si>
  <si>
    <t>April 2006</t>
  </si>
  <si>
    <t>May 2006</t>
  </si>
  <si>
    <t>June 2006</t>
  </si>
  <si>
    <t>30</t>
  </si>
  <si>
    <t>July 2006</t>
  </si>
  <si>
    <t>August 2006</t>
  </si>
  <si>
    <t>10</t>
  </si>
  <si>
    <t>September 2006</t>
  </si>
  <si>
    <t>October 2006</t>
  </si>
  <si>
    <t>810</t>
  </si>
  <si>
    <t>November 2006</t>
  </si>
  <si>
    <t>December 2006</t>
  </si>
  <si>
    <t>January 2007</t>
  </si>
  <si>
    <t>February 2007</t>
  </si>
  <si>
    <t>March 2007</t>
  </si>
  <si>
    <t>April 2007</t>
  </si>
  <si>
    <t>20</t>
  </si>
  <si>
    <t>May 2007</t>
  </si>
  <si>
    <t>June 2007</t>
  </si>
  <si>
    <t>July 2007</t>
  </si>
  <si>
    <t>August 2007</t>
  </si>
  <si>
    <t>September 2007</t>
  </si>
  <si>
    <t>October 2007</t>
  </si>
  <si>
    <t>950</t>
  </si>
  <si>
    <t>November 2007</t>
  </si>
  <si>
    <t>390</t>
  </si>
  <si>
    <t>December 2007</t>
  </si>
  <si>
    <t>50</t>
  </si>
  <si>
    <t>January 2008</t>
  </si>
  <si>
    <t>110</t>
  </si>
  <si>
    <t>February 2008</t>
  </si>
  <si>
    <t>March 2008</t>
  </si>
  <si>
    <t>April 2008</t>
  </si>
  <si>
    <t>270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</si>
  <si>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</si>
  <si>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</si>
  <si>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</si>
  <si>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</si>
  <si>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</si>
  <si>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</si>
  <si>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</si>
  <si>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</si>
  <si>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</si>
  <si>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</si>
  <si>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</si>
  <si>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</si>
  <si>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840</t>
  </si>
  <si>
    <t>May 2009</t>
  </si>
  <si>
    <t>June 2009</t>
  </si>
  <si>
    <t>July 2009</t>
  </si>
  <si>
    <t>August 2009</t>
  </si>
  <si>
    <t>630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</si>
  <si>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</si>
  <si>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</si>
  <si>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</si>
  <si>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</si>
  <si>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</si>
  <si>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</si>
  <si>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</si>
  <si>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</si>
  <si>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</si>
  <si>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</si>
  <si>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</si>
  <si>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</si>
  <si>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</si>
  <si>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</si>
  <si>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</si>
  <si>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</si>
  <si>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</si>
  <si>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</si>
  <si>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</si>
  <si>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</si>
  <si>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</si>
  <si>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</si>
  <si>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</si>
  <si>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</si>
  <si>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</si>
  <si>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</si>
  <si>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</si>
  <si>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</si>
  <si>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</si>
  <si>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</si>
  <si>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</si>
  <si>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</si>
  <si>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</si>
  <si>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</si>
  <si>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40</t>
  </si>
  <si>
    <t>July 2012</t>
  </si>
  <si>
    <t>August 2012</t>
  </si>
  <si>
    <t>September 2012</t>
  </si>
  <si>
    <t>October 2012</t>
  </si>
  <si>
    <t>November 2012</t>
  </si>
  <si>
    <t>820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</si>
  <si>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</si>
  <si>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</si>
  <si>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</si>
  <si>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</si>
  <si>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</si>
  <si>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</si>
  <si>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</si>
  <si>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</si>
  <si>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</si>
  <si>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</si>
  <si>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</si>
  <si>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</si>
  <si>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</si>
  <si>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</si>
  <si>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</si>
  <si>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</si>
  <si>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</si>
  <si>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</si>
  <si>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</si>
  <si>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</si>
  <si>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</si>
  <si>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</si>
  <si>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</si>
  <si>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1,260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</si>
  <si>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</si>
  <si>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</si>
  <si>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</si>
  <si>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</si>
  <si>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</si>
  <si>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</si>
  <si>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</si>
  <si>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</si>
  <si>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</si>
  <si>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</si>
  <si>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</si>
  <si>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</si>
  <si>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</si>
  <si>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1,230</t>
  </si>
  <si>
    <t>December 2015</t>
  </si>
  <si>
    <t>January 2016</t>
  </si>
  <si>
    <t>February 2016</t>
  </si>
  <si>
    <t>March 2016</t>
  </si>
  <si>
    <t>April 2016</t>
  </si>
  <si>
    <t>580</t>
  </si>
  <si>
    <t>May 2016</t>
  </si>
  <si>
    <t>June 2016</t>
  </si>
  <si>
    <t>July 2016</t>
  </si>
  <si>
    <t>August 2016</t>
  </si>
  <si>
    <t>710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</si>
  <si>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</si>
  <si>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</si>
  <si>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</si>
  <si>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</si>
  <si>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</si>
  <si>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</si>
  <si>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</si>
  <si>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</si>
  <si>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</si>
  <si>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</si>
  <si>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</si>
  <si>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</si>
  <si>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</si>
  <si>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</si>
  <si>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</si>
  <si>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</si>
  <si>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</si>
  <si>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</si>
  <si>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850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</si>
  <si>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</si>
  <si>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</si>
  <si>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</si>
  <si>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</si>
  <si>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</si>
  <si>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</si>
  <si>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</si>
  <si>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</si>
  <si>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</si>
  <si>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</si>
  <si>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</si>
  <si>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</si>
  <si>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</si>
  <si>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</si>
  <si>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1,000</t>
  </si>
  <si>
    <t>May 2019</t>
  </si>
  <si>
    <t>June 2019</t>
  </si>
  <si>
    <t>July 2019</t>
  </si>
  <si>
    <t>August 2019</t>
  </si>
  <si>
    <t>September 2019</t>
  </si>
  <si>
    <t>1,450</t>
  </si>
  <si>
    <t>1,440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</si>
  <si>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</si>
  <si>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</si>
  <si>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</si>
  <si>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</si>
  <si>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</si>
  <si>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</si>
  <si>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</si>
  <si>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780</t>
  </si>
  <si>
    <t>May 2020</t>
  </si>
  <si>
    <t>June 2020</t>
  </si>
  <si>
    <t>2,470</t>
  </si>
  <si>
    <t>July 2020</t>
  </si>
  <si>
    <t>1,940</t>
  </si>
  <si>
    <t>August 2020</t>
  </si>
  <si>
    <t>September 2020</t>
  </si>
  <si>
    <t>1,150</t>
  </si>
  <si>
    <t>October 2020</t>
  </si>
  <si>
    <t>1,580</t>
  </si>
  <si>
    <t>November 2020</t>
  </si>
  <si>
    <t>December 2020</t>
  </si>
  <si>
    <t>January 2021</t>
  </si>
  <si>
    <t>[d]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</si>
  <si>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</si>
  <si>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</si>
  <si>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</si>
  <si>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</si>
  <si>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</si>
  <si>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</si>
  <si>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</si>
  <si>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</si>
  <si>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</si>
  <si>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</si>
  <si>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</si>
  <si>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</si>
  <si>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</si>
  <si>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</si>
  <si>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</si>
  <si>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</si>
  <si>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</si>
  <si>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</si>
  <si>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</si>
  <si>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</si>
  <si>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</si>
  <si>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</si>
  <si>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</si>
  <si>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</si>
  <si>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</si>
  <si>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</si>
  <si>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</si>
  <si>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</si>
  <si>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</si>
  <si>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1,540</t>
  </si>
  <si>
    <t>July 2023</t>
  </si>
  <si>
    <t>August 2023</t>
  </si>
  <si>
    <t>September 2023</t>
  </si>
  <si>
    <t>October 2023</t>
  </si>
  <si>
    <t>November 2023</t>
  </si>
  <si>
    <t>Table 2. Confirmed redundancies in Northern Ireland by year and Local Government District [note 1], 2013 to 2022</t>
  </si>
  <si>
    <t>This worksheet contains one table of figures rounded to the nearest 10</t>
  </si>
  <si>
    <t>A full explanation of all notes, rounding and disclosure an be found in the notes worksheet</t>
  </si>
  <si>
    <t>Year</t>
  </si>
  <si>
    <t>Antrim and Newtownabbey</t>
  </si>
  <si>
    <t>Ards and North Down</t>
  </si>
  <si>
    <t>Armagh City, Banbridge and Craigavon</t>
  </si>
  <si>
    <t>Belfast</t>
  </si>
  <si>
    <t>Causeway Coast and Glens</t>
  </si>
  <si>
    <t>Derry City and Strabane</t>
  </si>
  <si>
    <t>Fermanagh and Omagh</t>
  </si>
  <si>
    <t>Lisburn and Castlereagh</t>
  </si>
  <si>
    <t>Mid Ulster</t>
  </si>
  <si>
    <t>Mid and East Antrim</t>
  </si>
  <si>
    <t>Newry, Mourne and Down</t>
  </si>
  <si>
    <t>Grand Total [Note 5]</t>
  </si>
  <si>
    <t>2013</t>
  </si>
  <si>
    <t>2,130</t>
  </si>
  <si>
    <t>2014</t>
  </si>
  <si>
    <t>2,140</t>
  </si>
  <si>
    <t>2015</t>
  </si>
  <si>
    <t>1,950</t>
  </si>
  <si>
    <t>2016</t>
  </si>
  <si>
    <t>3,650</t>
  </si>
  <si>
    <t>2017</t>
  </si>
  <si>
    <t>1,790</t>
  </si>
  <si>
    <t>2018</t>
  </si>
  <si>
    <t>2,500</t>
  </si>
  <si>
    <t>2019</t>
  </si>
  <si>
    <t>1,310</t>
  </si>
  <si>
    <t>3,200</t>
  </si>
  <si>
    <t>2020</t>
  </si>
  <si>
    <t>1,690</t>
  </si>
  <si>
    <t>5,030</t>
  </si>
  <si>
    <t>2021</t>
  </si>
  <si>
    <t>2,840</t>
  </si>
  <si>
    <t>2022</t>
  </si>
  <si>
    <t>Table 3. Confirmed redundancies in Northern Ireland by year and Parliamentary Constituency [note 2], 2000 to 2022</t>
  </si>
  <si>
    <t>This worksheet contains 1 table of figures rounded to the nearest 10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</si>
  <si>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</si>
  <si>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</si>
  <si>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</si>
  <si>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</si>
  <si>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</si>
  <si>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</si>
  <si>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</si>
  <si>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</si>
  <si>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</si>
  <si>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</si>
  <si>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</si>
  <si>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</si>
  <si>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</si>
  <si>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</si>
  <si>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</si>
  <si>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</si>
  <si>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</si>
  <si>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2000</t>
  </si>
  <si>
    <t>900</t>
  </si>
  <si>
    <t>890</t>
  </si>
  <si>
    <t>7,120</t>
  </si>
  <si>
    <t>2001</t>
  </si>
  <si>
    <t>1,050</t>
  </si>
  <si>
    <t>5,160</t>
  </si>
  <si>
    <t>2002</t>
  </si>
  <si>
    <t>940</t>
  </si>
  <si>
    <t>4,390</t>
  </si>
  <si>
    <t>2003</t>
  </si>
  <si>
    <t>910</t>
  </si>
  <si>
    <t>5,580</t>
  </si>
  <si>
    <t>2004</t>
  </si>
  <si>
    <t>690</t>
  </si>
  <si>
    <t>2,980</t>
  </si>
  <si>
    <t>2005</t>
  </si>
  <si>
    <t>2,530</t>
  </si>
  <si>
    <t>2006</t>
  </si>
  <si>
    <t>3,140</t>
  </si>
  <si>
    <t>2007</t>
  </si>
  <si>
    <t>1,910</t>
  </si>
  <si>
    <t>2008</t>
  </si>
  <si>
    <t>2,760</t>
  </si>
  <si>
    <t>2009</t>
  </si>
  <si>
    <t>4,600</t>
  </si>
  <si>
    <t>2010</t>
  </si>
  <si>
    <t>2,100</t>
  </si>
  <si>
    <t>2011</t>
  </si>
  <si>
    <t>1,810</t>
  </si>
  <si>
    <t>2012</t>
  </si>
  <si>
    <t>3,350</t>
  </si>
  <si>
    <t>1,300</t>
  </si>
  <si>
    <t>760</t>
  </si>
  <si>
    <t>Table 4. Confirmed redundancies in Northern Ireland by year and industry sector [note 4], 2000 to 2022</t>
  </si>
  <si>
    <t>A: Agriculture, forestry and fishing</t>
  </si>
  <si>
    <t>B: Mining and quarrying</t>
  </si>
  <si>
    <t>C: Manufacturing</t>
  </si>
  <si>
    <t>D: Electricity, gas, steam and air conditioning supply</t>
  </si>
  <si>
    <t>E: Water supply, sewerage, waste management and remediation activities</t>
  </si>
  <si>
    <t>F: Construction</t>
  </si>
  <si>
    <t>G: Wholesale and retail trade; repair of motor vehicles and motorcycles</t>
  </si>
  <si>
    <t>H: Transportation and storage</t>
  </si>
  <si>
    <t>I: Accommodation and food service activities</t>
  </si>
  <si>
    <t>J: Information and communication</t>
  </si>
  <si>
    <t>K: Financial and insurance activities</t>
  </si>
  <si>
    <t>L: Real estate activities</t>
  </si>
  <si>
    <t>M: Professional, scientific and technical activities</t>
  </si>
  <si>
    <t>N: Administrative and support service activities</t>
  </si>
  <si>
    <t>O: Public administration and defence; compulsory social security</t>
  </si>
  <si>
    <t>P: Education</t>
  </si>
  <si>
    <t>Q: Human health and social work activities</t>
  </si>
  <si>
    <t>R: Arts, entertainment and recreation</t>
  </si>
  <si>
    <t>S: Other service activities</t>
  </si>
  <si>
    <t>4,370</t>
  </si>
  <si>
    <t>3,760</t>
  </si>
  <si>
    <t>3,040</t>
  </si>
  <si>
    <t>4,160</t>
  </si>
  <si>
    <t>920</t>
  </si>
  <si>
    <t>2,510</t>
  </si>
  <si>
    <t>1,380</t>
  </si>
  <si>
    <t>1,920</t>
  </si>
  <si>
    <t>2,110</t>
  </si>
  <si>
    <t>2,590</t>
  </si>
  <si>
    <t>1,060</t>
  </si>
  <si>
    <t>1,800</t>
  </si>
  <si>
    <t>1,960</t>
  </si>
  <si>
    <t>1,010</t>
  </si>
  <si>
    <t>1,090</t>
  </si>
  <si>
    <t>Notes and definitions</t>
  </si>
  <si>
    <t>This worksheet contains 1 table</t>
  </si>
  <si>
    <t>Note number</t>
  </si>
  <si>
    <t>Note text</t>
  </si>
  <si>
    <t>Note 1</t>
  </si>
  <si>
    <t>Local Government District: these geographical regions were introduced in 2008 following a change from 26 districts to 11 new local government districts.</t>
  </si>
  <si>
    <t>Note 2</t>
  </si>
  <si>
    <t>Parliamentary Constituency: these 18 geographical regions are based on the 2008 electoral ward boundaries.</t>
  </si>
  <si>
    <t>Note 3</t>
  </si>
  <si>
    <t>Cells wth less than 3 business returns are suppressed from August 2020 onwards to avoid disclosure. These are identified by [d].</t>
  </si>
  <si>
    <t>Note 4</t>
  </si>
  <si>
    <t>Industry sector: this uses the UK Standard Industrial Classification of Economic Activities 2007 (SIC 2007).</t>
  </si>
  <si>
    <t>Note 5</t>
  </si>
  <si>
    <t>All figures are rounded to the nearest 10 and may not sum. Totals exclude records that could not be matched to a geography or industry sector.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</si>
</sst>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Arial"/>
    </font>
    <font>
      <u/>
      <sz val="12"/>
      <color theme="10"/>
      <name val="Arial"/>
    </font>
    <font>
      <b/>
      <sz val="15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oc" displayName="toc" ref="A2:C7" totalsRowShown="0">
  <tableColumns count="3">
    <tableColumn id="1" xr3:uid="{00000000-0010-0000-0000-000001000000}" name="Worksheet name"/>
    <tableColumn id="2" xr3:uid="{00000000-0010-0000-0000-000002000000}" name="Table number"/>
    <tableColumn id="3" xr3:uid="{00000000-0010-0000-0000-000003000000}" name="Table name"/>
  </tableColumns>
  <tableStyleInfo name="non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_c_month" displayName="p_c_month" ref="A4:C291" totalsRowShown="0">
  <tableColumns count="3">
    <tableColumn id="1" xr3:uid="{00000000-0010-0000-0100-000001000000}" name="Date"/>
    <tableColumn id="2" xr3:uid="{00000000-0010-0000-0100-000002000000}" name="Proposed [note 3]"/>
    <tableColumn id="3" xr3:uid="{00000000-0010-0000-0100-000003000000}" name="Confirmed [note 3]"/>
  </tableColumns>
  <tableStyleInfo name="non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gd_year" displayName="lgd_year" ref="A4:M14" totalsRowShown="0">
  <tableColumns count="13">
    <tableColumn id="1" xr3:uid="{00000000-0010-0000-0200-000001000000}" name="Year"/>
    <tableColumn id="2" xr3:uid="{00000000-0010-0000-0200-000002000000}" name="Antrim and Newtownabbey"/>
    <tableColumn id="3" xr3:uid="{00000000-0010-0000-0200-000003000000}" name="Ards and North Down"/>
    <tableColumn id="4" xr3:uid="{00000000-0010-0000-0200-000004000000}" name="Armagh City, Banbridge and Craigavon"/>
    <tableColumn id="5" xr3:uid="{00000000-0010-0000-0200-000005000000}" name="Belfast"/>
    <tableColumn id="6" xr3:uid="{00000000-0010-0000-0200-000006000000}" name="Causeway Coast and Glens"/>
    <tableColumn id="7" xr3:uid="{00000000-0010-0000-0200-000007000000}" name="Derry City and Strabane"/>
    <tableColumn id="8" xr3:uid="{00000000-0010-0000-0200-000008000000}" name="Fermanagh and Omagh"/>
    <tableColumn id="9" xr3:uid="{00000000-0010-0000-0200-000009000000}" name="Lisburn and Castlereagh"/>
    <tableColumn id="10" xr3:uid="{00000000-0010-0000-0200-00000A000000}" name="Mid Ulster"/>
    <tableColumn id="11" xr3:uid="{00000000-0010-0000-0200-00000B000000}" name="Mid and East Antrim"/>
    <tableColumn id="12" xr3:uid="{00000000-0010-0000-0200-00000C000000}" name="Newry, Mourne and Down"/>
    <tableColumn id="13" xr3:uid="{00000000-0010-0000-0200-00000D000000}" name="Grand Total [Note 5]"/>
  </tableColumns>
  <tableStyleInfo name="non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pca_year" displayName="pca_year" ref="A4:T27" totalsRowShown="0">
  <tableColumns count="20">
    <tableColumn id="1" xr3:uid="{00000000-0010-0000-0300-000001000000}" name="Year"/>
    <tableColumn id="2" xr3:uid="{00000000-0010-0000-0300-000002000000}" name="Belfast East"/>
    <tableColumn id="3" xr3:uid="{00000000-0010-0000-0300-000003000000}" name="Belfast North"/>
    <tableColumn id="4" xr3:uid="{00000000-0010-0000-0300-000004000000}" name="Belfast South"/>
    <tableColumn id="5" xr3:uid="{00000000-0010-0000-0300-000005000000}" name="Belfast West"/>
    <tableColumn id="6" xr3:uid="{00000000-0010-0000-0300-000006000000}" name="East Antrim"/>
    <tableColumn id="7" xr3:uid="{00000000-0010-0000-0300-000007000000}" name="East Londonderry"/>
    <tableColumn id="8" xr3:uid="{00000000-0010-0000-0300-000008000000}" name="Fermanagh And South Tyrone"/>
    <tableColumn id="9" xr3:uid="{00000000-0010-0000-0300-000009000000}" name="Foyle"/>
    <tableColumn id="10" xr3:uid="{00000000-0010-0000-0300-00000A000000}" name="Lagan Valley"/>
    <tableColumn id="11" xr3:uid="{00000000-0010-0000-0300-00000B000000}" name="Mid Ulster"/>
    <tableColumn id="12" xr3:uid="{00000000-0010-0000-0300-00000C000000}" name="Newry And Armagh"/>
    <tableColumn id="13" xr3:uid="{00000000-0010-0000-0300-00000D000000}" name="North Antrim"/>
    <tableColumn id="14" xr3:uid="{00000000-0010-0000-0300-00000E000000}" name="North Down"/>
    <tableColumn id="15" xr3:uid="{00000000-0010-0000-0300-00000F000000}" name="South Antrim"/>
    <tableColumn id="16" xr3:uid="{00000000-0010-0000-0300-000010000000}" name="South Down"/>
    <tableColumn id="17" xr3:uid="{00000000-0010-0000-0300-000011000000}" name="Strangford"/>
    <tableColumn id="18" xr3:uid="{00000000-0010-0000-0300-000012000000}" name="Upper Bann"/>
    <tableColumn id="19" xr3:uid="{00000000-0010-0000-0300-000013000000}" name="West Tyrone"/>
    <tableColumn id="20" xr3:uid="{00000000-0010-0000-0300-000014000000}" name="Grand Total [Note 5]"/>
  </tableColumns>
  <tableStyleInfo name="none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ector_year" displayName="sector_year" ref="A4:U27" totalsRowShown="0">
  <tableColumns count="21">
    <tableColumn id="1" xr3:uid="{00000000-0010-0000-0400-000001000000}" name="Year"/>
    <tableColumn id="2" xr3:uid="{00000000-0010-0000-0400-000002000000}" name="A: Agriculture, forestry and fishing"/>
    <tableColumn id="3" xr3:uid="{00000000-0010-0000-0400-000003000000}" name="B: Mining and quarrying"/>
    <tableColumn id="4" xr3:uid="{00000000-0010-0000-0400-000004000000}" name="C: Manufacturing"/>
    <tableColumn id="5" xr3:uid="{00000000-0010-0000-0400-000005000000}" name="D: Electricity, gas, steam and air conditioning supply"/>
    <tableColumn id="6" xr3:uid="{00000000-0010-0000-0400-000006000000}" name="E: Water supply, sewerage, waste management and remediation activities"/>
    <tableColumn id="7" xr3:uid="{00000000-0010-0000-0400-000007000000}" name="F: Construction"/>
    <tableColumn id="8" xr3:uid="{00000000-0010-0000-0400-000008000000}" name="G: Wholesale and retail trade; repair of motor vehicles and motorcycles"/>
    <tableColumn id="9" xr3:uid="{00000000-0010-0000-0400-000009000000}" name="H: Transportation and storage"/>
    <tableColumn id="10" xr3:uid="{00000000-0010-0000-0400-00000A000000}" name="I: Accommodation and food service activities"/>
    <tableColumn id="11" xr3:uid="{00000000-0010-0000-0400-00000B000000}" name="J: Information and communication"/>
    <tableColumn id="12" xr3:uid="{00000000-0010-0000-0400-00000C000000}" name="K: Financial and insurance activities"/>
    <tableColumn id="13" xr3:uid="{00000000-0010-0000-0400-00000D000000}" name="L: Real estate activities"/>
    <tableColumn id="14" xr3:uid="{00000000-0010-0000-0400-00000E000000}" name="M: Professional, scientific and technical activities"/>
    <tableColumn id="15" xr3:uid="{00000000-0010-0000-0400-00000F000000}" name="N: Administrative and support service activities"/>
    <tableColumn id="16" xr3:uid="{00000000-0010-0000-0400-000010000000}" name="O: Public administration and defence; compulsory social security"/>
    <tableColumn id="17" xr3:uid="{00000000-0010-0000-0400-000011000000}" name="P: Education"/>
    <tableColumn id="18" xr3:uid="{00000000-0010-0000-0400-000012000000}" name="Q: Human health and social work activities"/>
    <tableColumn id="19" xr3:uid="{00000000-0010-0000-0400-000013000000}" name="R: Arts, entertainment and recreation"/>
    <tableColumn id="20" xr3:uid="{00000000-0010-0000-0400-000014000000}" name="S: Other service activities"/>
    <tableColumn id="21" xr3:uid="{00000000-0010-0000-0400-000015000000}" name="Grand Total [Note 5]"/>
  </tableColumns>
  <tableStyleInfo name="none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notes" displayName="notes" ref="A3:B8" totalsRowShown="0">
  <tableColumns count="2">
    <tableColumn id="1" xr3:uid="{00000000-0010-0000-0500-000001000000}" name="Note number"/>
    <tableColumn id="2" xr3:uid="{00000000-0010-0000-0500-000002000000}" name="Note text"/>
  </tableColumns>
  <tableStyleInfo name="non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sra.gov.uk/publications/redundancies-background-information" TargetMode="External"/><Relationship Id="rId2" Type="http://schemas.openxmlformats.org/officeDocument/2006/relationships/hyperlink" Target="https://www.nisra.gov.uk/statistics/labour-market-and-social-welfare/labour-market-overview" TargetMode="External"/><Relationship Id="rId1" Type="http://schemas.openxmlformats.org/officeDocument/2006/relationships/hyperlink" Target="mailto:redundancies@finance-ni.gov.uk" TargetMode="External"/><Relationship Id="rId4" Type="http://schemas.openxmlformats.org/officeDocument/2006/relationships/hyperlink" Target="https://www.nisra.gov.uk/statistics/labour-market-and-social-welfare/labour-market-over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6"/>
  <sheetViews>
    <sheetView tabSelected="1" workbookViewId="0"/>
  </sheetViews>
  <sheetFormatPr defaultColWidth="10.90625" defaultRowHeight="15" x14ac:dyDescent="0.25"/>
  <cols>
    <col min="1" max="1" width="150.7265625" customWidth="1"/>
  </cols>
  <sheetData>
    <row r="1" spans="1:1" ht="22.05" customHeight="1" x14ac:dyDescent="0.35">
      <c r="A1" s="2" t="s">
        <v>0</v>
      </c>
    </row>
    <row r="2" spans="1:1" ht="30" x14ac:dyDescent="0.25">
      <c r="A2" s="4" t="s">
        <v>1</v>
      </c>
    </row>
    <row r="3" spans="1:1" ht="30" x14ac:dyDescent="0.25">
      <c r="A3" s="4" t="s">
        <v>2</v>
      </c>
    </row>
    <row r="4" spans="1:1" x14ac:dyDescent="0.25">
      <c r="A4" s="1" t="s">
        <v>23</v>
      </c>
    </row>
    <row r="5" spans="1:1" x14ac:dyDescent="0.25">
      <c r="A5" s="4" t="s">
        <v>3</v>
      </c>
    </row>
    <row r="6" spans="1:1" x14ac:dyDescent="0.25">
      <c r="A6" s="4" t="s">
        <v>4</v>
      </c>
    </row>
    <row r="7" spans="1:1" ht="22.05" customHeight="1" x14ac:dyDescent="0.3">
      <c r="A7" s="3" t="s">
        <v>5</v>
      </c>
    </row>
    <row r="8" spans="1:1" x14ac:dyDescent="0.25">
      <c r="A8" s="4" t="s">
        <v>6</v>
      </c>
    </row>
    <row r="9" spans="1:1" ht="22.05" customHeight="1" x14ac:dyDescent="0.3">
      <c r="A9" s="3" t="s">
        <v>7</v>
      </c>
    </row>
    <row r="10" spans="1:1" x14ac:dyDescent="0.25">
      <c r="A10" s="4" t="s">
        <v>8</v>
      </c>
    </row>
    <row r="11" spans="1:1" x14ac:dyDescent="0.25">
      <c r="A11" s="4" t="s">
        <v>9</v>
      </c>
    </row>
    <row r="12" spans="1:1" x14ac:dyDescent="0.25">
      <c r="A12" s="4" t="s">
        <v>10</v>
      </c>
    </row>
    <row r="13" spans="1:1" x14ac:dyDescent="0.25">
      <c r="A13" s="4" t="s">
        <v>11</v>
      </c>
    </row>
    <row r="14" spans="1:1" x14ac:dyDescent="0.25">
      <c r="A14" s="4" t="s">
        <v>12</v>
      </c>
    </row>
    <row r="15" spans="1:1" x14ac:dyDescent="0.25">
      <c r="A15" s="1" t="s">
        <v>24</v>
      </c>
    </row>
    <row r="16" spans="1:1" ht="22.05" customHeight="1" x14ac:dyDescent="0.3">
      <c r="A16" s="3" t="s">
        <v>13</v>
      </c>
    </row>
    <row r="17" spans="1:1" ht="30" x14ac:dyDescent="0.25">
      <c r="A17" s="4" t="s">
        <v>14</v>
      </c>
    </row>
    <row r="18" spans="1:1" ht="22.05" customHeight="1" x14ac:dyDescent="0.3">
      <c r="A18" s="3" t="s">
        <v>15</v>
      </c>
    </row>
    <row r="19" spans="1:1" x14ac:dyDescent="0.25">
      <c r="A19" s="1" t="s">
        <v>25</v>
      </c>
    </row>
    <row r="20" spans="1:1" ht="22.05" customHeight="1" x14ac:dyDescent="0.3">
      <c r="A20" s="3" t="s">
        <v>16</v>
      </c>
    </row>
    <row r="21" spans="1:1" x14ac:dyDescent="0.25">
      <c r="A21" s="4" t="s">
        <v>17</v>
      </c>
    </row>
    <row r="22" spans="1:1" x14ac:dyDescent="0.25">
      <c r="A22" s="4" t="s">
        <v>18</v>
      </c>
    </row>
    <row r="23" spans="1:1" x14ac:dyDescent="0.25">
      <c r="A23" s="4" t="s">
        <v>19</v>
      </c>
    </row>
    <row r="24" spans="1:1" x14ac:dyDescent="0.25">
      <c r="A24" s="4" t="s">
        <v>20</v>
      </c>
    </row>
    <row r="25" spans="1:1" x14ac:dyDescent="0.25">
      <c r="A25" s="4" t="s">
        <v>21</v>
      </c>
    </row>
    <row r="26" spans="1:1" x14ac:dyDescent="0.25">
      <c r="A26" s="4" t="s">
        <v>22</v>
      </c>
    </row>
  </sheetData>
  <hyperlinks>
    <hyperlink ref="A26" r:id="rId1" xr:uid="{00000000-0004-0000-0000-000000000000}"/>
    <hyperlink ref="A4" r:id="rId2" xr:uid="{00000000-0004-0000-0000-000001000000}"/>
    <hyperlink ref="A15" r:id="rId3" xr:uid="{00000000-0004-0000-0000-000002000000}"/>
    <hyperlink ref="A19" r:id="rId4" xr:uid="{00000000-0004-0000-0000-000003000000}"/>
  </hyperlink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/>
  </sheetViews>
  <sheetFormatPr defaultColWidth="10.90625" defaultRowHeight="15" x14ac:dyDescent="0.25"/>
  <cols>
    <col min="1" max="1" width="25.7265625" customWidth="1"/>
    <col min="2" max="2" width="15.7265625" customWidth="1"/>
    <col min="3" max="3" width="84.7265625" customWidth="1"/>
  </cols>
  <sheetData>
    <row r="1" spans="1:3" ht="19.2" x14ac:dyDescent="0.35">
      <c r="A1" s="2" t="s">
        <v>26</v>
      </c>
    </row>
    <row r="2" spans="1:3" ht="27" customHeight="1" x14ac:dyDescent="0.3">
      <c r="A2" s="5" t="s">
        <v>27</v>
      </c>
      <c r="B2" s="5" t="s">
        <v>28</v>
      </c>
      <c r="C2" s="5" t="s">
        <v>29</v>
      </c>
    </row>
    <row r="3" spans="1:3" x14ac:dyDescent="0.25">
      <c r="A3" s="4" t="s">
        <v>30</v>
      </c>
      <c r="B3" s="6" t="str">
        <f>HYPERLINK("#Proposed_Confirmed_Monthly!A4", "1")</f>
        <v>1</v>
      </c>
      <c r="C3" s="4" t="s">
        <v>31</v>
      </c>
    </row>
    <row r="4" spans="1:3" x14ac:dyDescent="0.25">
      <c r="A4" s="4" t="s">
        <v>32</v>
      </c>
      <c r="B4" s="6" t="str">
        <f>HYPERLINK("#LGD_by_Year!A4", "2")</f>
        <v>2</v>
      </c>
      <c r="C4" s="4" t="s">
        <v>33</v>
      </c>
    </row>
    <row r="5" spans="1:3" x14ac:dyDescent="0.25">
      <c r="A5" s="4" t="s">
        <v>34</v>
      </c>
      <c r="B5" s="6" t="str">
        <f>HYPERLINK("#PCA_by_Year!A4", "3")</f>
        <v>3</v>
      </c>
      <c r="C5" s="4" t="s">
        <v>35</v>
      </c>
    </row>
    <row r="6" spans="1:3" x14ac:dyDescent="0.25">
      <c r="A6" s="4" t="s">
        <v>36</v>
      </c>
      <c r="B6" s="6" t="str">
        <f>HYPERLINK("#Sector_by_Year!A4", "4")</f>
        <v>4</v>
      </c>
      <c r="C6" s="4" t="s">
        <v>37</v>
      </c>
    </row>
    <row r="7" spans="1:3" x14ac:dyDescent="0.25">
      <c r="A7" t="s">
        <v>38</v>
      </c>
      <c r="B7" s="1" t="str">
        <f>HYPERLINK("#Notes!A3", "Notes")</f>
        <v>Notes</v>
      </c>
      <c r="C7" t="s">
        <v>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2"/>
  <sheetViews>
    <sheetView workbookViewId="0"/>
  </sheetViews>
  <sheetFormatPr defaultColWidth="10.90625" defaultRowHeight="15" x14ac:dyDescent="0.25"/>
  <cols>
    <col min="1" max="1" width="17.7265625" customWidth="1"/>
  </cols>
  <sheetData>
    <row r="1" spans="1:3" ht="19.2" x14ac:dyDescent="0.35">
      <c r="A1" s="2" t="s">
        <v>39</v>
      </c>
    </row>
    <row r="2" spans="1:3" ht="15.6" x14ac:dyDescent="0.3">
      <c r="A2" s="3" t="s">
        <v>40</v>
      </c>
    </row>
    <row r="3" spans="1:3" ht="30" customHeight="1" x14ac:dyDescent="0.25">
      <c r="A3" t="s">
        <v>41</v>
      </c>
    </row>
    <row r="4" spans="1:3" ht="30" customHeight="1" x14ac:dyDescent="0.3">
      <c r="A4" s="5" t="s">
        <v>42</v>
      </c>
      <c r="B4" s="7" t="s">
        <v>43</v>
      </c>
      <c r="C4" s="7" t="s">
        <v>44</v>
      </c>
    </row>
    <row r="5" spans="1:3" x14ac:dyDescent="0.25">
      <c r="A5" t="s">
        <v>45</v>
      </c>
      <c r="B5" s="8" t="s">
        <v>46</v>
      </c>
      <c r="C5" s="8" t="s">
        <v>47</v>
      </c>
    </row>
    <row r="6" spans="1:3" x14ac:dyDescent="0.25">
      <c r="A6" t="s">
        <v>48</v>
      </c>
      <c r="B6" s="8" t="s">
        <v>49</v>
      </c>
      <c r="C6" s="8" t="s">
        <v>50</v>
      </c>
    </row>
    <row r="7" spans="1:3" x14ac:dyDescent="0.25">
      <c r="A7" t="s">
        <v>51</v>
      </c>
      <c r="B7" s="8" t="s">
        <v>52</v>
      </c>
      <c r="C7" s="8" t="s">
        <v>53</v>
      </c>
    </row>
    <row r="8" spans="1:3" x14ac:dyDescent="0.25">
      <c r="A8" t="s">
        <v>54</v>
      </c>
      <c r="B8" s="8" t="s">
        <v>55</v>
      </c>
      <c r="C8" s="8" t="s">
        <v>56</v>
      </c>
    </row>
    <row r="9" spans="1:3" x14ac:dyDescent="0.25">
      <c r="A9" t="s">
        <v>57</v>
      </c>
      <c r="B9" s="8" t="s">
        <v>58</v>
      </c>
      <c r="C9" s="8" t="s">
        <v>59</v>
      </c>
    </row>
    <row r="10" spans="1:3" x14ac:dyDescent="0.25">
      <c r="A10" t="s">
        <v>60</v>
      </c>
      <c r="B10" s="8" t="s">
        <v>58</v>
      </c>
      <c r="C10" s="8" t="s">
        <v>61</v>
      </c>
    </row>
    <row r="11" spans="1:3" x14ac:dyDescent="0.25">
      <c r="A11" t="s">
        <v>62</v>
      </c>
      <c r="B11" s="8" t="s">
        <v>63</v>
      </c>
      <c r="C11" s="8" t="s">
        <v>64</v>
      </c>
    </row>
    <row r="12" spans="1:3" x14ac:dyDescent="0.25">
      <c r="A12" t="s">
        <v>65</v>
      </c>
      <c r="B12" s="8" t="s">
        <v>66</v>
      </c>
      <c r="C12" s="8" t="s">
        <v>47</v>
      </c>
    </row>
    <row r="13" spans="1:3" x14ac:dyDescent="0.25">
      <c r="A13" t="s">
        <v>67</v>
      </c>
      <c r="B13" s="8" t="s">
        <v>64</v>
      </c>
      <c r="C13" s="8" t="s">
        <v>68</v>
      </c>
    </row>
    <row r="14" spans="1:3" x14ac:dyDescent="0.25">
      <c r="A14" t="s">
        <v>69</v>
      </c>
      <c r="B14" s="8" t="s">
        <v>70</v>
      </c>
      <c r="C14" s="8" t="s">
        <v>71</v>
      </c>
    </row>
    <row r="15" spans="1:3" x14ac:dyDescent="0.25">
      <c r="A15" t="s">
        <v>72</v>
      </c>
      <c r="B15" s="8" t="s">
        <v>73</v>
      </c>
      <c r="C15" s="8" t="s">
        <v>74</v>
      </c>
    </row>
    <row r="16" spans="1:3" x14ac:dyDescent="0.25">
      <c r="A16" t="s">
        <v>75</v>
      </c>
      <c r="B16" s="8" t="s">
        <v>76</v>
      </c>
      <c r="C16" s="8" t="s">
        <v>77</v>
      </c>
    </row>
    <row r="17" spans="1:3" x14ac:dyDescent="0.25">
      <c r="A17" t="s">
        <v>78</v>
      </c>
      <c r="B17" s="8" t="s">
        <v>77</v>
      </c>
      <c r="C17" s="8" t="s">
        <v>79</v>
      </c>
    </row>
    <row r="18" spans="1:3" x14ac:dyDescent="0.25">
      <c r="A18" t="s">
        <v>80</v>
      </c>
      <c r="B18" s="8" t="s">
        <v>81</v>
      </c>
      <c r="C18" s="8" t="s">
        <v>82</v>
      </c>
    </row>
    <row r="19" spans="1:3" x14ac:dyDescent="0.25">
      <c r="A19" t="s">
        <v>83</v>
      </c>
      <c r="B19" s="8" t="s">
        <v>84</v>
      </c>
      <c r="C19" s="8" t="s">
        <v>85</v>
      </c>
    </row>
    <row r="20" spans="1:3" x14ac:dyDescent="0.25">
      <c r="A20" t="s">
        <v>86</v>
      </c>
      <c r="B20" s="8" t="s">
        <v>87</v>
      </c>
      <c r="C20" s="8" t="s">
        <v>88</v>
      </c>
    </row>
    <row r="21" spans="1:3" x14ac:dyDescent="0.25">
      <c r="A21" t="s">
        <v>89</v>
      </c>
      <c r="B21" s="8" t="s">
        <v>90</v>
      </c>
      <c r="C21" s="8" t="s">
        <v>49</v>
      </c>
    </row>
    <row r="22" spans="1:3" x14ac:dyDescent="0.25">
      <c r="A22" t="s">
        <v>91</v>
      </c>
      <c r="B22" s="8" t="s">
        <v>92</v>
      </c>
      <c r="C22" s="8" t="s">
        <v>93</v>
      </c>
    </row>
    <row r="23" spans="1:3" x14ac:dyDescent="0.25">
      <c r="A23" t="s">
        <v>94</v>
      </c>
      <c r="B23" s="8" t="s">
        <v>85</v>
      </c>
      <c r="C23" s="8" t="s">
        <v>95</v>
      </c>
    </row>
    <row r="24" spans="1:3" x14ac:dyDescent="0.25">
      <c r="A24" t="s">
        <v>96</v>
      </c>
      <c r="B24" s="8" t="s">
        <v>97</v>
      </c>
      <c r="C24" s="8" t="s">
        <v>98</v>
      </c>
    </row>
    <row r="25" spans="1:3" x14ac:dyDescent="0.25">
      <c r="A25" t="s">
        <v>99</v>
      </c>
      <c r="B25" s="8" t="s">
        <v>100</v>
      </c>
      <c r="C25" s="8" t="s">
        <v>79</v>
      </c>
    </row>
    <row r="26" spans="1:3" x14ac:dyDescent="0.25">
      <c r="A26" t="s">
        <v>101</v>
      </c>
      <c r="B26" s="8" t="s">
        <v>102</v>
      </c>
      <c r="C26" s="8" t="s">
        <v>103</v>
      </c>
    </row>
    <row r="27" spans="1:3" x14ac:dyDescent="0.25">
      <c r="A27" t="s">
        <v>104</v>
      </c>
      <c r="B27" s="8" t="s">
        <v>105</v>
      </c>
      <c r="C27" s="8" t="s">
        <v>88</v>
      </c>
    </row>
    <row r="28" spans="1:3" x14ac:dyDescent="0.25">
      <c r="A28" t="s">
        <v>106</v>
      </c>
      <c r="B28" s="8" t="s">
        <v>92</v>
      </c>
      <c r="C28" s="8" t="s">
        <v>107</v>
      </c>
    </row>
    <row r="29" spans="1:3" x14ac:dyDescent="0.25">
      <c r="A29" t="s">
        <v>108</v>
      </c>
      <c r="B29" s="8" t="s">
        <v>109</v>
      </c>
      <c r="C29" s="8" t="s">
        <v>110</v>
      </c>
    </row>
    <row r="30" spans="1:3" x14ac:dyDescent="0.25">
      <c r="A30" t="s">
        <v>111</v>
      </c>
      <c r="B30" s="8" t="s">
        <v>110</v>
      </c>
      <c r="C30" s="8" t="s">
        <v>76</v>
      </c>
    </row>
    <row r="31" spans="1:3" x14ac:dyDescent="0.25">
      <c r="A31" t="s">
        <v>112</v>
      </c>
      <c r="B31" s="8" t="s">
        <v>113</v>
      </c>
      <c r="C31" s="8" t="s">
        <v>114</v>
      </c>
    </row>
    <row r="32" spans="1:3" x14ac:dyDescent="0.25">
      <c r="A32" t="s">
        <v>115</v>
      </c>
      <c r="B32" s="8" t="s">
        <v>103</v>
      </c>
      <c r="C32" s="8" t="s">
        <v>97</v>
      </c>
    </row>
    <row r="33" spans="1:3" x14ac:dyDescent="0.25">
      <c r="A33" t="s">
        <v>116</v>
      </c>
      <c r="B33" s="8" t="s">
        <v>97</v>
      </c>
      <c r="C33" s="8" t="s">
        <v>107</v>
      </c>
    </row>
    <row r="34" spans="1:3" x14ac:dyDescent="0.25">
      <c r="A34" t="s">
        <v>117</v>
      </c>
      <c r="B34" s="8" t="s">
        <v>59</v>
      </c>
      <c r="C34" s="8" t="s">
        <v>118</v>
      </c>
    </row>
    <row r="35" spans="1:3" x14ac:dyDescent="0.25">
      <c r="A35" t="s">
        <v>119</v>
      </c>
      <c r="B35" s="8" t="s">
        <v>120</v>
      </c>
      <c r="C35" s="8" t="s">
        <v>103</v>
      </c>
    </row>
    <row r="36" spans="1:3" x14ac:dyDescent="0.25">
      <c r="A36" t="s">
        <v>121</v>
      </c>
      <c r="B36" s="8" t="s">
        <v>122</v>
      </c>
      <c r="C36" s="8" t="s">
        <v>73</v>
      </c>
    </row>
    <row r="37" spans="1:3" x14ac:dyDescent="0.25">
      <c r="A37" t="s">
        <v>123</v>
      </c>
      <c r="B37" s="8" t="s">
        <v>103</v>
      </c>
      <c r="C37" s="8" t="s">
        <v>63</v>
      </c>
    </row>
    <row r="38" spans="1:3" x14ac:dyDescent="0.25">
      <c r="A38" t="s">
        <v>124</v>
      </c>
      <c r="B38" s="8" t="s">
        <v>125</v>
      </c>
      <c r="C38" s="8" t="s">
        <v>126</v>
      </c>
    </row>
    <row r="39" spans="1:3" x14ac:dyDescent="0.25">
      <c r="A39" t="s">
        <v>127</v>
      </c>
      <c r="B39" s="8" t="s">
        <v>128</v>
      </c>
      <c r="C39" s="8" t="s">
        <v>58</v>
      </c>
    </row>
    <row r="40" spans="1:3" x14ac:dyDescent="0.25">
      <c r="A40" t="s">
        <v>129</v>
      </c>
      <c r="B40" s="8" t="s">
        <v>107</v>
      </c>
      <c r="C40" s="8" t="s">
        <v>70</v>
      </c>
    </row>
    <row r="41" spans="1:3" x14ac:dyDescent="0.25">
      <c r="A41" t="s">
        <v>130</v>
      </c>
      <c r="B41" s="8" t="s">
        <v>59</v>
      </c>
      <c r="C41" s="8" t="s">
        <v>120</v>
      </c>
    </row>
    <row r="42" spans="1:3" x14ac:dyDescent="0.25">
      <c r="A42" t="s">
        <v>131</v>
      </c>
      <c r="B42" s="8" t="s">
        <v>93</v>
      </c>
      <c r="C42" s="8" t="s">
        <v>98</v>
      </c>
    </row>
    <row r="43" spans="1:3" x14ac:dyDescent="0.25">
      <c r="A43" t="s">
        <v>132</v>
      </c>
      <c r="B43" s="8" t="s">
        <v>133</v>
      </c>
      <c r="C43" s="8" t="s">
        <v>134</v>
      </c>
    </row>
    <row r="44" spans="1:3" x14ac:dyDescent="0.25">
      <c r="A44" t="s">
        <v>135</v>
      </c>
      <c r="B44" s="8" t="s">
        <v>59</v>
      </c>
      <c r="C44" s="8" t="s">
        <v>136</v>
      </c>
    </row>
    <row r="45" spans="1:3" x14ac:dyDescent="0.25">
      <c r="A45" t="s">
        <v>137</v>
      </c>
      <c r="B45" s="8" t="s">
        <v>138</v>
      </c>
      <c r="C45" s="8" t="s">
        <v>139</v>
      </c>
    </row>
    <row r="46" spans="1:3" x14ac:dyDescent="0.25">
      <c r="A46" t="s">
        <v>140</v>
      </c>
      <c r="B46" s="8" t="s">
        <v>141</v>
      </c>
      <c r="C46" s="8" t="s">
        <v>98</v>
      </c>
    </row>
    <row r="47" spans="1:3" x14ac:dyDescent="0.25">
      <c r="A47" t="s">
        <v>142</v>
      </c>
      <c r="B47" s="8" t="s">
        <v>143</v>
      </c>
      <c r="C47" s="8" t="s">
        <v>88</v>
      </c>
    </row>
    <row r="48" spans="1:3" x14ac:dyDescent="0.25">
      <c r="A48" t="s">
        <v>144</v>
      </c>
      <c r="B48" s="8" t="s">
        <v>76</v>
      </c>
      <c r="C48" s="8" t="s">
        <v>120</v>
      </c>
    </row>
    <row r="49" spans="1:3" x14ac:dyDescent="0.25">
      <c r="A49" t="s">
        <v>145</v>
      </c>
      <c r="B49" s="8" t="s">
        <v>146</v>
      </c>
      <c r="C49" s="8" t="s">
        <v>97</v>
      </c>
    </row>
    <row r="50" spans="1:3" x14ac:dyDescent="0.25">
      <c r="A50" t="s">
        <v>147</v>
      </c>
      <c r="B50" s="8" t="s">
        <v>79</v>
      </c>
      <c r="C50" s="8" t="s">
        <v>148</v>
      </c>
    </row>
    <row r="51" spans="1:3" x14ac:dyDescent="0.25">
      <c r="A51" t="s">
        <v>149</v>
      </c>
      <c r="B51" s="8" t="s">
        <v>150</v>
      </c>
      <c r="C51" s="8" t="s">
        <v>151</v>
      </c>
    </row>
    <row r="52" spans="1:3" x14ac:dyDescent="0.25">
      <c r="A52" t="s">
        <v>152</v>
      </c>
      <c r="B52" s="8" t="s">
        <v>74</v>
      </c>
      <c r="C52" s="8" t="s">
        <v>153</v>
      </c>
    </row>
    <row r="53" spans="1:3" x14ac:dyDescent="0.25">
      <c r="A53" t="s">
        <v>154</v>
      </c>
      <c r="B53" s="8" t="s">
        <v>155</v>
      </c>
      <c r="C53" s="8" t="s">
        <v>156</v>
      </c>
    </row>
    <row r="54" spans="1:3" x14ac:dyDescent="0.25">
      <c r="A54" t="s">
        <v>157</v>
      </c>
      <c r="B54" s="8" t="s">
        <v>158</v>
      </c>
      <c r="C54" s="8" t="s">
        <v>74</v>
      </c>
    </row>
    <row r="55" spans="1:3" x14ac:dyDescent="0.25">
      <c r="A55" t="s">
        <v>159</v>
      </c>
      <c r="B55" s="8" t="s">
        <v>118</v>
      </c>
      <c r="C55" s="8" t="s">
        <v>160</v>
      </c>
    </row>
    <row r="56" spans="1:3" x14ac:dyDescent="0.25">
      <c r="A56" t="s">
        <v>161</v>
      </c>
      <c r="B56" s="8" t="s">
        <v>136</v>
      </c>
      <c r="C56" s="8" t="s">
        <v>58</v>
      </c>
    </row>
    <row r="57" spans="1:3" x14ac:dyDescent="0.25">
      <c r="A57" t="s">
        <v>162</v>
      </c>
      <c r="B57" s="8" t="s">
        <v>74</v>
      </c>
      <c r="C57" s="8" t="s">
        <v>120</v>
      </c>
    </row>
    <row r="58" spans="1:3" x14ac:dyDescent="0.25">
      <c r="A58" t="s">
        <v>163</v>
      </c>
      <c r="B58" s="8" t="s">
        <v>164</v>
      </c>
      <c r="C58" s="8" t="s">
        <v>165</v>
      </c>
    </row>
    <row r="59" spans="1:3" x14ac:dyDescent="0.25">
      <c r="A59" t="s">
        <v>166</v>
      </c>
      <c r="B59" s="8" t="s">
        <v>141</v>
      </c>
      <c r="C59" s="8" t="s">
        <v>92</v>
      </c>
    </row>
    <row r="60" spans="1:3" x14ac:dyDescent="0.25">
      <c r="A60" t="s">
        <v>167</v>
      </c>
      <c r="B60" s="8" t="s">
        <v>143</v>
      </c>
      <c r="C60" s="8" t="s">
        <v>168</v>
      </c>
    </row>
    <row r="61" spans="1:3" x14ac:dyDescent="0.25">
      <c r="A61" t="s">
        <v>169</v>
      </c>
      <c r="B61" s="8" t="s">
        <v>122</v>
      </c>
      <c r="C61" s="8" t="s">
        <v>109</v>
      </c>
    </row>
    <row r="62" spans="1:3" x14ac:dyDescent="0.25">
      <c r="A62" t="s">
        <v>170</v>
      </c>
      <c r="B62" s="8" t="s">
        <v>171</v>
      </c>
      <c r="C62" s="8" t="s">
        <v>156</v>
      </c>
    </row>
    <row r="63" spans="1:3" x14ac:dyDescent="0.25">
      <c r="A63" t="s">
        <v>172</v>
      </c>
      <c r="B63" s="8" t="s">
        <v>74</v>
      </c>
      <c r="C63" s="8" t="s">
        <v>173</v>
      </c>
    </row>
    <row r="64" spans="1:3" x14ac:dyDescent="0.25">
      <c r="A64" t="s">
        <v>174</v>
      </c>
      <c r="B64" s="8" t="s">
        <v>175</v>
      </c>
      <c r="C64" s="8" t="s">
        <v>59</v>
      </c>
    </row>
    <row r="65" spans="1:3" x14ac:dyDescent="0.25">
      <c r="A65" t="s">
        <v>176</v>
      </c>
      <c r="B65" s="8" t="s">
        <v>177</v>
      </c>
      <c r="C65" s="8" t="s">
        <v>178</v>
      </c>
    </row>
    <row r="66" spans="1:3" x14ac:dyDescent="0.25">
      <c r="A66" t="s">
        <v>179</v>
      </c>
      <c r="B66" s="8" t="s">
        <v>74</v>
      </c>
      <c r="C66" s="8" t="s">
        <v>156</v>
      </c>
    </row>
    <row r="67" spans="1:3" x14ac:dyDescent="0.25">
      <c r="A67" t="s">
        <v>180</v>
      </c>
      <c r="B67" s="8" t="s">
        <v>181</v>
      </c>
      <c r="C67" s="8" t="s">
        <v>182</v>
      </c>
    </row>
    <row r="68" spans="1:3" x14ac:dyDescent="0.25">
      <c r="A68" t="s">
        <v>183</v>
      </c>
      <c r="B68" s="8" t="s">
        <v>73</v>
      </c>
      <c r="C68" s="8" t="s">
        <v>88</v>
      </c>
    </row>
    <row r="69" spans="1:3" x14ac:dyDescent="0.25">
      <c r="A69" t="s">
        <v>184</v>
      </c>
      <c r="B69" s="8" t="s">
        <v>156</v>
      </c>
      <c r="C69" s="8" t="s">
        <v>118</v>
      </c>
    </row>
    <row r="70" spans="1:3" x14ac:dyDescent="0.25">
      <c r="A70" t="s">
        <v>185</v>
      </c>
      <c r="B70" s="8" t="s">
        <v>97</v>
      </c>
      <c r="C70" s="8" t="s">
        <v>186</v>
      </c>
    </row>
    <row r="71" spans="1:3" x14ac:dyDescent="0.25">
      <c r="A71" t="s">
        <v>187</v>
      </c>
      <c r="B71" s="8" t="s">
        <v>58</v>
      </c>
      <c r="C71" s="8" t="s">
        <v>74</v>
      </c>
    </row>
    <row r="72" spans="1:3" x14ac:dyDescent="0.25">
      <c r="A72" t="s">
        <v>188</v>
      </c>
      <c r="B72" s="8" t="s">
        <v>189</v>
      </c>
      <c r="C72" s="8" t="s">
        <v>189</v>
      </c>
    </row>
    <row r="73" spans="1:3" x14ac:dyDescent="0.25">
      <c r="A73" t="s">
        <v>190</v>
      </c>
      <c r="B73" s="8" t="s">
        <v>122</v>
      </c>
      <c r="C73" s="8" t="s">
        <v>97</v>
      </c>
    </row>
    <row r="74" spans="1:3" x14ac:dyDescent="0.25">
      <c r="A74" t="s">
        <v>191</v>
      </c>
      <c r="B74" s="8" t="s">
        <v>114</v>
      </c>
      <c r="C74" s="8" t="s">
        <v>192</v>
      </c>
    </row>
    <row r="75" spans="1:3" x14ac:dyDescent="0.25">
      <c r="A75" t="s">
        <v>193</v>
      </c>
      <c r="B75" s="8" t="s">
        <v>79</v>
      </c>
      <c r="C75" s="8" t="s">
        <v>143</v>
      </c>
    </row>
    <row r="76" spans="1:3" x14ac:dyDescent="0.25">
      <c r="A76" t="s">
        <v>194</v>
      </c>
      <c r="B76" s="8" t="s">
        <v>84</v>
      </c>
      <c r="C76" s="8" t="s">
        <v>120</v>
      </c>
    </row>
    <row r="77" spans="1:3" x14ac:dyDescent="0.25">
      <c r="A77" t="s">
        <v>195</v>
      </c>
      <c r="B77" s="8" t="s">
        <v>196</v>
      </c>
      <c r="C77" s="8" t="s">
        <v>113</v>
      </c>
    </row>
    <row r="78" spans="1:3" x14ac:dyDescent="0.25">
      <c r="A78" t="s">
        <v>197</v>
      </c>
      <c r="B78" s="8" t="s">
        <v>64</v>
      </c>
      <c r="C78" s="8" t="s">
        <v>59</v>
      </c>
    </row>
    <row r="79" spans="1:3" x14ac:dyDescent="0.25">
      <c r="A79" t="s">
        <v>198</v>
      </c>
      <c r="B79" s="8" t="s">
        <v>49</v>
      </c>
      <c r="C79" s="8" t="s">
        <v>58</v>
      </c>
    </row>
    <row r="80" spans="1:3" x14ac:dyDescent="0.25">
      <c r="A80" t="s">
        <v>199</v>
      </c>
      <c r="B80" s="8" t="s">
        <v>173</v>
      </c>
      <c r="C80" s="8" t="s">
        <v>53</v>
      </c>
    </row>
    <row r="81" spans="1:3" x14ac:dyDescent="0.25">
      <c r="A81" t="s">
        <v>200</v>
      </c>
      <c r="B81" s="8" t="s">
        <v>77</v>
      </c>
      <c r="C81" s="8" t="s">
        <v>122</v>
      </c>
    </row>
    <row r="82" spans="1:3" x14ac:dyDescent="0.25">
      <c r="A82" t="s">
        <v>201</v>
      </c>
      <c r="B82" s="8" t="s">
        <v>202</v>
      </c>
      <c r="C82" s="8" t="s">
        <v>141</v>
      </c>
    </row>
    <row r="83" spans="1:3" x14ac:dyDescent="0.25">
      <c r="A83" t="s">
        <v>203</v>
      </c>
      <c r="B83" s="8" t="s">
        <v>173</v>
      </c>
      <c r="C83" s="8" t="s">
        <v>202</v>
      </c>
    </row>
    <row r="84" spans="1:3" x14ac:dyDescent="0.25">
      <c r="A84" t="s">
        <v>204</v>
      </c>
      <c r="B84" s="8" t="s">
        <v>136</v>
      </c>
      <c r="C84" s="8" t="s">
        <v>205</v>
      </c>
    </row>
    <row r="85" spans="1:3" x14ac:dyDescent="0.25">
      <c r="A85" t="s">
        <v>206</v>
      </c>
      <c r="B85" s="8" t="s">
        <v>143</v>
      </c>
      <c r="C85" s="8" t="s">
        <v>88</v>
      </c>
    </row>
    <row r="86" spans="1:3" x14ac:dyDescent="0.25">
      <c r="A86" t="s">
        <v>207</v>
      </c>
      <c r="B86" s="8" t="s">
        <v>208</v>
      </c>
      <c r="C86" s="8" t="s">
        <v>173</v>
      </c>
    </row>
    <row r="87" spans="1:3" x14ac:dyDescent="0.25">
      <c r="A87" t="s">
        <v>209</v>
      </c>
      <c r="B87" s="8" t="s">
        <v>126</v>
      </c>
      <c r="C87" s="8" t="s">
        <v>122</v>
      </c>
    </row>
    <row r="88" spans="1:3" x14ac:dyDescent="0.25">
      <c r="A88" t="s">
        <v>210</v>
      </c>
      <c r="B88" s="8" t="s">
        <v>178</v>
      </c>
      <c r="C88" s="8" t="s">
        <v>107</v>
      </c>
    </row>
    <row r="89" spans="1:3" x14ac:dyDescent="0.25">
      <c r="A89" t="s">
        <v>211</v>
      </c>
      <c r="B89" s="8" t="s">
        <v>109</v>
      </c>
      <c r="C89" s="8" t="s">
        <v>141</v>
      </c>
    </row>
    <row r="90" spans="1:3" x14ac:dyDescent="0.25">
      <c r="A90" t="s">
        <v>212</v>
      </c>
      <c r="B90" s="8" t="s">
        <v>107</v>
      </c>
      <c r="C90" s="8" t="s">
        <v>76</v>
      </c>
    </row>
    <row r="91" spans="1:3" x14ac:dyDescent="0.25">
      <c r="A91" t="s">
        <v>213</v>
      </c>
      <c r="B91" s="8" t="s">
        <v>126</v>
      </c>
      <c r="C91" s="8" t="s">
        <v>103</v>
      </c>
    </row>
    <row r="92" spans="1:3" x14ac:dyDescent="0.25">
      <c r="A92" t="s">
        <v>214</v>
      </c>
      <c r="B92" s="8" t="s">
        <v>215</v>
      </c>
      <c r="C92" s="8" t="s">
        <v>76</v>
      </c>
    </row>
    <row r="93" spans="1:3" x14ac:dyDescent="0.25">
      <c r="A93" t="s">
        <v>216</v>
      </c>
      <c r="B93" s="8" t="s">
        <v>202</v>
      </c>
      <c r="C93" s="8" t="s">
        <v>178</v>
      </c>
    </row>
    <row r="94" spans="1:3" x14ac:dyDescent="0.25">
      <c r="A94" t="s">
        <v>217</v>
      </c>
      <c r="B94" s="8" t="s">
        <v>189</v>
      </c>
      <c r="C94" s="8" t="s">
        <v>118</v>
      </c>
    </row>
    <row r="95" spans="1:3" x14ac:dyDescent="0.25">
      <c r="A95" t="s">
        <v>218</v>
      </c>
      <c r="B95" s="8" t="s">
        <v>155</v>
      </c>
      <c r="C95" s="8" t="s">
        <v>143</v>
      </c>
    </row>
    <row r="96" spans="1:3" x14ac:dyDescent="0.25">
      <c r="A96" t="s">
        <v>219</v>
      </c>
      <c r="B96" s="8" t="s">
        <v>107</v>
      </c>
      <c r="C96" s="8" t="s">
        <v>92</v>
      </c>
    </row>
    <row r="97" spans="1:3" x14ac:dyDescent="0.25">
      <c r="A97" t="s">
        <v>220</v>
      </c>
      <c r="B97" s="8" t="s">
        <v>156</v>
      </c>
      <c r="C97" s="8" t="s">
        <v>168</v>
      </c>
    </row>
    <row r="98" spans="1:3" x14ac:dyDescent="0.25">
      <c r="A98" t="s">
        <v>221</v>
      </c>
      <c r="B98" s="8" t="s">
        <v>222</v>
      </c>
      <c r="C98" s="8" t="s">
        <v>143</v>
      </c>
    </row>
    <row r="99" spans="1:3" x14ac:dyDescent="0.25">
      <c r="A99" t="s">
        <v>223</v>
      </c>
      <c r="B99" s="8" t="s">
        <v>224</v>
      </c>
      <c r="C99" s="8" t="s">
        <v>181</v>
      </c>
    </row>
    <row r="100" spans="1:3" x14ac:dyDescent="0.25">
      <c r="A100" t="s">
        <v>225</v>
      </c>
      <c r="B100" s="8" t="s">
        <v>107</v>
      </c>
      <c r="C100" s="8" t="s">
        <v>226</v>
      </c>
    </row>
    <row r="101" spans="1:3" x14ac:dyDescent="0.25">
      <c r="A101" t="s">
        <v>227</v>
      </c>
      <c r="B101" s="8" t="s">
        <v>128</v>
      </c>
      <c r="C101" s="8" t="s">
        <v>228</v>
      </c>
    </row>
    <row r="102" spans="1:3" x14ac:dyDescent="0.25">
      <c r="A102" t="s">
        <v>229</v>
      </c>
      <c r="B102" s="8" t="s">
        <v>175</v>
      </c>
      <c r="C102" s="8" t="s">
        <v>155</v>
      </c>
    </row>
    <row r="103" spans="1:3" x14ac:dyDescent="0.25">
      <c r="A103" t="s">
        <v>230</v>
      </c>
      <c r="B103" s="8" t="s">
        <v>141</v>
      </c>
      <c r="C103" s="8" t="s">
        <v>92</v>
      </c>
    </row>
    <row r="104" spans="1:3" x14ac:dyDescent="0.25">
      <c r="A104" t="s">
        <v>231</v>
      </c>
      <c r="B104" s="8" t="s">
        <v>232</v>
      </c>
      <c r="C104" s="8" t="s">
        <v>186</v>
      </c>
    </row>
    <row r="105" spans="1:3" x14ac:dyDescent="0.25">
      <c r="A105" t="s">
        <v>233</v>
      </c>
      <c r="B105" s="8" t="s">
        <v>189</v>
      </c>
      <c r="C105" s="8" t="s">
        <v>156</v>
      </c>
    </row>
    <row r="106" spans="1:3" x14ac:dyDescent="0.25">
      <c r="A106" t="s">
        <v>234</v>
      </c>
      <c r="B106" s="8" t="s">
        <v>189</v>
      </c>
      <c r="C106" s="8" t="s">
        <v>143</v>
      </c>
    </row>
    <row r="107" spans="1:3" x14ac:dyDescent="0.25">
      <c r="A107" t="s">
        <v>235</v>
      </c>
      <c r="B107" s="8" t="s">
        <v>189</v>
      </c>
      <c r="C107" s="8" t="s">
        <v>173</v>
      </c>
    </row>
    <row r="108" spans="1:3" x14ac:dyDescent="0.25">
      <c r="A108" t="s">
        <v>236</v>
      </c>
      <c r="B108" s="8" t="s">
        <v>97</v>
      </c>
      <c r="C108" s="8" t="s">
        <v>192</v>
      </c>
    </row>
    <row r="109" spans="1:3" x14ac:dyDescent="0.25">
      <c r="A109" t="s">
        <v>237</v>
      </c>
      <c r="B109" s="8" t="s">
        <v>143</v>
      </c>
      <c r="C109" s="8" t="s">
        <v>76</v>
      </c>
    </row>
    <row r="110" spans="1:3" x14ac:dyDescent="0.25">
      <c r="A110" t="s">
        <v>238</v>
      </c>
      <c r="B110" s="8" t="s">
        <v>110</v>
      </c>
      <c r="C110" s="8" t="s">
        <v>208</v>
      </c>
    </row>
    <row r="111" spans="1:3" x14ac:dyDescent="0.25">
      <c r="A111" t="s">
        <v>239</v>
      </c>
      <c r="B111" s="8" t="s">
        <v>153</v>
      </c>
      <c r="C111" s="8" t="s">
        <v>103</v>
      </c>
    </row>
    <row r="112" spans="1:3" x14ac:dyDescent="0.25">
      <c r="A112" t="s">
        <v>240</v>
      </c>
      <c r="B112" s="8" t="s">
        <v>107</v>
      </c>
      <c r="C112" s="8" t="s">
        <v>50</v>
      </c>
    </row>
    <row r="113" spans="1:3" x14ac:dyDescent="0.25">
      <c r="A113" t="s">
        <v>241</v>
      </c>
      <c r="B113" s="8" t="s">
        <v>150</v>
      </c>
      <c r="C113" s="8" t="s">
        <v>97</v>
      </c>
    </row>
    <row r="114" spans="1:3" x14ac:dyDescent="0.25">
      <c r="A114" t="s">
        <v>242</v>
      </c>
      <c r="B114" s="8" t="s">
        <v>81</v>
      </c>
      <c r="C114" s="8" t="s">
        <v>64</v>
      </c>
    </row>
    <row r="115" spans="1:3" x14ac:dyDescent="0.25">
      <c r="A115" t="s">
        <v>243</v>
      </c>
      <c r="B115" s="8" t="s">
        <v>153</v>
      </c>
      <c r="C115" s="8" t="s">
        <v>46</v>
      </c>
    </row>
    <row r="116" spans="1:3" x14ac:dyDescent="0.25">
      <c r="A116" t="s">
        <v>244</v>
      </c>
      <c r="B116" s="8" t="s">
        <v>245</v>
      </c>
      <c r="C116" s="8" t="s">
        <v>153</v>
      </c>
    </row>
    <row r="117" spans="1:3" x14ac:dyDescent="0.25">
      <c r="A117" t="s">
        <v>246</v>
      </c>
      <c r="B117" s="8" t="s">
        <v>173</v>
      </c>
      <c r="C117" s="8" t="s">
        <v>58</v>
      </c>
    </row>
    <row r="118" spans="1:3" x14ac:dyDescent="0.25">
      <c r="A118" t="s">
        <v>247</v>
      </c>
      <c r="B118" s="8" t="s">
        <v>85</v>
      </c>
      <c r="C118" s="8" t="s">
        <v>165</v>
      </c>
    </row>
    <row r="119" spans="1:3" x14ac:dyDescent="0.25">
      <c r="A119" t="s">
        <v>248</v>
      </c>
      <c r="B119" s="8" t="s">
        <v>128</v>
      </c>
      <c r="C119" s="8" t="s">
        <v>186</v>
      </c>
    </row>
    <row r="120" spans="1:3" x14ac:dyDescent="0.25">
      <c r="A120" t="s">
        <v>249</v>
      </c>
      <c r="B120" s="8" t="s">
        <v>250</v>
      </c>
      <c r="C120" s="8" t="s">
        <v>232</v>
      </c>
    </row>
    <row r="121" spans="1:3" x14ac:dyDescent="0.25">
      <c r="A121" t="s">
        <v>251</v>
      </c>
      <c r="B121" s="8" t="s">
        <v>76</v>
      </c>
      <c r="C121" s="8" t="s">
        <v>64</v>
      </c>
    </row>
    <row r="122" spans="1:3" x14ac:dyDescent="0.25">
      <c r="A122" t="s">
        <v>252</v>
      </c>
      <c r="B122" s="8" t="s">
        <v>103</v>
      </c>
      <c r="C122" s="8" t="s">
        <v>107</v>
      </c>
    </row>
    <row r="123" spans="1:3" x14ac:dyDescent="0.25">
      <c r="A123" t="s">
        <v>253</v>
      </c>
      <c r="B123" s="8" t="s">
        <v>59</v>
      </c>
      <c r="C123" s="8" t="s">
        <v>224</v>
      </c>
    </row>
    <row r="124" spans="1:3" x14ac:dyDescent="0.25">
      <c r="A124" t="s">
        <v>254</v>
      </c>
      <c r="B124" s="8" t="s">
        <v>92</v>
      </c>
      <c r="C124" s="8" t="s">
        <v>59</v>
      </c>
    </row>
    <row r="125" spans="1:3" x14ac:dyDescent="0.25">
      <c r="A125" t="s">
        <v>255</v>
      </c>
      <c r="B125" s="8" t="s">
        <v>139</v>
      </c>
      <c r="C125" s="8" t="s">
        <v>156</v>
      </c>
    </row>
    <row r="126" spans="1:3" x14ac:dyDescent="0.25">
      <c r="A126" t="s">
        <v>256</v>
      </c>
      <c r="B126" s="8" t="s">
        <v>103</v>
      </c>
      <c r="C126" s="8" t="s">
        <v>141</v>
      </c>
    </row>
    <row r="127" spans="1:3" x14ac:dyDescent="0.25">
      <c r="A127" t="s">
        <v>257</v>
      </c>
      <c r="B127" s="8" t="s">
        <v>232</v>
      </c>
      <c r="C127" s="8" t="s">
        <v>122</v>
      </c>
    </row>
    <row r="128" spans="1:3" x14ac:dyDescent="0.25">
      <c r="A128" t="s">
        <v>258</v>
      </c>
      <c r="B128" s="8" t="s">
        <v>136</v>
      </c>
      <c r="C128" s="8" t="s">
        <v>84</v>
      </c>
    </row>
    <row r="129" spans="1:3" x14ac:dyDescent="0.25">
      <c r="A129" t="s">
        <v>259</v>
      </c>
      <c r="B129" s="8" t="s">
        <v>143</v>
      </c>
      <c r="C129" s="8" t="s">
        <v>143</v>
      </c>
    </row>
    <row r="130" spans="1:3" x14ac:dyDescent="0.25">
      <c r="A130" t="s">
        <v>260</v>
      </c>
      <c r="B130" s="8" t="s">
        <v>186</v>
      </c>
      <c r="C130" s="8" t="s">
        <v>186</v>
      </c>
    </row>
    <row r="131" spans="1:3" x14ac:dyDescent="0.25">
      <c r="A131" t="s">
        <v>261</v>
      </c>
      <c r="B131" s="8" t="s">
        <v>59</v>
      </c>
      <c r="C131" s="8" t="s">
        <v>109</v>
      </c>
    </row>
    <row r="132" spans="1:3" x14ac:dyDescent="0.25">
      <c r="A132" t="s">
        <v>262</v>
      </c>
      <c r="B132" s="8" t="s">
        <v>79</v>
      </c>
      <c r="C132" s="8" t="s">
        <v>128</v>
      </c>
    </row>
    <row r="133" spans="1:3" x14ac:dyDescent="0.25">
      <c r="A133" t="s">
        <v>263</v>
      </c>
      <c r="B133" s="8" t="s">
        <v>226</v>
      </c>
      <c r="C133" s="8" t="s">
        <v>74</v>
      </c>
    </row>
    <row r="134" spans="1:3" x14ac:dyDescent="0.25">
      <c r="A134" t="s">
        <v>264</v>
      </c>
      <c r="B134" s="8" t="s">
        <v>202</v>
      </c>
      <c r="C134" s="8" t="s">
        <v>192</v>
      </c>
    </row>
    <row r="135" spans="1:3" x14ac:dyDescent="0.25">
      <c r="A135" t="s">
        <v>265</v>
      </c>
      <c r="B135" s="8" t="s">
        <v>93</v>
      </c>
      <c r="C135" s="8" t="s">
        <v>141</v>
      </c>
    </row>
    <row r="136" spans="1:3" x14ac:dyDescent="0.25">
      <c r="A136" t="s">
        <v>266</v>
      </c>
      <c r="B136" s="8" t="s">
        <v>226</v>
      </c>
      <c r="C136" s="8" t="s">
        <v>74</v>
      </c>
    </row>
    <row r="137" spans="1:3" x14ac:dyDescent="0.25">
      <c r="A137" t="s">
        <v>267</v>
      </c>
      <c r="B137" s="8" t="s">
        <v>228</v>
      </c>
      <c r="C137" s="8" t="s">
        <v>189</v>
      </c>
    </row>
    <row r="138" spans="1:3" x14ac:dyDescent="0.25">
      <c r="A138" t="s">
        <v>268</v>
      </c>
      <c r="B138" s="8" t="s">
        <v>168</v>
      </c>
      <c r="C138" s="8" t="s">
        <v>168</v>
      </c>
    </row>
    <row r="139" spans="1:3" x14ac:dyDescent="0.25">
      <c r="A139" t="s">
        <v>269</v>
      </c>
      <c r="B139" s="8" t="s">
        <v>224</v>
      </c>
      <c r="C139" s="8" t="s">
        <v>122</v>
      </c>
    </row>
    <row r="140" spans="1:3" x14ac:dyDescent="0.25">
      <c r="A140" t="s">
        <v>270</v>
      </c>
      <c r="B140" s="8" t="s">
        <v>173</v>
      </c>
      <c r="C140" s="8" t="s">
        <v>173</v>
      </c>
    </row>
    <row r="141" spans="1:3" x14ac:dyDescent="0.25">
      <c r="A141" t="s">
        <v>271</v>
      </c>
      <c r="B141" s="8" t="s">
        <v>155</v>
      </c>
      <c r="C141" s="8" t="s">
        <v>156</v>
      </c>
    </row>
    <row r="142" spans="1:3" x14ac:dyDescent="0.25">
      <c r="A142" t="s">
        <v>272</v>
      </c>
      <c r="B142" s="8" t="s">
        <v>74</v>
      </c>
      <c r="C142" s="8" t="s">
        <v>118</v>
      </c>
    </row>
    <row r="143" spans="1:3" x14ac:dyDescent="0.25">
      <c r="A143" t="s">
        <v>273</v>
      </c>
      <c r="B143" s="8" t="s">
        <v>141</v>
      </c>
      <c r="C143" s="8" t="s">
        <v>76</v>
      </c>
    </row>
    <row r="144" spans="1:3" x14ac:dyDescent="0.25">
      <c r="A144" t="s">
        <v>274</v>
      </c>
      <c r="B144" s="8" t="s">
        <v>215</v>
      </c>
      <c r="C144" s="8" t="s">
        <v>168</v>
      </c>
    </row>
    <row r="145" spans="1:3" x14ac:dyDescent="0.25">
      <c r="A145" t="s">
        <v>275</v>
      </c>
      <c r="B145" s="8" t="s">
        <v>143</v>
      </c>
      <c r="C145" s="8" t="s">
        <v>178</v>
      </c>
    </row>
    <row r="146" spans="1:3" x14ac:dyDescent="0.25">
      <c r="A146" t="s">
        <v>276</v>
      </c>
      <c r="B146" s="8" t="s">
        <v>156</v>
      </c>
      <c r="C146" s="8" t="s">
        <v>143</v>
      </c>
    </row>
    <row r="147" spans="1:3" x14ac:dyDescent="0.25">
      <c r="A147" t="s">
        <v>277</v>
      </c>
      <c r="B147" s="8" t="s">
        <v>186</v>
      </c>
      <c r="C147" s="8" t="s">
        <v>168</v>
      </c>
    </row>
    <row r="148" spans="1:3" x14ac:dyDescent="0.25">
      <c r="A148" t="s">
        <v>278</v>
      </c>
      <c r="B148" s="8" t="s">
        <v>113</v>
      </c>
      <c r="C148" s="8" t="s">
        <v>120</v>
      </c>
    </row>
    <row r="149" spans="1:3" x14ac:dyDescent="0.25">
      <c r="A149" t="s">
        <v>279</v>
      </c>
      <c r="B149" s="8" t="s">
        <v>153</v>
      </c>
      <c r="C149" s="8" t="s">
        <v>186</v>
      </c>
    </row>
    <row r="150" spans="1:3" x14ac:dyDescent="0.25">
      <c r="A150" t="s">
        <v>280</v>
      </c>
      <c r="B150" s="8" t="s">
        <v>98</v>
      </c>
      <c r="C150" s="8" t="s">
        <v>168</v>
      </c>
    </row>
    <row r="151" spans="1:3" x14ac:dyDescent="0.25">
      <c r="A151" t="s">
        <v>281</v>
      </c>
      <c r="B151" s="8" t="s">
        <v>109</v>
      </c>
      <c r="C151" s="8" t="s">
        <v>73</v>
      </c>
    </row>
    <row r="152" spans="1:3" x14ac:dyDescent="0.25">
      <c r="A152" t="s">
        <v>282</v>
      </c>
      <c r="B152" s="8" t="s">
        <v>146</v>
      </c>
      <c r="C152" s="8" t="s">
        <v>186</v>
      </c>
    </row>
    <row r="153" spans="1:3" x14ac:dyDescent="0.25">
      <c r="A153" t="s">
        <v>283</v>
      </c>
      <c r="B153" s="8" t="s">
        <v>64</v>
      </c>
      <c r="C153" s="8" t="s">
        <v>88</v>
      </c>
    </row>
    <row r="154" spans="1:3" x14ac:dyDescent="0.25">
      <c r="A154" t="s">
        <v>284</v>
      </c>
      <c r="B154" s="8" t="s">
        <v>285</v>
      </c>
      <c r="C154" s="8" t="s">
        <v>109</v>
      </c>
    </row>
    <row r="155" spans="1:3" x14ac:dyDescent="0.25">
      <c r="A155" t="s">
        <v>286</v>
      </c>
      <c r="B155" s="8" t="s">
        <v>47</v>
      </c>
      <c r="C155" s="8" t="s">
        <v>109</v>
      </c>
    </row>
    <row r="156" spans="1:3" x14ac:dyDescent="0.25">
      <c r="A156" t="s">
        <v>287</v>
      </c>
      <c r="B156" s="8" t="s">
        <v>156</v>
      </c>
      <c r="C156" s="8" t="s">
        <v>74</v>
      </c>
    </row>
    <row r="157" spans="1:3" x14ac:dyDescent="0.25">
      <c r="A157" t="s">
        <v>288</v>
      </c>
      <c r="B157" s="8" t="s">
        <v>63</v>
      </c>
      <c r="C157" s="8" t="s">
        <v>186</v>
      </c>
    </row>
    <row r="158" spans="1:3" x14ac:dyDescent="0.25">
      <c r="A158" t="s">
        <v>289</v>
      </c>
      <c r="B158" s="8" t="s">
        <v>109</v>
      </c>
      <c r="C158" s="8" t="s">
        <v>181</v>
      </c>
    </row>
    <row r="159" spans="1:3" x14ac:dyDescent="0.25">
      <c r="A159" t="s">
        <v>290</v>
      </c>
      <c r="B159" s="8" t="s">
        <v>148</v>
      </c>
      <c r="C159" s="8" t="s">
        <v>291</v>
      </c>
    </row>
    <row r="160" spans="1:3" x14ac:dyDescent="0.25">
      <c r="A160" t="s">
        <v>292</v>
      </c>
      <c r="B160" s="8" t="s">
        <v>155</v>
      </c>
      <c r="C160" s="8" t="s">
        <v>59</v>
      </c>
    </row>
    <row r="161" spans="1:3" x14ac:dyDescent="0.25">
      <c r="A161" t="s">
        <v>293</v>
      </c>
      <c r="B161" s="8" t="s">
        <v>232</v>
      </c>
      <c r="C161" s="8" t="s">
        <v>114</v>
      </c>
    </row>
    <row r="162" spans="1:3" x14ac:dyDescent="0.25">
      <c r="A162" t="s">
        <v>294</v>
      </c>
      <c r="B162" s="8" t="s">
        <v>186</v>
      </c>
      <c r="C162" s="8" t="s">
        <v>173</v>
      </c>
    </row>
    <row r="163" spans="1:3" x14ac:dyDescent="0.25">
      <c r="A163" t="s">
        <v>295</v>
      </c>
      <c r="B163" s="8" t="s">
        <v>107</v>
      </c>
      <c r="C163" s="8" t="s">
        <v>107</v>
      </c>
    </row>
    <row r="164" spans="1:3" x14ac:dyDescent="0.25">
      <c r="A164" t="s">
        <v>296</v>
      </c>
      <c r="B164" s="8" t="s">
        <v>168</v>
      </c>
      <c r="C164" s="8" t="s">
        <v>74</v>
      </c>
    </row>
    <row r="165" spans="1:3" x14ac:dyDescent="0.25">
      <c r="A165" t="s">
        <v>297</v>
      </c>
      <c r="B165" s="8" t="s">
        <v>165</v>
      </c>
      <c r="C165" s="8" t="s">
        <v>192</v>
      </c>
    </row>
    <row r="166" spans="1:3" x14ac:dyDescent="0.25">
      <c r="A166" t="s">
        <v>298</v>
      </c>
      <c r="B166" s="8" t="s">
        <v>76</v>
      </c>
      <c r="C166" s="8" t="s">
        <v>186</v>
      </c>
    </row>
    <row r="167" spans="1:3" x14ac:dyDescent="0.25">
      <c r="A167" t="s">
        <v>299</v>
      </c>
      <c r="B167" s="8" t="s">
        <v>215</v>
      </c>
      <c r="C167" s="8" t="s">
        <v>74</v>
      </c>
    </row>
    <row r="168" spans="1:3" x14ac:dyDescent="0.25">
      <c r="A168" t="s">
        <v>300</v>
      </c>
      <c r="B168" s="8" t="s">
        <v>92</v>
      </c>
      <c r="C168" s="8" t="s">
        <v>156</v>
      </c>
    </row>
    <row r="169" spans="1:3" x14ac:dyDescent="0.25">
      <c r="A169" t="s">
        <v>301</v>
      </c>
      <c r="B169" s="8" t="s">
        <v>126</v>
      </c>
      <c r="C169" s="8" t="s">
        <v>118</v>
      </c>
    </row>
    <row r="170" spans="1:3" x14ac:dyDescent="0.25">
      <c r="A170" t="s">
        <v>302</v>
      </c>
      <c r="B170" s="8" t="s">
        <v>156</v>
      </c>
      <c r="C170" s="8" t="s">
        <v>92</v>
      </c>
    </row>
    <row r="171" spans="1:3" x14ac:dyDescent="0.25">
      <c r="A171" t="s">
        <v>303</v>
      </c>
      <c r="B171" s="8" t="s">
        <v>224</v>
      </c>
      <c r="C171" s="8" t="s">
        <v>186</v>
      </c>
    </row>
    <row r="172" spans="1:3" x14ac:dyDescent="0.25">
      <c r="A172" t="s">
        <v>304</v>
      </c>
      <c r="B172" s="8" t="s">
        <v>285</v>
      </c>
      <c r="C172" s="8" t="s">
        <v>114</v>
      </c>
    </row>
    <row r="173" spans="1:3" x14ac:dyDescent="0.25">
      <c r="A173" t="s">
        <v>305</v>
      </c>
      <c r="B173" s="8" t="s">
        <v>232</v>
      </c>
      <c r="C173" s="8" t="s">
        <v>186</v>
      </c>
    </row>
    <row r="174" spans="1:3" x14ac:dyDescent="0.25">
      <c r="A174" t="s">
        <v>306</v>
      </c>
      <c r="B174" s="8" t="s">
        <v>77</v>
      </c>
      <c r="C174" s="8" t="s">
        <v>232</v>
      </c>
    </row>
    <row r="175" spans="1:3" x14ac:dyDescent="0.25">
      <c r="A175" t="s">
        <v>307</v>
      </c>
      <c r="B175" s="8" t="s">
        <v>134</v>
      </c>
      <c r="C175" s="8" t="s">
        <v>186</v>
      </c>
    </row>
    <row r="176" spans="1:3" x14ac:dyDescent="0.25">
      <c r="A176" t="s">
        <v>308</v>
      </c>
      <c r="B176" s="8" t="s">
        <v>128</v>
      </c>
      <c r="C176" s="8" t="s">
        <v>165</v>
      </c>
    </row>
    <row r="177" spans="1:3" x14ac:dyDescent="0.25">
      <c r="A177" t="s">
        <v>309</v>
      </c>
      <c r="B177" s="8" t="s">
        <v>136</v>
      </c>
      <c r="C177" s="8" t="s">
        <v>143</v>
      </c>
    </row>
    <row r="178" spans="1:3" x14ac:dyDescent="0.25">
      <c r="A178" t="s">
        <v>310</v>
      </c>
      <c r="B178" s="8" t="s">
        <v>109</v>
      </c>
      <c r="C178" s="8" t="s">
        <v>74</v>
      </c>
    </row>
    <row r="179" spans="1:3" x14ac:dyDescent="0.25">
      <c r="A179" t="s">
        <v>311</v>
      </c>
      <c r="B179" s="8" t="s">
        <v>178</v>
      </c>
      <c r="C179" s="8" t="s">
        <v>156</v>
      </c>
    </row>
    <row r="180" spans="1:3" x14ac:dyDescent="0.25">
      <c r="A180" t="s">
        <v>312</v>
      </c>
      <c r="B180" s="8" t="s">
        <v>173</v>
      </c>
      <c r="C180" s="8" t="s">
        <v>92</v>
      </c>
    </row>
    <row r="181" spans="1:3" x14ac:dyDescent="0.25">
      <c r="A181" t="s">
        <v>313</v>
      </c>
      <c r="B181" s="8" t="s">
        <v>118</v>
      </c>
      <c r="C181" s="8" t="s">
        <v>122</v>
      </c>
    </row>
    <row r="182" spans="1:3" x14ac:dyDescent="0.25">
      <c r="A182" t="s">
        <v>314</v>
      </c>
      <c r="B182" s="8" t="s">
        <v>315</v>
      </c>
      <c r="C182" s="8" t="s">
        <v>186</v>
      </c>
    </row>
    <row r="183" spans="1:3" x14ac:dyDescent="0.25">
      <c r="A183" t="s">
        <v>316</v>
      </c>
      <c r="B183" s="8" t="s">
        <v>88</v>
      </c>
      <c r="C183" s="8" t="s">
        <v>143</v>
      </c>
    </row>
    <row r="184" spans="1:3" x14ac:dyDescent="0.25">
      <c r="A184" t="s">
        <v>317</v>
      </c>
      <c r="B184" s="8" t="s">
        <v>109</v>
      </c>
      <c r="C184" s="8" t="s">
        <v>97</v>
      </c>
    </row>
    <row r="185" spans="1:3" x14ac:dyDescent="0.25">
      <c r="A185" t="s">
        <v>318</v>
      </c>
      <c r="B185" s="8" t="s">
        <v>59</v>
      </c>
      <c r="C185" s="8" t="s">
        <v>165</v>
      </c>
    </row>
    <row r="186" spans="1:3" x14ac:dyDescent="0.25">
      <c r="A186" t="s">
        <v>319</v>
      </c>
      <c r="B186" s="8" t="s">
        <v>141</v>
      </c>
      <c r="C186" s="8" t="s">
        <v>173</v>
      </c>
    </row>
    <row r="187" spans="1:3" x14ac:dyDescent="0.25">
      <c r="A187" t="s">
        <v>320</v>
      </c>
      <c r="B187" s="8" t="s">
        <v>181</v>
      </c>
      <c r="C187" s="8" t="s">
        <v>285</v>
      </c>
    </row>
    <row r="188" spans="1:3" x14ac:dyDescent="0.25">
      <c r="A188" t="s">
        <v>321</v>
      </c>
      <c r="B188" s="8" t="s">
        <v>141</v>
      </c>
      <c r="C188" s="8" t="s">
        <v>186</v>
      </c>
    </row>
    <row r="189" spans="1:3" x14ac:dyDescent="0.25">
      <c r="A189" t="s">
        <v>322</v>
      </c>
      <c r="B189" s="8" t="s">
        <v>192</v>
      </c>
      <c r="C189" s="8" t="s">
        <v>285</v>
      </c>
    </row>
    <row r="190" spans="1:3" x14ac:dyDescent="0.25">
      <c r="A190" t="s">
        <v>323</v>
      </c>
      <c r="B190" s="8" t="s">
        <v>189</v>
      </c>
      <c r="C190" s="8" t="s">
        <v>107</v>
      </c>
    </row>
    <row r="191" spans="1:3" x14ac:dyDescent="0.25">
      <c r="A191" t="s">
        <v>324</v>
      </c>
      <c r="B191" s="8" t="s">
        <v>173</v>
      </c>
      <c r="C191" s="8" t="s">
        <v>173</v>
      </c>
    </row>
    <row r="192" spans="1:3" x14ac:dyDescent="0.25">
      <c r="A192" t="s">
        <v>325</v>
      </c>
      <c r="B192" s="8" t="s">
        <v>109</v>
      </c>
      <c r="C192" s="8" t="s">
        <v>168</v>
      </c>
    </row>
    <row r="193" spans="1:3" x14ac:dyDescent="0.25">
      <c r="A193" t="s">
        <v>326</v>
      </c>
      <c r="B193" s="8" t="s">
        <v>122</v>
      </c>
      <c r="C193" s="8" t="s">
        <v>128</v>
      </c>
    </row>
    <row r="194" spans="1:3" x14ac:dyDescent="0.25">
      <c r="A194" t="s">
        <v>327</v>
      </c>
      <c r="B194" s="8" t="s">
        <v>148</v>
      </c>
      <c r="C194" s="8" t="s">
        <v>76</v>
      </c>
    </row>
    <row r="195" spans="1:3" x14ac:dyDescent="0.25">
      <c r="A195" t="s">
        <v>328</v>
      </c>
      <c r="B195" s="8" t="s">
        <v>329</v>
      </c>
      <c r="C195" s="8" t="s">
        <v>192</v>
      </c>
    </row>
    <row r="196" spans="1:3" x14ac:dyDescent="0.25">
      <c r="A196" t="s">
        <v>330</v>
      </c>
      <c r="B196" s="8" t="s">
        <v>81</v>
      </c>
      <c r="C196" s="8" t="s">
        <v>120</v>
      </c>
    </row>
    <row r="197" spans="1:3" x14ac:dyDescent="0.25">
      <c r="A197" t="s">
        <v>331</v>
      </c>
      <c r="B197" s="8" t="s">
        <v>232</v>
      </c>
      <c r="C197" s="8" t="s">
        <v>103</v>
      </c>
    </row>
    <row r="198" spans="1:3" x14ac:dyDescent="0.25">
      <c r="A198" t="s">
        <v>332</v>
      </c>
      <c r="B198" s="8" t="s">
        <v>136</v>
      </c>
      <c r="C198" s="8" t="s">
        <v>109</v>
      </c>
    </row>
    <row r="199" spans="1:3" x14ac:dyDescent="0.25">
      <c r="A199" t="s">
        <v>333</v>
      </c>
      <c r="B199" s="8" t="s">
        <v>76</v>
      </c>
      <c r="C199" s="8" t="s">
        <v>155</v>
      </c>
    </row>
    <row r="200" spans="1:3" x14ac:dyDescent="0.25">
      <c r="A200" t="s">
        <v>334</v>
      </c>
      <c r="B200" s="8" t="s">
        <v>105</v>
      </c>
      <c r="C200" s="8" t="s">
        <v>335</v>
      </c>
    </row>
    <row r="201" spans="1:3" x14ac:dyDescent="0.25">
      <c r="A201" t="s">
        <v>336</v>
      </c>
      <c r="B201" s="8" t="s">
        <v>164</v>
      </c>
      <c r="C201" s="8" t="s">
        <v>85</v>
      </c>
    </row>
    <row r="202" spans="1:3" x14ac:dyDescent="0.25">
      <c r="A202" t="s">
        <v>337</v>
      </c>
      <c r="B202" s="8" t="s">
        <v>192</v>
      </c>
      <c r="C202" s="8" t="s">
        <v>79</v>
      </c>
    </row>
    <row r="203" spans="1:3" x14ac:dyDescent="0.25">
      <c r="A203" t="s">
        <v>338</v>
      </c>
      <c r="B203" s="8" t="s">
        <v>228</v>
      </c>
      <c r="C203" s="8" t="s">
        <v>186</v>
      </c>
    </row>
    <row r="204" spans="1:3" x14ac:dyDescent="0.25">
      <c r="A204" t="s">
        <v>339</v>
      </c>
      <c r="B204" s="8" t="s">
        <v>340</v>
      </c>
      <c r="C204" s="8" t="s">
        <v>232</v>
      </c>
    </row>
    <row r="205" spans="1:3" x14ac:dyDescent="0.25">
      <c r="A205" t="s">
        <v>341</v>
      </c>
      <c r="B205" s="8" t="s">
        <v>120</v>
      </c>
      <c r="C205" s="8" t="s">
        <v>232</v>
      </c>
    </row>
    <row r="206" spans="1:3" x14ac:dyDescent="0.25">
      <c r="A206" t="s">
        <v>342</v>
      </c>
      <c r="B206" s="8" t="s">
        <v>182</v>
      </c>
      <c r="C206" s="8" t="s">
        <v>186</v>
      </c>
    </row>
    <row r="207" spans="1:3" x14ac:dyDescent="0.25">
      <c r="A207" t="s">
        <v>343</v>
      </c>
      <c r="B207" s="8" t="s">
        <v>175</v>
      </c>
      <c r="C207" s="8" t="s">
        <v>148</v>
      </c>
    </row>
    <row r="208" spans="1:3" x14ac:dyDescent="0.25">
      <c r="A208" t="s">
        <v>344</v>
      </c>
      <c r="B208" s="8" t="s">
        <v>175</v>
      </c>
      <c r="C208" s="8" t="s">
        <v>122</v>
      </c>
    </row>
    <row r="209" spans="1:3" x14ac:dyDescent="0.25">
      <c r="A209" t="s">
        <v>345</v>
      </c>
      <c r="B209" s="8" t="s">
        <v>182</v>
      </c>
      <c r="C209" s="8" t="s">
        <v>155</v>
      </c>
    </row>
    <row r="210" spans="1:3" x14ac:dyDescent="0.25">
      <c r="A210" t="s">
        <v>346</v>
      </c>
      <c r="B210" s="8" t="s">
        <v>47</v>
      </c>
      <c r="C210" s="8" t="s">
        <v>186</v>
      </c>
    </row>
    <row r="211" spans="1:3" x14ac:dyDescent="0.25">
      <c r="A211" t="s">
        <v>347</v>
      </c>
      <c r="B211" s="8" t="s">
        <v>143</v>
      </c>
      <c r="C211" s="8" t="s">
        <v>186</v>
      </c>
    </row>
    <row r="212" spans="1:3" x14ac:dyDescent="0.25">
      <c r="A212" t="s">
        <v>348</v>
      </c>
      <c r="B212" s="8" t="s">
        <v>192</v>
      </c>
      <c r="C212" s="8" t="s">
        <v>141</v>
      </c>
    </row>
    <row r="213" spans="1:3" x14ac:dyDescent="0.25">
      <c r="A213" t="s">
        <v>349</v>
      </c>
      <c r="B213" s="8" t="s">
        <v>178</v>
      </c>
      <c r="C213" s="8" t="s">
        <v>143</v>
      </c>
    </row>
    <row r="214" spans="1:3" x14ac:dyDescent="0.25">
      <c r="A214" t="s">
        <v>350</v>
      </c>
      <c r="B214" s="8" t="s">
        <v>173</v>
      </c>
      <c r="C214" s="8" t="s">
        <v>228</v>
      </c>
    </row>
    <row r="215" spans="1:3" x14ac:dyDescent="0.25">
      <c r="A215" t="s">
        <v>351</v>
      </c>
      <c r="B215" s="8" t="s">
        <v>186</v>
      </c>
      <c r="C215" s="8" t="s">
        <v>92</v>
      </c>
    </row>
    <row r="216" spans="1:3" x14ac:dyDescent="0.25">
      <c r="A216" t="s">
        <v>352</v>
      </c>
      <c r="B216" s="8" t="s">
        <v>202</v>
      </c>
      <c r="C216" s="8" t="s">
        <v>156</v>
      </c>
    </row>
    <row r="217" spans="1:3" x14ac:dyDescent="0.25">
      <c r="A217" t="s">
        <v>353</v>
      </c>
      <c r="B217" s="8" t="s">
        <v>113</v>
      </c>
      <c r="C217" s="8" t="s">
        <v>92</v>
      </c>
    </row>
    <row r="218" spans="1:3" x14ac:dyDescent="0.25">
      <c r="A218" t="s">
        <v>354</v>
      </c>
      <c r="B218" s="8" t="s">
        <v>58</v>
      </c>
      <c r="C218" s="8" t="s">
        <v>232</v>
      </c>
    </row>
    <row r="219" spans="1:3" x14ac:dyDescent="0.25">
      <c r="A219" t="s">
        <v>355</v>
      </c>
      <c r="B219" s="8" t="s">
        <v>64</v>
      </c>
      <c r="C219" s="8" t="s">
        <v>74</v>
      </c>
    </row>
    <row r="220" spans="1:3" x14ac:dyDescent="0.25">
      <c r="A220" t="s">
        <v>356</v>
      </c>
      <c r="B220" s="8" t="s">
        <v>285</v>
      </c>
      <c r="C220" s="8" t="s">
        <v>74</v>
      </c>
    </row>
    <row r="221" spans="1:3" x14ac:dyDescent="0.25">
      <c r="A221" t="s">
        <v>357</v>
      </c>
      <c r="B221" s="8" t="s">
        <v>95</v>
      </c>
      <c r="C221" s="8" t="s">
        <v>173</v>
      </c>
    </row>
    <row r="222" spans="1:3" x14ac:dyDescent="0.25">
      <c r="A222" t="s">
        <v>358</v>
      </c>
      <c r="B222" s="8" t="s">
        <v>359</v>
      </c>
      <c r="C222" s="8" t="s">
        <v>114</v>
      </c>
    </row>
    <row r="223" spans="1:3" x14ac:dyDescent="0.25">
      <c r="A223" t="s">
        <v>360</v>
      </c>
      <c r="B223" s="8" t="s">
        <v>155</v>
      </c>
      <c r="C223" s="8" t="s">
        <v>118</v>
      </c>
    </row>
    <row r="224" spans="1:3" x14ac:dyDescent="0.25">
      <c r="A224" t="s">
        <v>361</v>
      </c>
      <c r="B224" s="8" t="s">
        <v>186</v>
      </c>
      <c r="C224" s="8" t="s">
        <v>84</v>
      </c>
    </row>
    <row r="225" spans="1:3" x14ac:dyDescent="0.25">
      <c r="A225" t="s">
        <v>362</v>
      </c>
      <c r="B225" s="8" t="s">
        <v>109</v>
      </c>
      <c r="C225" s="8" t="s">
        <v>74</v>
      </c>
    </row>
    <row r="226" spans="1:3" x14ac:dyDescent="0.25">
      <c r="A226" t="s">
        <v>363</v>
      </c>
      <c r="B226" s="8" t="s">
        <v>165</v>
      </c>
      <c r="C226" s="8" t="s">
        <v>55</v>
      </c>
    </row>
    <row r="227" spans="1:3" x14ac:dyDescent="0.25">
      <c r="A227" t="s">
        <v>364</v>
      </c>
      <c r="B227" s="8" t="s">
        <v>202</v>
      </c>
      <c r="C227" s="8" t="s">
        <v>186</v>
      </c>
    </row>
    <row r="228" spans="1:3" x14ac:dyDescent="0.25">
      <c r="A228" t="s">
        <v>365</v>
      </c>
      <c r="B228" s="8" t="s">
        <v>226</v>
      </c>
      <c r="C228" s="8" t="s">
        <v>173</v>
      </c>
    </row>
    <row r="229" spans="1:3" x14ac:dyDescent="0.25">
      <c r="A229" t="s">
        <v>366</v>
      </c>
      <c r="B229" s="8" t="s">
        <v>335</v>
      </c>
      <c r="C229" s="8" t="s">
        <v>143</v>
      </c>
    </row>
    <row r="230" spans="1:3" x14ac:dyDescent="0.25">
      <c r="A230" t="s">
        <v>367</v>
      </c>
      <c r="B230" s="8" t="s">
        <v>224</v>
      </c>
      <c r="C230" s="8" t="s">
        <v>192</v>
      </c>
    </row>
    <row r="231" spans="1:3" x14ac:dyDescent="0.25">
      <c r="A231" t="s">
        <v>368</v>
      </c>
      <c r="B231" s="8" t="s">
        <v>250</v>
      </c>
      <c r="C231" s="8" t="s">
        <v>168</v>
      </c>
    </row>
    <row r="232" spans="1:3" x14ac:dyDescent="0.25">
      <c r="A232" t="s">
        <v>369</v>
      </c>
      <c r="B232" s="8" t="s">
        <v>175</v>
      </c>
      <c r="C232" s="8" t="s">
        <v>285</v>
      </c>
    </row>
    <row r="233" spans="1:3" x14ac:dyDescent="0.25">
      <c r="A233" t="s">
        <v>370</v>
      </c>
      <c r="B233" s="8" t="s">
        <v>178</v>
      </c>
      <c r="C233" s="8" t="s">
        <v>155</v>
      </c>
    </row>
    <row r="234" spans="1:3" x14ac:dyDescent="0.25">
      <c r="A234" t="s">
        <v>371</v>
      </c>
      <c r="B234" s="8" t="s">
        <v>173</v>
      </c>
      <c r="C234" s="8" t="s">
        <v>215</v>
      </c>
    </row>
    <row r="235" spans="1:3" x14ac:dyDescent="0.25">
      <c r="A235" t="s">
        <v>372</v>
      </c>
      <c r="B235" s="8" t="s">
        <v>141</v>
      </c>
      <c r="C235" s="8" t="s">
        <v>118</v>
      </c>
    </row>
    <row r="236" spans="1:3" x14ac:dyDescent="0.25">
      <c r="A236" t="s">
        <v>373</v>
      </c>
      <c r="B236" s="8" t="s">
        <v>374</v>
      </c>
      <c r="C236" s="8" t="s">
        <v>178</v>
      </c>
    </row>
    <row r="237" spans="1:3" x14ac:dyDescent="0.25">
      <c r="A237" t="s">
        <v>375</v>
      </c>
      <c r="B237" s="8" t="s">
        <v>120</v>
      </c>
      <c r="C237" s="8" t="s">
        <v>335</v>
      </c>
    </row>
    <row r="238" spans="1:3" x14ac:dyDescent="0.25">
      <c r="A238" t="s">
        <v>376</v>
      </c>
      <c r="B238" s="8" t="s">
        <v>186</v>
      </c>
      <c r="C238" s="8" t="s">
        <v>168</v>
      </c>
    </row>
    <row r="239" spans="1:3" x14ac:dyDescent="0.25">
      <c r="A239" t="s">
        <v>377</v>
      </c>
      <c r="B239" s="8" t="s">
        <v>143</v>
      </c>
      <c r="C239" s="8" t="s">
        <v>228</v>
      </c>
    </row>
    <row r="240" spans="1:3" x14ac:dyDescent="0.25">
      <c r="A240" t="s">
        <v>378</v>
      </c>
      <c r="B240" s="8" t="s">
        <v>97</v>
      </c>
      <c r="C240" s="8" t="s">
        <v>192</v>
      </c>
    </row>
    <row r="241" spans="1:3" x14ac:dyDescent="0.25">
      <c r="A241" t="s">
        <v>379</v>
      </c>
      <c r="B241" s="8" t="s">
        <v>380</v>
      </c>
      <c r="C241" s="8" t="s">
        <v>381</v>
      </c>
    </row>
    <row r="242" spans="1:3" x14ac:dyDescent="0.25">
      <c r="A242" t="s">
        <v>382</v>
      </c>
      <c r="B242" s="8" t="s">
        <v>143</v>
      </c>
      <c r="C242" s="8" t="s">
        <v>143</v>
      </c>
    </row>
    <row r="243" spans="1:3" x14ac:dyDescent="0.25">
      <c r="A243" t="s">
        <v>383</v>
      </c>
      <c r="B243" s="8" t="s">
        <v>103</v>
      </c>
      <c r="C243" s="8" t="s">
        <v>143</v>
      </c>
    </row>
    <row r="244" spans="1:3" x14ac:dyDescent="0.25">
      <c r="A244" t="s">
        <v>384</v>
      </c>
      <c r="B244" s="8" t="s">
        <v>226</v>
      </c>
      <c r="C244" s="8" t="s">
        <v>141</v>
      </c>
    </row>
    <row r="245" spans="1:3" x14ac:dyDescent="0.25">
      <c r="A245" t="s">
        <v>385</v>
      </c>
      <c r="B245" s="8" t="s">
        <v>181</v>
      </c>
      <c r="C245" s="8" t="s">
        <v>178</v>
      </c>
    </row>
    <row r="246" spans="1:3" x14ac:dyDescent="0.25">
      <c r="A246" t="s">
        <v>386</v>
      </c>
      <c r="B246" s="8" t="s">
        <v>168</v>
      </c>
      <c r="C246" s="8" t="s">
        <v>215</v>
      </c>
    </row>
    <row r="247" spans="1:3" x14ac:dyDescent="0.25">
      <c r="A247" t="s">
        <v>387</v>
      </c>
      <c r="B247" s="8" t="s">
        <v>95</v>
      </c>
      <c r="C247" s="8" t="s">
        <v>114</v>
      </c>
    </row>
    <row r="248" spans="1:3" x14ac:dyDescent="0.25">
      <c r="A248" t="s">
        <v>388</v>
      </c>
      <c r="B248" s="8" t="s">
        <v>389</v>
      </c>
      <c r="C248" s="8" t="s">
        <v>192</v>
      </c>
    </row>
    <row r="249" spans="1:3" x14ac:dyDescent="0.25">
      <c r="A249" t="s">
        <v>390</v>
      </c>
      <c r="B249" s="8" t="s">
        <v>59</v>
      </c>
      <c r="C249" s="8" t="s">
        <v>186</v>
      </c>
    </row>
    <row r="250" spans="1:3" x14ac:dyDescent="0.25">
      <c r="A250" t="s">
        <v>391</v>
      </c>
      <c r="B250" s="8" t="s">
        <v>392</v>
      </c>
      <c r="C250" s="8" t="s">
        <v>285</v>
      </c>
    </row>
    <row r="251" spans="1:3" x14ac:dyDescent="0.25">
      <c r="A251" t="s">
        <v>393</v>
      </c>
      <c r="B251" s="8" t="s">
        <v>394</v>
      </c>
      <c r="C251" s="8" t="s">
        <v>151</v>
      </c>
    </row>
    <row r="252" spans="1:3" x14ac:dyDescent="0.25">
      <c r="A252" t="s">
        <v>395</v>
      </c>
      <c r="B252" s="8" t="s">
        <v>70</v>
      </c>
      <c r="C252" s="8" t="s">
        <v>291</v>
      </c>
    </row>
    <row r="253" spans="1:3" x14ac:dyDescent="0.25">
      <c r="A253" t="s">
        <v>396</v>
      </c>
      <c r="B253" s="8" t="s">
        <v>397</v>
      </c>
      <c r="C253" s="8" t="s">
        <v>182</v>
      </c>
    </row>
    <row r="254" spans="1:3" x14ac:dyDescent="0.25">
      <c r="A254" t="s">
        <v>398</v>
      </c>
      <c r="B254" s="8" t="s">
        <v>291</v>
      </c>
      <c r="C254" s="8" t="s">
        <v>399</v>
      </c>
    </row>
    <row r="255" spans="1:3" x14ac:dyDescent="0.25">
      <c r="A255" t="s">
        <v>400</v>
      </c>
      <c r="B255" s="8" t="s">
        <v>66</v>
      </c>
      <c r="C255" s="8" t="s">
        <v>181</v>
      </c>
    </row>
    <row r="256" spans="1:3" x14ac:dyDescent="0.25">
      <c r="A256" t="s">
        <v>401</v>
      </c>
      <c r="B256" s="8" t="s">
        <v>59</v>
      </c>
      <c r="C256" s="8" t="s">
        <v>49</v>
      </c>
    </row>
    <row r="257" spans="1:3" x14ac:dyDescent="0.25">
      <c r="A257" t="s">
        <v>402</v>
      </c>
      <c r="B257" s="8" t="s">
        <v>403</v>
      </c>
      <c r="C257" s="8" t="s">
        <v>148</v>
      </c>
    </row>
    <row r="258" spans="1:3" x14ac:dyDescent="0.25">
      <c r="A258" t="s">
        <v>404</v>
      </c>
      <c r="B258" s="8" t="s">
        <v>403</v>
      </c>
      <c r="C258" s="8" t="s">
        <v>181</v>
      </c>
    </row>
    <row r="259" spans="1:3" x14ac:dyDescent="0.25">
      <c r="A259" t="s">
        <v>405</v>
      </c>
      <c r="B259" s="8" t="s">
        <v>403</v>
      </c>
      <c r="C259" s="8" t="s">
        <v>122</v>
      </c>
    </row>
    <row r="260" spans="1:3" x14ac:dyDescent="0.25">
      <c r="A260" t="s">
        <v>406</v>
      </c>
      <c r="B260" s="8" t="s">
        <v>403</v>
      </c>
      <c r="C260" s="8" t="s">
        <v>192</v>
      </c>
    </row>
    <row r="261" spans="1:3" x14ac:dyDescent="0.25">
      <c r="A261" t="s">
        <v>407</v>
      </c>
      <c r="B261" s="8" t="s">
        <v>141</v>
      </c>
      <c r="C261" s="8" t="s">
        <v>165</v>
      </c>
    </row>
    <row r="262" spans="1:3" x14ac:dyDescent="0.25">
      <c r="A262" t="s">
        <v>408</v>
      </c>
      <c r="B262" s="8" t="s">
        <v>56</v>
      </c>
      <c r="C262" s="8" t="s">
        <v>79</v>
      </c>
    </row>
    <row r="263" spans="1:3" x14ac:dyDescent="0.25">
      <c r="A263" t="s">
        <v>409</v>
      </c>
      <c r="B263" s="8" t="s">
        <v>359</v>
      </c>
      <c r="C263" s="8" t="s">
        <v>122</v>
      </c>
    </row>
    <row r="264" spans="1:3" x14ac:dyDescent="0.25">
      <c r="A264" t="s">
        <v>410</v>
      </c>
      <c r="B264" s="8" t="s">
        <v>189</v>
      </c>
      <c r="C264" s="8" t="s">
        <v>173</v>
      </c>
    </row>
    <row r="265" spans="1:3" x14ac:dyDescent="0.25">
      <c r="A265" t="s">
        <v>411</v>
      </c>
      <c r="B265" s="8" t="s">
        <v>403</v>
      </c>
      <c r="C265" s="8" t="s">
        <v>173</v>
      </c>
    </row>
    <row r="266" spans="1:3" x14ac:dyDescent="0.25">
      <c r="A266" t="s">
        <v>412</v>
      </c>
      <c r="B266" s="8" t="s">
        <v>403</v>
      </c>
      <c r="C266" s="8" t="s">
        <v>126</v>
      </c>
    </row>
    <row r="267" spans="1:3" x14ac:dyDescent="0.25">
      <c r="A267" t="s">
        <v>413</v>
      </c>
      <c r="B267" s="8" t="s">
        <v>403</v>
      </c>
      <c r="C267" s="8" t="s">
        <v>173</v>
      </c>
    </row>
    <row r="268" spans="1:3" x14ac:dyDescent="0.25">
      <c r="A268" t="s">
        <v>414</v>
      </c>
      <c r="B268" s="8" t="s">
        <v>403</v>
      </c>
      <c r="C268" s="8" t="s">
        <v>76</v>
      </c>
    </row>
    <row r="269" spans="1:3" x14ac:dyDescent="0.25">
      <c r="A269" t="s">
        <v>415</v>
      </c>
      <c r="B269" s="8" t="s">
        <v>403</v>
      </c>
      <c r="C269" s="8" t="s">
        <v>215</v>
      </c>
    </row>
    <row r="270" spans="1:3" x14ac:dyDescent="0.25">
      <c r="A270" t="s">
        <v>416</v>
      </c>
      <c r="B270" s="8" t="s">
        <v>155</v>
      </c>
      <c r="C270" s="8" t="s">
        <v>285</v>
      </c>
    </row>
    <row r="271" spans="1:3" x14ac:dyDescent="0.25">
      <c r="A271" t="s">
        <v>417</v>
      </c>
      <c r="B271" s="8" t="s">
        <v>403</v>
      </c>
      <c r="C271" s="8" t="s">
        <v>202</v>
      </c>
    </row>
    <row r="272" spans="1:3" x14ac:dyDescent="0.25">
      <c r="A272" t="s">
        <v>418</v>
      </c>
      <c r="B272" s="8" t="s">
        <v>403</v>
      </c>
      <c r="C272" s="8" t="s">
        <v>189</v>
      </c>
    </row>
    <row r="273" spans="1:3" x14ac:dyDescent="0.25">
      <c r="A273" t="s">
        <v>419</v>
      </c>
      <c r="B273" s="8" t="s">
        <v>403</v>
      </c>
      <c r="C273" s="8" t="s">
        <v>143</v>
      </c>
    </row>
    <row r="274" spans="1:3" x14ac:dyDescent="0.25">
      <c r="A274" t="s">
        <v>420</v>
      </c>
      <c r="B274" s="8" t="s">
        <v>64</v>
      </c>
      <c r="C274" s="8" t="s">
        <v>189</v>
      </c>
    </row>
    <row r="275" spans="1:3" x14ac:dyDescent="0.25">
      <c r="A275" t="s">
        <v>421</v>
      </c>
      <c r="B275" s="8" t="s">
        <v>403</v>
      </c>
      <c r="C275" s="8" t="s">
        <v>226</v>
      </c>
    </row>
    <row r="276" spans="1:3" x14ac:dyDescent="0.25">
      <c r="A276" t="s">
        <v>422</v>
      </c>
      <c r="B276" s="8" t="s">
        <v>403</v>
      </c>
      <c r="C276" s="8" t="s">
        <v>215</v>
      </c>
    </row>
    <row r="277" spans="1:3" x14ac:dyDescent="0.25">
      <c r="A277" t="s">
        <v>423</v>
      </c>
      <c r="B277" s="8" t="s">
        <v>74</v>
      </c>
      <c r="C277" s="8" t="s">
        <v>141</v>
      </c>
    </row>
    <row r="278" spans="1:3" x14ac:dyDescent="0.25">
      <c r="A278" t="s">
        <v>424</v>
      </c>
      <c r="B278" s="8" t="s">
        <v>403</v>
      </c>
      <c r="C278" s="8" t="s">
        <v>178</v>
      </c>
    </row>
    <row r="279" spans="1:3" x14ac:dyDescent="0.25">
      <c r="A279" t="s">
        <v>425</v>
      </c>
      <c r="B279" s="8" t="s">
        <v>76</v>
      </c>
      <c r="C279" s="8" t="s">
        <v>226</v>
      </c>
    </row>
    <row r="280" spans="1:3" x14ac:dyDescent="0.25">
      <c r="A280" t="s">
        <v>426</v>
      </c>
      <c r="B280" s="8" t="s">
        <v>189</v>
      </c>
      <c r="C280" s="8" t="s">
        <v>189</v>
      </c>
    </row>
    <row r="281" spans="1:3" x14ac:dyDescent="0.25">
      <c r="A281" t="s">
        <v>427</v>
      </c>
      <c r="B281" s="8" t="s">
        <v>49</v>
      </c>
      <c r="C281" s="8" t="s">
        <v>103</v>
      </c>
    </row>
    <row r="282" spans="1:3" x14ac:dyDescent="0.25">
      <c r="A282" t="s">
        <v>428</v>
      </c>
      <c r="B282" s="8" t="s">
        <v>49</v>
      </c>
      <c r="C282" s="8" t="s">
        <v>215</v>
      </c>
    </row>
    <row r="283" spans="1:3" x14ac:dyDescent="0.25">
      <c r="A283" t="s">
        <v>429</v>
      </c>
      <c r="B283" s="8" t="s">
        <v>168</v>
      </c>
      <c r="C283" s="8" t="s">
        <v>141</v>
      </c>
    </row>
    <row r="284" spans="1:3" x14ac:dyDescent="0.25">
      <c r="A284" t="s">
        <v>430</v>
      </c>
      <c r="B284" s="8" t="s">
        <v>403</v>
      </c>
      <c r="C284" s="8" t="s">
        <v>128</v>
      </c>
    </row>
    <row r="285" spans="1:3" x14ac:dyDescent="0.25">
      <c r="A285" t="s">
        <v>431</v>
      </c>
      <c r="B285" s="8" t="s">
        <v>134</v>
      </c>
      <c r="C285" s="8" t="s">
        <v>186</v>
      </c>
    </row>
    <row r="286" spans="1:3" x14ac:dyDescent="0.25">
      <c r="A286" t="s">
        <v>432</v>
      </c>
      <c r="B286" s="8" t="s">
        <v>433</v>
      </c>
      <c r="C286" s="8" t="s">
        <v>126</v>
      </c>
    </row>
    <row r="287" spans="1:3" x14ac:dyDescent="0.25">
      <c r="A287" t="s">
        <v>434</v>
      </c>
      <c r="B287" s="8" t="s">
        <v>122</v>
      </c>
      <c r="C287" s="8" t="s">
        <v>226</v>
      </c>
    </row>
    <row r="288" spans="1:3" x14ac:dyDescent="0.25">
      <c r="A288" t="s">
        <v>435</v>
      </c>
      <c r="B288" s="8" t="s">
        <v>403</v>
      </c>
      <c r="C288" s="8" t="s">
        <v>155</v>
      </c>
    </row>
    <row r="289" spans="1:3" x14ac:dyDescent="0.25">
      <c r="A289" t="s">
        <v>436</v>
      </c>
      <c r="B289" s="8" t="s">
        <v>128</v>
      </c>
      <c r="C289" s="8" t="s">
        <v>181</v>
      </c>
    </row>
    <row r="290" spans="1:3" x14ac:dyDescent="0.25">
      <c r="A290" t="s">
        <v>437</v>
      </c>
      <c r="B290" s="8" t="s">
        <v>403</v>
      </c>
      <c r="C290" s="8" t="s">
        <v>64</v>
      </c>
    </row>
    <row r="291" spans="1:3" x14ac:dyDescent="0.25">
      <c r="A291" t="s">
        <v>438</v>
      </c>
      <c r="B291" s="8" t="s">
        <v>224</v>
      </c>
      <c r="C291" s="8" t="s">
        <v>148</v>
      </c>
    </row>
    <row r="292" spans="1:3" x14ac:dyDescent="0.25">
      <c r="B292" s="8"/>
      <c r="C292" s="8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"/>
  <sheetViews>
    <sheetView workbookViewId="0"/>
  </sheetViews>
  <sheetFormatPr defaultColWidth="10.90625" defaultRowHeight="15" x14ac:dyDescent="0.25"/>
  <cols>
    <col min="2" max="13" width="14.7265625" customWidth="1"/>
  </cols>
  <sheetData>
    <row r="1" spans="1:13" ht="19.2" x14ac:dyDescent="0.35">
      <c r="A1" s="2" t="s">
        <v>439</v>
      </c>
    </row>
    <row r="2" spans="1:13" ht="15.6" x14ac:dyDescent="0.3">
      <c r="A2" s="3" t="s">
        <v>440</v>
      </c>
    </row>
    <row r="3" spans="1:13" x14ac:dyDescent="0.25">
      <c r="A3" t="s">
        <v>441</v>
      </c>
    </row>
    <row r="4" spans="1:13" ht="60" customHeight="1" x14ac:dyDescent="0.3">
      <c r="A4" s="5" t="s">
        <v>442</v>
      </c>
      <c r="B4" s="7" t="s">
        <v>443</v>
      </c>
      <c r="C4" s="7" t="s">
        <v>444</v>
      </c>
      <c r="D4" s="7" t="s">
        <v>445</v>
      </c>
      <c r="E4" s="7" t="s">
        <v>446</v>
      </c>
      <c r="F4" s="7" t="s">
        <v>447</v>
      </c>
      <c r="G4" s="7" t="s">
        <v>448</v>
      </c>
      <c r="H4" s="7" t="s">
        <v>449</v>
      </c>
      <c r="I4" s="7" t="s">
        <v>450</v>
      </c>
      <c r="J4" s="7" t="s">
        <v>451</v>
      </c>
      <c r="K4" s="7" t="s">
        <v>452</v>
      </c>
      <c r="L4" s="7" t="s">
        <v>453</v>
      </c>
      <c r="M4" s="7" t="s">
        <v>454</v>
      </c>
    </row>
    <row r="5" spans="1:13" x14ac:dyDescent="0.25">
      <c r="A5" t="s">
        <v>455</v>
      </c>
      <c r="B5" s="8" t="s">
        <v>168</v>
      </c>
      <c r="C5" s="8" t="s">
        <v>228</v>
      </c>
      <c r="D5" s="8" t="s">
        <v>192</v>
      </c>
      <c r="E5" s="8" t="s">
        <v>139</v>
      </c>
      <c r="F5" s="8" t="s">
        <v>76</v>
      </c>
      <c r="G5" s="8" t="s">
        <v>155</v>
      </c>
      <c r="H5" s="8" t="s">
        <v>155</v>
      </c>
      <c r="I5" s="8" t="s">
        <v>181</v>
      </c>
      <c r="J5" s="8" t="s">
        <v>205</v>
      </c>
      <c r="K5" s="8" t="s">
        <v>92</v>
      </c>
      <c r="L5" s="8" t="s">
        <v>168</v>
      </c>
      <c r="M5" s="8" t="s">
        <v>456</v>
      </c>
    </row>
    <row r="6" spans="1:13" x14ac:dyDescent="0.25">
      <c r="A6" t="s">
        <v>457</v>
      </c>
      <c r="B6" s="8" t="s">
        <v>165</v>
      </c>
      <c r="C6" s="8" t="s">
        <v>141</v>
      </c>
      <c r="D6" s="8" t="s">
        <v>189</v>
      </c>
      <c r="E6" s="8" t="s">
        <v>389</v>
      </c>
      <c r="F6" s="8" t="s">
        <v>97</v>
      </c>
      <c r="G6" s="8" t="s">
        <v>228</v>
      </c>
      <c r="H6" s="8" t="s">
        <v>202</v>
      </c>
      <c r="I6" s="8" t="s">
        <v>178</v>
      </c>
      <c r="J6" s="8" t="s">
        <v>228</v>
      </c>
      <c r="K6" s="8" t="s">
        <v>178</v>
      </c>
      <c r="L6" s="8" t="s">
        <v>141</v>
      </c>
      <c r="M6" s="8" t="s">
        <v>458</v>
      </c>
    </row>
    <row r="7" spans="1:13" x14ac:dyDescent="0.25">
      <c r="A7" t="s">
        <v>459</v>
      </c>
      <c r="B7" s="8" t="s">
        <v>228</v>
      </c>
      <c r="C7" s="8" t="s">
        <v>202</v>
      </c>
      <c r="D7" s="8" t="s">
        <v>189</v>
      </c>
      <c r="E7" s="8" t="s">
        <v>68</v>
      </c>
      <c r="F7" s="8" t="s">
        <v>178</v>
      </c>
      <c r="G7" s="8" t="s">
        <v>168</v>
      </c>
      <c r="H7" s="8" t="s">
        <v>228</v>
      </c>
      <c r="I7" s="8" t="s">
        <v>74</v>
      </c>
      <c r="J7" s="8" t="s">
        <v>215</v>
      </c>
      <c r="K7" s="8" t="s">
        <v>141</v>
      </c>
      <c r="L7" s="8" t="s">
        <v>173</v>
      </c>
      <c r="M7" s="8" t="s">
        <v>460</v>
      </c>
    </row>
    <row r="8" spans="1:13" x14ac:dyDescent="0.25">
      <c r="A8" t="s">
        <v>461</v>
      </c>
      <c r="B8" s="8" t="s">
        <v>148</v>
      </c>
      <c r="C8" s="8" t="s">
        <v>74</v>
      </c>
      <c r="D8" s="8" t="s">
        <v>79</v>
      </c>
      <c r="E8" s="8" t="s">
        <v>102</v>
      </c>
      <c r="F8" s="8" t="s">
        <v>128</v>
      </c>
      <c r="G8" s="8" t="s">
        <v>232</v>
      </c>
      <c r="H8" s="8" t="s">
        <v>141</v>
      </c>
      <c r="I8" s="8" t="s">
        <v>79</v>
      </c>
      <c r="J8" s="8" t="s">
        <v>285</v>
      </c>
      <c r="K8" s="8" t="s">
        <v>222</v>
      </c>
      <c r="L8" s="8" t="s">
        <v>202</v>
      </c>
      <c r="M8" s="8" t="s">
        <v>462</v>
      </c>
    </row>
    <row r="9" spans="1:13" x14ac:dyDescent="0.25">
      <c r="A9" t="s">
        <v>463</v>
      </c>
      <c r="B9" s="8" t="s">
        <v>155</v>
      </c>
      <c r="C9" s="8" t="s">
        <v>285</v>
      </c>
      <c r="D9" s="8" t="s">
        <v>141</v>
      </c>
      <c r="E9" s="8" t="s">
        <v>160</v>
      </c>
      <c r="F9" s="8" t="s">
        <v>215</v>
      </c>
      <c r="G9" s="8" t="s">
        <v>128</v>
      </c>
      <c r="H9" s="8" t="s">
        <v>226</v>
      </c>
      <c r="I9" s="8" t="s">
        <v>285</v>
      </c>
      <c r="J9" s="8" t="s">
        <v>215</v>
      </c>
      <c r="K9" s="8" t="s">
        <v>148</v>
      </c>
      <c r="L9" s="8" t="s">
        <v>285</v>
      </c>
      <c r="M9" s="8" t="s">
        <v>464</v>
      </c>
    </row>
    <row r="10" spans="1:13" x14ac:dyDescent="0.25">
      <c r="A10" t="s">
        <v>465</v>
      </c>
      <c r="B10" s="8" t="s">
        <v>148</v>
      </c>
      <c r="C10" s="8" t="s">
        <v>168</v>
      </c>
      <c r="D10" s="8" t="s">
        <v>107</v>
      </c>
      <c r="E10" s="8" t="s">
        <v>139</v>
      </c>
      <c r="F10" s="8" t="s">
        <v>215</v>
      </c>
      <c r="G10" s="8" t="s">
        <v>189</v>
      </c>
      <c r="H10" s="8" t="s">
        <v>285</v>
      </c>
      <c r="I10" s="8" t="s">
        <v>173</v>
      </c>
      <c r="J10" s="8" t="s">
        <v>186</v>
      </c>
      <c r="K10" s="8" t="s">
        <v>250</v>
      </c>
      <c r="L10" s="8" t="s">
        <v>178</v>
      </c>
      <c r="M10" s="8" t="s">
        <v>466</v>
      </c>
    </row>
    <row r="11" spans="1:13" x14ac:dyDescent="0.25">
      <c r="A11" t="s">
        <v>467</v>
      </c>
      <c r="B11" s="8" t="s">
        <v>224</v>
      </c>
      <c r="C11" s="8" t="s">
        <v>186</v>
      </c>
      <c r="D11" s="8" t="s">
        <v>168</v>
      </c>
      <c r="E11" s="8" t="s">
        <v>153</v>
      </c>
      <c r="F11" s="8" t="s">
        <v>173</v>
      </c>
      <c r="G11" s="8" t="s">
        <v>178</v>
      </c>
      <c r="H11" s="8" t="s">
        <v>202</v>
      </c>
      <c r="I11" s="8" t="s">
        <v>168</v>
      </c>
      <c r="J11" s="8" t="s">
        <v>165</v>
      </c>
      <c r="K11" s="8" t="s">
        <v>468</v>
      </c>
      <c r="L11" s="8" t="s">
        <v>192</v>
      </c>
      <c r="M11" s="8" t="s">
        <v>469</v>
      </c>
    </row>
    <row r="12" spans="1:13" x14ac:dyDescent="0.25">
      <c r="A12" t="s">
        <v>470</v>
      </c>
      <c r="B12" s="8" t="s">
        <v>70</v>
      </c>
      <c r="C12" s="8" t="s">
        <v>153</v>
      </c>
      <c r="D12" s="8" t="s">
        <v>118</v>
      </c>
      <c r="E12" s="8" t="s">
        <v>471</v>
      </c>
      <c r="F12" s="8" t="s">
        <v>114</v>
      </c>
      <c r="G12" s="8" t="s">
        <v>192</v>
      </c>
      <c r="H12" s="8" t="s">
        <v>168</v>
      </c>
      <c r="I12" s="8" t="s">
        <v>181</v>
      </c>
      <c r="J12" s="8" t="s">
        <v>128</v>
      </c>
      <c r="K12" s="8" t="s">
        <v>97</v>
      </c>
      <c r="L12" s="8" t="s">
        <v>47</v>
      </c>
      <c r="M12" s="8" t="s">
        <v>472</v>
      </c>
    </row>
    <row r="13" spans="1:13" x14ac:dyDescent="0.25">
      <c r="A13" t="s">
        <v>473</v>
      </c>
      <c r="B13" s="8" t="s">
        <v>228</v>
      </c>
      <c r="C13" s="8" t="s">
        <v>226</v>
      </c>
      <c r="D13" s="8" t="s">
        <v>88</v>
      </c>
      <c r="E13" s="8" t="s">
        <v>71</v>
      </c>
      <c r="F13" s="8" t="s">
        <v>285</v>
      </c>
      <c r="G13" s="8" t="s">
        <v>141</v>
      </c>
      <c r="H13" s="8" t="s">
        <v>226</v>
      </c>
      <c r="I13" s="8" t="s">
        <v>173</v>
      </c>
      <c r="J13" s="8" t="s">
        <v>228</v>
      </c>
      <c r="K13" s="8" t="s">
        <v>81</v>
      </c>
      <c r="L13" s="8" t="s">
        <v>141</v>
      </c>
      <c r="M13" s="8" t="s">
        <v>474</v>
      </c>
    </row>
    <row r="14" spans="1:13" x14ac:dyDescent="0.25">
      <c r="A14" t="s">
        <v>475</v>
      </c>
      <c r="B14" s="8" t="s">
        <v>168</v>
      </c>
      <c r="C14" s="8" t="s">
        <v>205</v>
      </c>
      <c r="D14" s="8" t="s">
        <v>202</v>
      </c>
      <c r="E14" s="8" t="s">
        <v>79</v>
      </c>
      <c r="F14" s="8" t="s">
        <v>226</v>
      </c>
      <c r="G14" s="8" t="s">
        <v>178</v>
      </c>
      <c r="H14" s="8" t="s">
        <v>403</v>
      </c>
      <c r="I14" s="8" t="s">
        <v>143</v>
      </c>
      <c r="J14" s="8" t="s">
        <v>403</v>
      </c>
      <c r="K14" s="8" t="s">
        <v>92</v>
      </c>
      <c r="L14" s="8" t="s">
        <v>205</v>
      </c>
      <c r="M14" s="8" t="s">
        <v>87</v>
      </c>
    </row>
    <row r="15" spans="1:1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7"/>
  <sheetViews>
    <sheetView workbookViewId="0"/>
  </sheetViews>
  <sheetFormatPr defaultColWidth="10.90625" defaultRowHeight="15" x14ac:dyDescent="0.25"/>
  <cols>
    <col min="2" max="13" width="14.7265625" customWidth="1"/>
  </cols>
  <sheetData>
    <row r="1" spans="1:20" ht="19.2" x14ac:dyDescent="0.35">
      <c r="A1" s="2" t="s">
        <v>476</v>
      </c>
    </row>
    <row r="2" spans="1:20" ht="15.6" x14ac:dyDescent="0.3">
      <c r="A2" s="3" t="s">
        <v>477</v>
      </c>
    </row>
    <row r="3" spans="1:20" x14ac:dyDescent="0.25">
      <c r="A3" t="s">
        <v>441</v>
      </c>
    </row>
    <row r="4" spans="1:20" ht="49.95" customHeight="1" x14ac:dyDescent="0.3">
      <c r="A4" s="5" t="s">
        <v>442</v>
      </c>
      <c r="B4" s="7" t="s">
        <v>478</v>
      </c>
      <c r="C4" s="7" t="s">
        <v>479</v>
      </c>
      <c r="D4" s="7" t="s">
        <v>480</v>
      </c>
      <c r="E4" s="7" t="s">
        <v>481</v>
      </c>
      <c r="F4" s="7" t="s">
        <v>482</v>
      </c>
      <c r="G4" s="7" t="s">
        <v>483</v>
      </c>
      <c r="H4" s="7" t="s">
        <v>484</v>
      </c>
      <c r="I4" s="7" t="s">
        <v>485</v>
      </c>
      <c r="J4" s="7" t="s">
        <v>486</v>
      </c>
      <c r="K4" s="7" t="s">
        <v>451</v>
      </c>
      <c r="L4" s="7" t="s">
        <v>487</v>
      </c>
      <c r="M4" s="7" t="s">
        <v>488</v>
      </c>
      <c r="N4" s="7" t="s">
        <v>489</v>
      </c>
      <c r="O4" s="7" t="s">
        <v>490</v>
      </c>
      <c r="P4" s="7" t="s">
        <v>491</v>
      </c>
      <c r="Q4" s="7" t="s">
        <v>492</v>
      </c>
      <c r="R4" s="7" t="s">
        <v>493</v>
      </c>
      <c r="S4" s="7" t="s">
        <v>494</v>
      </c>
      <c r="T4" s="7" t="s">
        <v>454</v>
      </c>
    </row>
    <row r="5" spans="1:20" x14ac:dyDescent="0.25">
      <c r="A5" t="s">
        <v>495</v>
      </c>
      <c r="B5" s="8" t="s">
        <v>496</v>
      </c>
      <c r="C5" s="8" t="s">
        <v>186</v>
      </c>
      <c r="D5" s="8" t="s">
        <v>97</v>
      </c>
      <c r="E5" s="8" t="s">
        <v>73</v>
      </c>
      <c r="F5" s="8" t="s">
        <v>122</v>
      </c>
      <c r="G5" s="8" t="s">
        <v>74</v>
      </c>
      <c r="H5" s="8" t="s">
        <v>64</v>
      </c>
      <c r="I5" s="8" t="s">
        <v>81</v>
      </c>
      <c r="J5" s="8" t="s">
        <v>497</v>
      </c>
      <c r="K5" s="8" t="s">
        <v>186</v>
      </c>
      <c r="L5" s="8" t="s">
        <v>165</v>
      </c>
      <c r="M5" s="8" t="s">
        <v>113</v>
      </c>
      <c r="N5" s="8" t="s">
        <v>58</v>
      </c>
      <c r="O5" s="8" t="s">
        <v>192</v>
      </c>
      <c r="P5" s="8" t="s">
        <v>189</v>
      </c>
      <c r="Q5" s="8" t="s">
        <v>250</v>
      </c>
      <c r="R5" s="8" t="s">
        <v>164</v>
      </c>
      <c r="S5" s="8" t="s">
        <v>122</v>
      </c>
      <c r="T5" s="8" t="s">
        <v>498</v>
      </c>
    </row>
    <row r="6" spans="1:20" x14ac:dyDescent="0.25">
      <c r="A6" t="s">
        <v>499</v>
      </c>
      <c r="B6" s="8" t="s">
        <v>156</v>
      </c>
      <c r="C6" s="8" t="s">
        <v>76</v>
      </c>
      <c r="D6" s="8" t="s">
        <v>122</v>
      </c>
      <c r="E6" s="8" t="s">
        <v>103</v>
      </c>
      <c r="F6" s="8" t="s">
        <v>500</v>
      </c>
      <c r="G6" s="8" t="s">
        <v>97</v>
      </c>
      <c r="H6" s="8" t="s">
        <v>59</v>
      </c>
      <c r="I6" s="8" t="s">
        <v>107</v>
      </c>
      <c r="J6" s="8" t="s">
        <v>84</v>
      </c>
      <c r="K6" s="8" t="s">
        <v>226</v>
      </c>
      <c r="L6" s="8" t="s">
        <v>76</v>
      </c>
      <c r="M6" s="8" t="s">
        <v>109</v>
      </c>
      <c r="N6" s="8" t="s">
        <v>215</v>
      </c>
      <c r="O6" s="8" t="s">
        <v>84</v>
      </c>
      <c r="P6" s="8" t="s">
        <v>168</v>
      </c>
      <c r="Q6" s="8" t="s">
        <v>215</v>
      </c>
      <c r="R6" s="8" t="s">
        <v>374</v>
      </c>
      <c r="S6" s="8" t="s">
        <v>228</v>
      </c>
      <c r="T6" s="8" t="s">
        <v>501</v>
      </c>
    </row>
    <row r="7" spans="1:20" x14ac:dyDescent="0.25">
      <c r="A7" t="s">
        <v>502</v>
      </c>
      <c r="B7" s="8" t="s">
        <v>177</v>
      </c>
      <c r="C7" s="8" t="s">
        <v>73</v>
      </c>
      <c r="D7" s="8" t="s">
        <v>173</v>
      </c>
      <c r="E7" s="8" t="s">
        <v>205</v>
      </c>
      <c r="F7" s="8" t="s">
        <v>503</v>
      </c>
      <c r="G7" s="8" t="s">
        <v>205</v>
      </c>
      <c r="H7" s="8" t="s">
        <v>155</v>
      </c>
      <c r="I7" s="8" t="s">
        <v>143</v>
      </c>
      <c r="J7" s="8" t="s">
        <v>126</v>
      </c>
      <c r="K7" s="8" t="s">
        <v>175</v>
      </c>
      <c r="L7" s="8" t="s">
        <v>228</v>
      </c>
      <c r="M7" s="8" t="s">
        <v>205</v>
      </c>
      <c r="N7" s="8" t="s">
        <v>74</v>
      </c>
      <c r="O7" s="8" t="s">
        <v>153</v>
      </c>
      <c r="P7" s="8" t="s">
        <v>122</v>
      </c>
      <c r="Q7" s="8" t="s">
        <v>76</v>
      </c>
      <c r="R7" s="8" t="s">
        <v>120</v>
      </c>
      <c r="S7" s="8" t="s">
        <v>202</v>
      </c>
      <c r="T7" s="8" t="s">
        <v>504</v>
      </c>
    </row>
    <row r="8" spans="1:20" x14ac:dyDescent="0.25">
      <c r="A8" t="s">
        <v>505</v>
      </c>
      <c r="B8" s="8" t="s">
        <v>85</v>
      </c>
      <c r="C8" s="8" t="s">
        <v>118</v>
      </c>
      <c r="D8" s="8" t="s">
        <v>118</v>
      </c>
      <c r="E8" s="8" t="s">
        <v>186</v>
      </c>
      <c r="F8" s="8" t="s">
        <v>136</v>
      </c>
      <c r="G8" s="8" t="s">
        <v>232</v>
      </c>
      <c r="H8" s="8" t="s">
        <v>192</v>
      </c>
      <c r="I8" s="8" t="s">
        <v>506</v>
      </c>
      <c r="J8" s="8" t="s">
        <v>189</v>
      </c>
      <c r="K8" s="8" t="s">
        <v>126</v>
      </c>
      <c r="L8" s="8" t="s">
        <v>189</v>
      </c>
      <c r="M8" s="8" t="s">
        <v>103</v>
      </c>
      <c r="N8" s="8" t="s">
        <v>64</v>
      </c>
      <c r="O8" s="8" t="s">
        <v>165</v>
      </c>
      <c r="P8" s="8" t="s">
        <v>189</v>
      </c>
      <c r="Q8" s="8" t="s">
        <v>49</v>
      </c>
      <c r="R8" s="8" t="s">
        <v>97</v>
      </c>
      <c r="S8" s="8" t="s">
        <v>82</v>
      </c>
      <c r="T8" s="8" t="s">
        <v>507</v>
      </c>
    </row>
    <row r="9" spans="1:20" x14ac:dyDescent="0.25">
      <c r="A9" t="s">
        <v>508</v>
      </c>
      <c r="B9" s="8" t="s">
        <v>509</v>
      </c>
      <c r="C9" s="8" t="s">
        <v>122</v>
      </c>
      <c r="D9" s="8" t="s">
        <v>232</v>
      </c>
      <c r="E9" s="8" t="s">
        <v>156</v>
      </c>
      <c r="F9" s="8" t="s">
        <v>128</v>
      </c>
      <c r="G9" s="8" t="s">
        <v>128</v>
      </c>
      <c r="H9" s="8" t="s">
        <v>226</v>
      </c>
      <c r="I9" s="8" t="s">
        <v>182</v>
      </c>
      <c r="J9" s="8" t="s">
        <v>215</v>
      </c>
      <c r="K9" s="8" t="s">
        <v>202</v>
      </c>
      <c r="L9" s="8" t="s">
        <v>143</v>
      </c>
      <c r="M9" s="8" t="s">
        <v>92</v>
      </c>
      <c r="N9" s="8" t="s">
        <v>168</v>
      </c>
      <c r="O9" s="8" t="s">
        <v>228</v>
      </c>
      <c r="P9" s="8" t="s">
        <v>175</v>
      </c>
      <c r="Q9" s="8" t="s">
        <v>202</v>
      </c>
      <c r="R9" s="8" t="s">
        <v>175</v>
      </c>
      <c r="S9" s="8" t="s">
        <v>120</v>
      </c>
      <c r="T9" s="8" t="s">
        <v>510</v>
      </c>
    </row>
    <row r="10" spans="1:20" x14ac:dyDescent="0.25">
      <c r="A10" t="s">
        <v>511</v>
      </c>
      <c r="B10" s="8" t="s">
        <v>107</v>
      </c>
      <c r="C10" s="8" t="s">
        <v>118</v>
      </c>
      <c r="D10" s="8" t="s">
        <v>155</v>
      </c>
      <c r="E10" s="8" t="s">
        <v>114</v>
      </c>
      <c r="F10" s="8" t="s">
        <v>168</v>
      </c>
      <c r="G10" s="8" t="s">
        <v>143</v>
      </c>
      <c r="H10" s="8" t="s">
        <v>168</v>
      </c>
      <c r="I10" s="8" t="s">
        <v>168</v>
      </c>
      <c r="J10" s="8" t="s">
        <v>168</v>
      </c>
      <c r="K10" s="8" t="s">
        <v>226</v>
      </c>
      <c r="L10" s="8" t="s">
        <v>175</v>
      </c>
      <c r="M10" s="8" t="s">
        <v>76</v>
      </c>
      <c r="N10" s="8" t="s">
        <v>202</v>
      </c>
      <c r="O10" s="8" t="s">
        <v>205</v>
      </c>
      <c r="P10" s="8" t="s">
        <v>186</v>
      </c>
      <c r="Q10" s="8" t="s">
        <v>173</v>
      </c>
      <c r="R10" s="8" t="s">
        <v>109</v>
      </c>
      <c r="S10" s="8" t="s">
        <v>84</v>
      </c>
      <c r="T10" s="8" t="s">
        <v>512</v>
      </c>
    </row>
    <row r="11" spans="1:20" x14ac:dyDescent="0.25">
      <c r="A11" t="s">
        <v>513</v>
      </c>
      <c r="B11" s="8" t="s">
        <v>168</v>
      </c>
      <c r="C11" s="8" t="s">
        <v>79</v>
      </c>
      <c r="D11" s="8" t="s">
        <v>155</v>
      </c>
      <c r="E11" s="8" t="s">
        <v>47</v>
      </c>
      <c r="F11" s="8" t="s">
        <v>92</v>
      </c>
      <c r="G11" s="8" t="s">
        <v>139</v>
      </c>
      <c r="H11" s="8" t="s">
        <v>74</v>
      </c>
      <c r="I11" s="8" t="s">
        <v>186</v>
      </c>
      <c r="J11" s="8" t="s">
        <v>178</v>
      </c>
      <c r="K11" s="8" t="s">
        <v>175</v>
      </c>
      <c r="L11" s="8" t="s">
        <v>175</v>
      </c>
      <c r="M11" s="8" t="s">
        <v>114</v>
      </c>
      <c r="N11" s="8" t="s">
        <v>202</v>
      </c>
      <c r="O11" s="8" t="s">
        <v>103</v>
      </c>
      <c r="P11" s="8" t="s">
        <v>178</v>
      </c>
      <c r="Q11" s="8" t="s">
        <v>175</v>
      </c>
      <c r="R11" s="8" t="s">
        <v>74</v>
      </c>
      <c r="S11" s="8" t="s">
        <v>74</v>
      </c>
      <c r="T11" s="8" t="s">
        <v>514</v>
      </c>
    </row>
    <row r="12" spans="1:20" x14ac:dyDescent="0.25">
      <c r="A12" t="s">
        <v>515</v>
      </c>
      <c r="B12" s="8" t="s">
        <v>232</v>
      </c>
      <c r="C12" s="8" t="s">
        <v>189</v>
      </c>
      <c r="D12" s="8" t="s">
        <v>156</v>
      </c>
      <c r="E12" s="8" t="s">
        <v>175</v>
      </c>
      <c r="F12" s="8" t="s">
        <v>92</v>
      </c>
      <c r="G12" s="8" t="s">
        <v>178</v>
      </c>
      <c r="H12" s="8" t="s">
        <v>215</v>
      </c>
      <c r="I12" s="8" t="s">
        <v>178</v>
      </c>
      <c r="J12" s="8" t="s">
        <v>136</v>
      </c>
      <c r="K12" s="8" t="s">
        <v>92</v>
      </c>
      <c r="L12" s="8" t="s">
        <v>215</v>
      </c>
      <c r="M12" s="8" t="s">
        <v>79</v>
      </c>
      <c r="N12" s="8" t="s">
        <v>226</v>
      </c>
      <c r="O12" s="8" t="s">
        <v>186</v>
      </c>
      <c r="P12" s="8" t="s">
        <v>202</v>
      </c>
      <c r="Q12" s="8" t="s">
        <v>156</v>
      </c>
      <c r="R12" s="8" t="s">
        <v>189</v>
      </c>
      <c r="S12" s="8" t="s">
        <v>175</v>
      </c>
      <c r="T12" s="8" t="s">
        <v>516</v>
      </c>
    </row>
    <row r="13" spans="1:20" x14ac:dyDescent="0.25">
      <c r="A13" t="s">
        <v>517</v>
      </c>
      <c r="B13" s="8" t="s">
        <v>205</v>
      </c>
      <c r="C13" s="8" t="s">
        <v>143</v>
      </c>
      <c r="D13" s="8" t="s">
        <v>74</v>
      </c>
      <c r="E13" s="8" t="s">
        <v>205</v>
      </c>
      <c r="F13" s="8" t="s">
        <v>168</v>
      </c>
      <c r="G13" s="8" t="s">
        <v>102</v>
      </c>
      <c r="H13" s="8" t="s">
        <v>215</v>
      </c>
      <c r="I13" s="8" t="s">
        <v>79</v>
      </c>
      <c r="J13" s="8" t="s">
        <v>202</v>
      </c>
      <c r="K13" s="8" t="s">
        <v>109</v>
      </c>
      <c r="L13" s="8" t="s">
        <v>205</v>
      </c>
      <c r="M13" s="8" t="s">
        <v>155</v>
      </c>
      <c r="N13" s="8" t="s">
        <v>215</v>
      </c>
      <c r="O13" s="8" t="s">
        <v>202</v>
      </c>
      <c r="P13" s="8" t="s">
        <v>122</v>
      </c>
      <c r="Q13" s="8" t="s">
        <v>215</v>
      </c>
      <c r="R13" s="8" t="s">
        <v>148</v>
      </c>
      <c r="S13" s="8" t="s">
        <v>205</v>
      </c>
      <c r="T13" s="8" t="s">
        <v>518</v>
      </c>
    </row>
    <row r="14" spans="1:20" x14ac:dyDescent="0.25">
      <c r="A14" t="s">
        <v>519</v>
      </c>
      <c r="B14" s="8" t="s">
        <v>134</v>
      </c>
      <c r="C14" s="8" t="s">
        <v>88</v>
      </c>
      <c r="D14" s="8" t="s">
        <v>49</v>
      </c>
      <c r="E14" s="8" t="s">
        <v>49</v>
      </c>
      <c r="F14" s="8" t="s">
        <v>47</v>
      </c>
      <c r="G14" s="8" t="s">
        <v>74</v>
      </c>
      <c r="H14" s="8" t="s">
        <v>186</v>
      </c>
      <c r="I14" s="8" t="s">
        <v>46</v>
      </c>
      <c r="J14" s="8" t="s">
        <v>141</v>
      </c>
      <c r="K14" s="8" t="s">
        <v>74</v>
      </c>
      <c r="L14" s="8" t="s">
        <v>173</v>
      </c>
      <c r="M14" s="8" t="s">
        <v>228</v>
      </c>
      <c r="N14" s="8" t="s">
        <v>173</v>
      </c>
      <c r="O14" s="8" t="s">
        <v>143</v>
      </c>
      <c r="P14" s="8" t="s">
        <v>128</v>
      </c>
      <c r="Q14" s="8" t="s">
        <v>202</v>
      </c>
      <c r="R14" s="8" t="s">
        <v>155</v>
      </c>
      <c r="S14" s="8" t="s">
        <v>178</v>
      </c>
      <c r="T14" s="8" t="s">
        <v>520</v>
      </c>
    </row>
    <row r="15" spans="1:20" x14ac:dyDescent="0.25">
      <c r="A15" t="s">
        <v>521</v>
      </c>
      <c r="B15" s="8" t="s">
        <v>73</v>
      </c>
      <c r="C15" s="8" t="s">
        <v>126</v>
      </c>
      <c r="D15" s="8" t="s">
        <v>113</v>
      </c>
      <c r="E15" s="8" t="s">
        <v>178</v>
      </c>
      <c r="F15" s="8" t="s">
        <v>192</v>
      </c>
      <c r="G15" s="8" t="s">
        <v>92</v>
      </c>
      <c r="H15" s="8" t="s">
        <v>215</v>
      </c>
      <c r="I15" s="8" t="s">
        <v>141</v>
      </c>
      <c r="J15" s="8" t="s">
        <v>285</v>
      </c>
      <c r="K15" s="8" t="s">
        <v>143</v>
      </c>
      <c r="L15" s="8" t="s">
        <v>168</v>
      </c>
      <c r="M15" s="8" t="s">
        <v>178</v>
      </c>
      <c r="N15" s="8" t="s">
        <v>168</v>
      </c>
      <c r="O15" s="8" t="s">
        <v>189</v>
      </c>
      <c r="P15" s="8" t="s">
        <v>175</v>
      </c>
      <c r="Q15" s="8" t="s">
        <v>205</v>
      </c>
      <c r="R15" s="8" t="s">
        <v>128</v>
      </c>
      <c r="S15" s="8" t="s">
        <v>226</v>
      </c>
      <c r="T15" s="8" t="s">
        <v>522</v>
      </c>
    </row>
    <row r="16" spans="1:20" x14ac:dyDescent="0.25">
      <c r="A16" t="s">
        <v>523</v>
      </c>
      <c r="B16" s="8" t="s">
        <v>156</v>
      </c>
      <c r="C16" s="8" t="s">
        <v>168</v>
      </c>
      <c r="D16" s="8" t="s">
        <v>120</v>
      </c>
      <c r="E16" s="8" t="s">
        <v>126</v>
      </c>
      <c r="F16" s="8" t="s">
        <v>189</v>
      </c>
      <c r="G16" s="8" t="s">
        <v>205</v>
      </c>
      <c r="H16" s="8" t="s">
        <v>178</v>
      </c>
      <c r="I16" s="8" t="s">
        <v>109</v>
      </c>
      <c r="J16" s="8" t="s">
        <v>202</v>
      </c>
      <c r="K16" s="8" t="s">
        <v>189</v>
      </c>
      <c r="L16" s="8" t="s">
        <v>143</v>
      </c>
      <c r="M16" s="8" t="s">
        <v>156</v>
      </c>
      <c r="N16" s="8" t="s">
        <v>202</v>
      </c>
      <c r="O16" s="8" t="s">
        <v>228</v>
      </c>
      <c r="P16" s="8" t="s">
        <v>178</v>
      </c>
      <c r="Q16" s="8" t="s">
        <v>285</v>
      </c>
      <c r="R16" s="8" t="s">
        <v>92</v>
      </c>
      <c r="S16" s="8" t="s">
        <v>215</v>
      </c>
      <c r="T16" s="8" t="s">
        <v>524</v>
      </c>
    </row>
    <row r="17" spans="1:20" x14ac:dyDescent="0.25">
      <c r="A17" t="s">
        <v>525</v>
      </c>
      <c r="B17" s="8" t="s">
        <v>192</v>
      </c>
      <c r="C17" s="8" t="s">
        <v>84</v>
      </c>
      <c r="D17" s="8" t="s">
        <v>146</v>
      </c>
      <c r="E17" s="8" t="s">
        <v>165</v>
      </c>
      <c r="F17" s="8" t="s">
        <v>73</v>
      </c>
      <c r="G17" s="8" t="s">
        <v>186</v>
      </c>
      <c r="H17" s="8" t="s">
        <v>226</v>
      </c>
      <c r="I17" s="8" t="s">
        <v>215</v>
      </c>
      <c r="J17" s="8" t="s">
        <v>173</v>
      </c>
      <c r="K17" s="8" t="s">
        <v>178</v>
      </c>
      <c r="L17" s="8" t="s">
        <v>76</v>
      </c>
      <c r="M17" s="8" t="s">
        <v>153</v>
      </c>
      <c r="N17" s="8" t="s">
        <v>178</v>
      </c>
      <c r="O17" s="8" t="s">
        <v>173</v>
      </c>
      <c r="P17" s="8" t="s">
        <v>215</v>
      </c>
      <c r="Q17" s="8" t="s">
        <v>228</v>
      </c>
      <c r="R17" s="8" t="s">
        <v>168</v>
      </c>
      <c r="S17" s="8" t="s">
        <v>202</v>
      </c>
      <c r="T17" s="8" t="s">
        <v>526</v>
      </c>
    </row>
    <row r="18" spans="1:20" x14ac:dyDescent="0.25">
      <c r="A18" t="s">
        <v>455</v>
      </c>
      <c r="B18" s="8" t="s">
        <v>189</v>
      </c>
      <c r="C18" s="8" t="s">
        <v>155</v>
      </c>
      <c r="D18" s="8" t="s">
        <v>136</v>
      </c>
      <c r="E18" s="8" t="s">
        <v>92</v>
      </c>
      <c r="F18" s="8" t="s">
        <v>202</v>
      </c>
      <c r="G18" s="8" t="s">
        <v>74</v>
      </c>
      <c r="H18" s="8" t="s">
        <v>109</v>
      </c>
      <c r="I18" s="8" t="s">
        <v>155</v>
      </c>
      <c r="J18" s="8" t="s">
        <v>155</v>
      </c>
      <c r="K18" s="8" t="s">
        <v>205</v>
      </c>
      <c r="L18" s="8" t="s">
        <v>178</v>
      </c>
      <c r="M18" s="8" t="s">
        <v>92</v>
      </c>
      <c r="N18" s="8" t="s">
        <v>143</v>
      </c>
      <c r="O18" s="8" t="s">
        <v>76</v>
      </c>
      <c r="P18" s="8" t="s">
        <v>215</v>
      </c>
      <c r="Q18" s="8" t="s">
        <v>226</v>
      </c>
      <c r="R18" s="8" t="s">
        <v>189</v>
      </c>
      <c r="S18" s="8" t="s">
        <v>215</v>
      </c>
      <c r="T18" s="8" t="s">
        <v>456</v>
      </c>
    </row>
    <row r="19" spans="1:20" x14ac:dyDescent="0.25">
      <c r="A19" t="s">
        <v>457</v>
      </c>
      <c r="B19" s="8" t="s">
        <v>126</v>
      </c>
      <c r="C19" s="8" t="s">
        <v>155</v>
      </c>
      <c r="D19" s="8" t="s">
        <v>107</v>
      </c>
      <c r="E19" s="8" t="s">
        <v>228</v>
      </c>
      <c r="F19" s="8" t="s">
        <v>228</v>
      </c>
      <c r="G19" s="8" t="s">
        <v>97</v>
      </c>
      <c r="H19" s="8" t="s">
        <v>178</v>
      </c>
      <c r="I19" s="8" t="s">
        <v>168</v>
      </c>
      <c r="J19" s="8" t="s">
        <v>285</v>
      </c>
      <c r="K19" s="8" t="s">
        <v>92</v>
      </c>
      <c r="L19" s="8" t="s">
        <v>215</v>
      </c>
      <c r="M19" s="8" t="s">
        <v>175</v>
      </c>
      <c r="N19" s="8" t="s">
        <v>143</v>
      </c>
      <c r="O19" s="8" t="s">
        <v>155</v>
      </c>
      <c r="P19" s="8" t="s">
        <v>192</v>
      </c>
      <c r="Q19" s="8" t="s">
        <v>178</v>
      </c>
      <c r="R19" s="8" t="s">
        <v>189</v>
      </c>
      <c r="S19" s="8" t="s">
        <v>205</v>
      </c>
      <c r="T19" s="8" t="s">
        <v>458</v>
      </c>
    </row>
    <row r="20" spans="1:20" x14ac:dyDescent="0.25">
      <c r="A20" t="s">
        <v>459</v>
      </c>
      <c r="B20" s="8" t="s">
        <v>97</v>
      </c>
      <c r="C20" s="8" t="s">
        <v>156</v>
      </c>
      <c r="D20" s="8" t="s">
        <v>232</v>
      </c>
      <c r="E20" s="8" t="s">
        <v>88</v>
      </c>
      <c r="F20" s="8" t="s">
        <v>192</v>
      </c>
      <c r="G20" s="8" t="s">
        <v>226</v>
      </c>
      <c r="H20" s="8" t="s">
        <v>226</v>
      </c>
      <c r="I20" s="8" t="s">
        <v>168</v>
      </c>
      <c r="J20" s="8" t="s">
        <v>143</v>
      </c>
      <c r="K20" s="8" t="s">
        <v>205</v>
      </c>
      <c r="L20" s="8" t="s">
        <v>189</v>
      </c>
      <c r="M20" s="8" t="s">
        <v>92</v>
      </c>
      <c r="N20" s="8" t="s">
        <v>215</v>
      </c>
      <c r="O20" s="8" t="s">
        <v>226</v>
      </c>
      <c r="P20" s="8" t="s">
        <v>202</v>
      </c>
      <c r="Q20" s="8" t="s">
        <v>226</v>
      </c>
      <c r="R20" s="8" t="s">
        <v>178</v>
      </c>
      <c r="S20" s="8" t="s">
        <v>92</v>
      </c>
      <c r="T20" s="8" t="s">
        <v>460</v>
      </c>
    </row>
    <row r="21" spans="1:20" x14ac:dyDescent="0.25">
      <c r="A21" t="s">
        <v>461</v>
      </c>
      <c r="B21" s="8" t="s">
        <v>103</v>
      </c>
      <c r="C21" s="8" t="s">
        <v>122</v>
      </c>
      <c r="D21" s="8" t="s">
        <v>73</v>
      </c>
      <c r="E21" s="8" t="s">
        <v>192</v>
      </c>
      <c r="F21" s="8" t="s">
        <v>103</v>
      </c>
      <c r="G21" s="8" t="s">
        <v>156</v>
      </c>
      <c r="H21" s="8" t="s">
        <v>228</v>
      </c>
      <c r="I21" s="8" t="s">
        <v>232</v>
      </c>
      <c r="J21" s="8" t="s">
        <v>232</v>
      </c>
      <c r="K21" s="8" t="s">
        <v>202</v>
      </c>
      <c r="L21" s="8" t="s">
        <v>143</v>
      </c>
      <c r="M21" s="8" t="s">
        <v>102</v>
      </c>
      <c r="N21" s="8" t="s">
        <v>92</v>
      </c>
      <c r="O21" s="8" t="s">
        <v>156</v>
      </c>
      <c r="P21" s="8" t="s">
        <v>205</v>
      </c>
      <c r="Q21" s="8" t="s">
        <v>192</v>
      </c>
      <c r="R21" s="8" t="s">
        <v>126</v>
      </c>
      <c r="S21" s="8" t="s">
        <v>226</v>
      </c>
      <c r="T21" s="8" t="s">
        <v>462</v>
      </c>
    </row>
    <row r="22" spans="1:20" x14ac:dyDescent="0.25">
      <c r="A22" t="s">
        <v>463</v>
      </c>
      <c r="B22" s="8" t="s">
        <v>109</v>
      </c>
      <c r="C22" s="8" t="s">
        <v>186</v>
      </c>
      <c r="D22" s="8" t="s">
        <v>88</v>
      </c>
      <c r="E22" s="8" t="s">
        <v>215</v>
      </c>
      <c r="F22" s="8" t="s">
        <v>226</v>
      </c>
      <c r="G22" s="8" t="s">
        <v>215</v>
      </c>
      <c r="H22" s="8" t="s">
        <v>285</v>
      </c>
      <c r="I22" s="8" t="s">
        <v>156</v>
      </c>
      <c r="J22" s="8" t="s">
        <v>285</v>
      </c>
      <c r="K22" s="8" t="s">
        <v>215</v>
      </c>
      <c r="L22" s="8" t="s">
        <v>192</v>
      </c>
      <c r="M22" s="8" t="s">
        <v>113</v>
      </c>
      <c r="N22" s="8" t="s">
        <v>215</v>
      </c>
      <c r="O22" s="8" t="s">
        <v>156</v>
      </c>
      <c r="P22" s="8" t="s">
        <v>215</v>
      </c>
      <c r="Q22" s="8" t="s">
        <v>215</v>
      </c>
      <c r="R22" s="8" t="s">
        <v>226</v>
      </c>
      <c r="S22" s="8" t="s">
        <v>215</v>
      </c>
      <c r="T22" s="8" t="s">
        <v>464</v>
      </c>
    </row>
    <row r="23" spans="1:20" x14ac:dyDescent="0.25">
      <c r="A23" t="s">
        <v>465</v>
      </c>
      <c r="B23" s="8" t="s">
        <v>232</v>
      </c>
      <c r="C23" s="8" t="s">
        <v>192</v>
      </c>
      <c r="D23" s="8" t="s">
        <v>122</v>
      </c>
      <c r="E23" s="8" t="s">
        <v>285</v>
      </c>
      <c r="F23" s="8" t="s">
        <v>126</v>
      </c>
      <c r="G23" s="8" t="s">
        <v>215</v>
      </c>
      <c r="H23" s="8" t="s">
        <v>168</v>
      </c>
      <c r="I23" s="8" t="s">
        <v>92</v>
      </c>
      <c r="J23" s="8" t="s">
        <v>228</v>
      </c>
      <c r="K23" s="8" t="s">
        <v>226</v>
      </c>
      <c r="L23" s="8" t="s">
        <v>109</v>
      </c>
      <c r="M23" s="8" t="s">
        <v>77</v>
      </c>
      <c r="N23" s="8" t="s">
        <v>285</v>
      </c>
      <c r="O23" s="8" t="s">
        <v>128</v>
      </c>
      <c r="P23" s="8" t="s">
        <v>205</v>
      </c>
      <c r="Q23" s="8" t="s">
        <v>178</v>
      </c>
      <c r="R23" s="8" t="s">
        <v>156</v>
      </c>
      <c r="S23" s="8" t="s">
        <v>285</v>
      </c>
      <c r="T23" s="8" t="s">
        <v>466</v>
      </c>
    </row>
    <row r="24" spans="1:20" x14ac:dyDescent="0.25">
      <c r="A24" t="s">
        <v>467</v>
      </c>
      <c r="B24" s="8" t="s">
        <v>118</v>
      </c>
      <c r="C24" s="8" t="s">
        <v>128</v>
      </c>
      <c r="D24" s="8" t="s">
        <v>114</v>
      </c>
      <c r="E24" s="8" t="s">
        <v>189</v>
      </c>
      <c r="F24" s="8" t="s">
        <v>228</v>
      </c>
      <c r="G24" s="8" t="s">
        <v>202</v>
      </c>
      <c r="H24" s="8" t="s">
        <v>285</v>
      </c>
      <c r="I24" s="8" t="s">
        <v>178</v>
      </c>
      <c r="J24" s="8" t="s">
        <v>143</v>
      </c>
      <c r="K24" s="8" t="s">
        <v>103</v>
      </c>
      <c r="L24" s="8" t="s">
        <v>228</v>
      </c>
      <c r="M24" s="8" t="s">
        <v>527</v>
      </c>
      <c r="N24" s="8" t="s">
        <v>178</v>
      </c>
      <c r="O24" s="8" t="s">
        <v>126</v>
      </c>
      <c r="P24" s="8" t="s">
        <v>205</v>
      </c>
      <c r="Q24" s="8" t="s">
        <v>168</v>
      </c>
      <c r="R24" s="8" t="s">
        <v>92</v>
      </c>
      <c r="S24" s="8" t="s">
        <v>205</v>
      </c>
      <c r="T24" s="8" t="s">
        <v>469</v>
      </c>
    </row>
    <row r="25" spans="1:20" x14ac:dyDescent="0.25">
      <c r="A25" t="s">
        <v>470</v>
      </c>
      <c r="B25" s="8" t="s">
        <v>77</v>
      </c>
      <c r="C25" s="8" t="s">
        <v>59</v>
      </c>
      <c r="D25" s="8" t="s">
        <v>146</v>
      </c>
      <c r="E25" s="8" t="s">
        <v>122</v>
      </c>
      <c r="F25" s="8" t="s">
        <v>114</v>
      </c>
      <c r="G25" s="8" t="s">
        <v>156</v>
      </c>
      <c r="H25" s="8" t="s">
        <v>143</v>
      </c>
      <c r="I25" s="8" t="s">
        <v>192</v>
      </c>
      <c r="J25" s="8" t="s">
        <v>73</v>
      </c>
      <c r="K25" s="8" t="s">
        <v>228</v>
      </c>
      <c r="L25" s="8" t="s">
        <v>226</v>
      </c>
      <c r="M25" s="8" t="s">
        <v>74</v>
      </c>
      <c r="N25" s="8" t="s">
        <v>92</v>
      </c>
      <c r="O25" s="8" t="s">
        <v>153</v>
      </c>
      <c r="P25" s="8" t="s">
        <v>50</v>
      </c>
      <c r="Q25" s="8" t="s">
        <v>47</v>
      </c>
      <c r="R25" s="8" t="s">
        <v>155</v>
      </c>
      <c r="S25" s="8" t="s">
        <v>92</v>
      </c>
      <c r="T25" s="8" t="s">
        <v>472</v>
      </c>
    </row>
    <row r="26" spans="1:20" x14ac:dyDescent="0.25">
      <c r="A26" t="s">
        <v>473</v>
      </c>
      <c r="B26" s="8" t="s">
        <v>141</v>
      </c>
      <c r="C26" s="8" t="s">
        <v>232</v>
      </c>
      <c r="D26" s="8" t="s">
        <v>58</v>
      </c>
      <c r="E26" s="8" t="s">
        <v>173</v>
      </c>
      <c r="F26" s="8" t="s">
        <v>528</v>
      </c>
      <c r="G26" s="8" t="s">
        <v>202</v>
      </c>
      <c r="H26" s="8" t="s">
        <v>143</v>
      </c>
      <c r="I26" s="8" t="s">
        <v>186</v>
      </c>
      <c r="J26" s="8" t="s">
        <v>192</v>
      </c>
      <c r="K26" s="8" t="s">
        <v>226</v>
      </c>
      <c r="L26" s="8" t="s">
        <v>143</v>
      </c>
      <c r="M26" s="8" t="s">
        <v>202</v>
      </c>
      <c r="N26" s="8" t="s">
        <v>285</v>
      </c>
      <c r="O26" s="8" t="s">
        <v>143</v>
      </c>
      <c r="P26" s="8" t="s">
        <v>92</v>
      </c>
      <c r="Q26" s="8" t="s">
        <v>205</v>
      </c>
      <c r="R26" s="8" t="s">
        <v>59</v>
      </c>
      <c r="S26" s="8" t="s">
        <v>202</v>
      </c>
      <c r="T26" s="8" t="s">
        <v>474</v>
      </c>
    </row>
    <row r="27" spans="1:20" x14ac:dyDescent="0.25">
      <c r="A27" t="s">
        <v>475</v>
      </c>
      <c r="B27" s="8" t="s">
        <v>285</v>
      </c>
      <c r="C27" s="8" t="s">
        <v>202</v>
      </c>
      <c r="D27" s="8" t="s">
        <v>118</v>
      </c>
      <c r="E27" s="8" t="s">
        <v>215</v>
      </c>
      <c r="F27" s="8" t="s">
        <v>178</v>
      </c>
      <c r="G27" s="8" t="s">
        <v>226</v>
      </c>
      <c r="H27" s="8" t="s">
        <v>175</v>
      </c>
      <c r="I27" s="8" t="s">
        <v>226</v>
      </c>
      <c r="J27" s="8" t="s">
        <v>143</v>
      </c>
      <c r="K27" s="8" t="s">
        <v>403</v>
      </c>
      <c r="L27" s="8" t="s">
        <v>205</v>
      </c>
      <c r="M27" s="8" t="s">
        <v>205</v>
      </c>
      <c r="N27" s="8" t="s">
        <v>403</v>
      </c>
      <c r="O27" s="8" t="s">
        <v>189</v>
      </c>
      <c r="P27" s="8" t="s">
        <v>403</v>
      </c>
      <c r="Q27" s="8" t="s">
        <v>403</v>
      </c>
      <c r="R27" s="8" t="s">
        <v>202</v>
      </c>
      <c r="S27" s="8" t="s">
        <v>215</v>
      </c>
      <c r="T27" s="8" t="s">
        <v>87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7"/>
  <sheetViews>
    <sheetView workbookViewId="0"/>
  </sheetViews>
  <sheetFormatPr defaultColWidth="10.90625" defaultRowHeight="15" x14ac:dyDescent="0.25"/>
  <cols>
    <col min="1" max="1" width="7.7265625" customWidth="1"/>
    <col min="2" max="20" width="18.7265625" customWidth="1"/>
    <col min="21" max="21" width="11.7265625" customWidth="1"/>
  </cols>
  <sheetData>
    <row r="1" spans="1:21" ht="19.2" x14ac:dyDescent="0.35">
      <c r="A1" s="2" t="s">
        <v>529</v>
      </c>
    </row>
    <row r="2" spans="1:21" ht="15.6" x14ac:dyDescent="0.3">
      <c r="A2" s="3" t="s">
        <v>477</v>
      </c>
    </row>
    <row r="3" spans="1:21" x14ac:dyDescent="0.25">
      <c r="A3" t="s">
        <v>441</v>
      </c>
    </row>
    <row r="4" spans="1:21" ht="78" x14ac:dyDescent="0.3">
      <c r="A4" s="5" t="s">
        <v>442</v>
      </c>
      <c r="B4" s="7" t="s">
        <v>530</v>
      </c>
      <c r="C4" s="7" t="s">
        <v>531</v>
      </c>
      <c r="D4" s="7" t="s">
        <v>532</v>
      </c>
      <c r="E4" s="7" t="s">
        <v>533</v>
      </c>
      <c r="F4" s="7" t="s">
        <v>534</v>
      </c>
      <c r="G4" s="7" t="s">
        <v>535</v>
      </c>
      <c r="H4" s="7" t="s">
        <v>536</v>
      </c>
      <c r="I4" s="7" t="s">
        <v>537</v>
      </c>
      <c r="J4" s="7" t="s">
        <v>538</v>
      </c>
      <c r="K4" s="7" t="s">
        <v>539</v>
      </c>
      <c r="L4" s="7" t="s">
        <v>540</v>
      </c>
      <c r="M4" s="7" t="s">
        <v>541</v>
      </c>
      <c r="N4" s="7" t="s">
        <v>542</v>
      </c>
      <c r="O4" s="7" t="s">
        <v>543</v>
      </c>
      <c r="P4" s="7" t="s">
        <v>544</v>
      </c>
      <c r="Q4" s="7" t="s">
        <v>545</v>
      </c>
      <c r="R4" s="7" t="s">
        <v>546</v>
      </c>
      <c r="S4" s="7" t="s">
        <v>547</v>
      </c>
      <c r="T4" s="7" t="s">
        <v>548</v>
      </c>
      <c r="U4" s="7" t="s">
        <v>454</v>
      </c>
    </row>
    <row r="5" spans="1:21" x14ac:dyDescent="0.25">
      <c r="A5" t="s">
        <v>495</v>
      </c>
      <c r="B5" s="8" t="s">
        <v>175</v>
      </c>
      <c r="C5" s="8" t="s">
        <v>215</v>
      </c>
      <c r="D5" s="8" t="s">
        <v>549</v>
      </c>
      <c r="E5" s="8" t="s">
        <v>192</v>
      </c>
      <c r="F5" s="8" t="s">
        <v>175</v>
      </c>
      <c r="G5" s="8" t="s">
        <v>109</v>
      </c>
      <c r="H5" s="8" t="s">
        <v>182</v>
      </c>
      <c r="I5" s="8" t="s">
        <v>189</v>
      </c>
      <c r="J5" s="8" t="s">
        <v>202</v>
      </c>
      <c r="K5" s="8" t="s">
        <v>114</v>
      </c>
      <c r="L5" s="8" t="s">
        <v>202</v>
      </c>
      <c r="M5" s="8" t="s">
        <v>175</v>
      </c>
      <c r="N5" s="8" t="s">
        <v>192</v>
      </c>
      <c r="O5" s="8" t="s">
        <v>175</v>
      </c>
      <c r="P5" s="8" t="s">
        <v>359</v>
      </c>
      <c r="Q5" s="8" t="s">
        <v>285</v>
      </c>
      <c r="R5" s="8" t="s">
        <v>232</v>
      </c>
      <c r="S5" s="8" t="s">
        <v>202</v>
      </c>
      <c r="T5" s="8" t="s">
        <v>165</v>
      </c>
      <c r="U5" s="8" t="s">
        <v>498</v>
      </c>
    </row>
    <row r="6" spans="1:21" x14ac:dyDescent="0.25">
      <c r="A6" t="s">
        <v>499</v>
      </c>
      <c r="B6" s="8" t="s">
        <v>175</v>
      </c>
      <c r="C6" s="8" t="s">
        <v>205</v>
      </c>
      <c r="D6" s="8" t="s">
        <v>550</v>
      </c>
      <c r="E6" s="8" t="s">
        <v>192</v>
      </c>
      <c r="F6" s="8" t="s">
        <v>175</v>
      </c>
      <c r="G6" s="8" t="s">
        <v>173</v>
      </c>
      <c r="H6" s="8" t="s">
        <v>224</v>
      </c>
      <c r="I6" s="8" t="s">
        <v>118</v>
      </c>
      <c r="J6" s="8" t="s">
        <v>285</v>
      </c>
      <c r="K6" s="8" t="s">
        <v>215</v>
      </c>
      <c r="L6" s="8" t="s">
        <v>175</v>
      </c>
      <c r="M6" s="8" t="s">
        <v>175</v>
      </c>
      <c r="N6" s="8" t="s">
        <v>79</v>
      </c>
      <c r="O6" s="8" t="s">
        <v>175</v>
      </c>
      <c r="P6" s="8" t="s">
        <v>202</v>
      </c>
      <c r="Q6" s="8" t="s">
        <v>175</v>
      </c>
      <c r="R6" s="8" t="s">
        <v>168</v>
      </c>
      <c r="S6" s="8" t="s">
        <v>175</v>
      </c>
      <c r="T6" s="8" t="s">
        <v>226</v>
      </c>
      <c r="U6" s="8" t="s">
        <v>501</v>
      </c>
    </row>
    <row r="7" spans="1:21" x14ac:dyDescent="0.25">
      <c r="A7" t="s">
        <v>502</v>
      </c>
      <c r="B7" s="8" t="s">
        <v>175</v>
      </c>
      <c r="C7" s="8" t="s">
        <v>175</v>
      </c>
      <c r="D7" s="8" t="s">
        <v>551</v>
      </c>
      <c r="E7" s="8" t="s">
        <v>192</v>
      </c>
      <c r="F7" s="8" t="s">
        <v>175</v>
      </c>
      <c r="G7" s="8" t="s">
        <v>175</v>
      </c>
      <c r="H7" s="8" t="s">
        <v>335</v>
      </c>
      <c r="I7" s="8" t="s">
        <v>118</v>
      </c>
      <c r="J7" s="8" t="s">
        <v>175</v>
      </c>
      <c r="K7" s="8" t="s">
        <v>74</v>
      </c>
      <c r="L7" s="8" t="s">
        <v>215</v>
      </c>
      <c r="M7" s="8" t="s">
        <v>175</v>
      </c>
      <c r="N7" s="8" t="s">
        <v>175</v>
      </c>
      <c r="O7" s="8" t="s">
        <v>175</v>
      </c>
      <c r="P7" s="8" t="s">
        <v>175</v>
      </c>
      <c r="Q7" s="8" t="s">
        <v>175</v>
      </c>
      <c r="R7" s="8" t="s">
        <v>128</v>
      </c>
      <c r="S7" s="8" t="s">
        <v>175</v>
      </c>
      <c r="T7" s="8" t="s">
        <v>226</v>
      </c>
      <c r="U7" s="8" t="s">
        <v>504</v>
      </c>
    </row>
    <row r="8" spans="1:21" x14ac:dyDescent="0.25">
      <c r="A8" t="s">
        <v>505</v>
      </c>
      <c r="B8" s="8" t="s">
        <v>175</v>
      </c>
      <c r="C8" s="8" t="s">
        <v>175</v>
      </c>
      <c r="D8" s="8" t="s">
        <v>552</v>
      </c>
      <c r="E8" s="8" t="s">
        <v>178</v>
      </c>
      <c r="F8" s="8" t="s">
        <v>175</v>
      </c>
      <c r="G8" s="8" t="s">
        <v>175</v>
      </c>
      <c r="H8" s="8" t="s">
        <v>553</v>
      </c>
      <c r="I8" s="8" t="s">
        <v>143</v>
      </c>
      <c r="J8" s="8" t="s">
        <v>226</v>
      </c>
      <c r="K8" s="8" t="s">
        <v>143</v>
      </c>
      <c r="L8" s="8" t="s">
        <v>175</v>
      </c>
      <c r="M8" s="8" t="s">
        <v>175</v>
      </c>
      <c r="N8" s="8" t="s">
        <v>228</v>
      </c>
      <c r="O8" s="8" t="s">
        <v>202</v>
      </c>
      <c r="P8" s="8" t="s">
        <v>175</v>
      </c>
      <c r="Q8" s="8" t="s">
        <v>175</v>
      </c>
      <c r="R8" s="8" t="s">
        <v>92</v>
      </c>
      <c r="S8" s="8" t="s">
        <v>175</v>
      </c>
      <c r="T8" s="8" t="s">
        <v>175</v>
      </c>
      <c r="U8" s="8" t="s">
        <v>507</v>
      </c>
    </row>
    <row r="9" spans="1:21" x14ac:dyDescent="0.25">
      <c r="A9" t="s">
        <v>508</v>
      </c>
      <c r="B9" s="8" t="s">
        <v>175</v>
      </c>
      <c r="C9" s="8" t="s">
        <v>175</v>
      </c>
      <c r="D9" s="8" t="s">
        <v>554</v>
      </c>
      <c r="E9" s="8" t="s">
        <v>205</v>
      </c>
      <c r="F9" s="8" t="s">
        <v>175</v>
      </c>
      <c r="G9" s="8" t="s">
        <v>175</v>
      </c>
      <c r="H9" s="8" t="s">
        <v>128</v>
      </c>
      <c r="I9" s="8" t="s">
        <v>178</v>
      </c>
      <c r="J9" s="8" t="s">
        <v>226</v>
      </c>
      <c r="K9" s="8" t="s">
        <v>189</v>
      </c>
      <c r="L9" s="8" t="s">
        <v>175</v>
      </c>
      <c r="M9" s="8" t="s">
        <v>175</v>
      </c>
      <c r="N9" s="8" t="s">
        <v>285</v>
      </c>
      <c r="O9" s="8" t="s">
        <v>205</v>
      </c>
      <c r="P9" s="8" t="s">
        <v>175</v>
      </c>
      <c r="Q9" s="8" t="s">
        <v>175</v>
      </c>
      <c r="R9" s="8" t="s">
        <v>175</v>
      </c>
      <c r="S9" s="8" t="s">
        <v>175</v>
      </c>
      <c r="T9" s="8" t="s">
        <v>285</v>
      </c>
      <c r="U9" s="8" t="s">
        <v>510</v>
      </c>
    </row>
    <row r="10" spans="1:21" x14ac:dyDescent="0.25">
      <c r="A10" t="s">
        <v>511</v>
      </c>
      <c r="B10" s="8" t="s">
        <v>175</v>
      </c>
      <c r="C10" s="8" t="s">
        <v>175</v>
      </c>
      <c r="D10" s="8" t="s">
        <v>555</v>
      </c>
      <c r="E10" s="8" t="s">
        <v>226</v>
      </c>
      <c r="F10" s="8" t="s">
        <v>175</v>
      </c>
      <c r="G10" s="8" t="s">
        <v>226</v>
      </c>
      <c r="H10" s="8" t="s">
        <v>84</v>
      </c>
      <c r="I10" s="8" t="s">
        <v>202</v>
      </c>
      <c r="J10" s="8" t="s">
        <v>143</v>
      </c>
      <c r="K10" s="8" t="s">
        <v>92</v>
      </c>
      <c r="L10" s="8" t="s">
        <v>109</v>
      </c>
      <c r="M10" s="8" t="s">
        <v>175</v>
      </c>
      <c r="N10" s="8" t="s">
        <v>126</v>
      </c>
      <c r="O10" s="8" t="s">
        <v>175</v>
      </c>
      <c r="P10" s="8" t="s">
        <v>175</v>
      </c>
      <c r="Q10" s="8" t="s">
        <v>192</v>
      </c>
      <c r="R10" s="8" t="s">
        <v>215</v>
      </c>
      <c r="S10" s="8" t="s">
        <v>175</v>
      </c>
      <c r="T10" s="8" t="s">
        <v>175</v>
      </c>
      <c r="U10" s="8" t="s">
        <v>512</v>
      </c>
    </row>
    <row r="11" spans="1:21" x14ac:dyDescent="0.25">
      <c r="A11" t="s">
        <v>513</v>
      </c>
      <c r="B11" s="8" t="s">
        <v>175</v>
      </c>
      <c r="C11" s="8" t="s">
        <v>175</v>
      </c>
      <c r="D11" s="8" t="s">
        <v>556</v>
      </c>
      <c r="E11" s="8" t="s">
        <v>205</v>
      </c>
      <c r="F11" s="8" t="s">
        <v>175</v>
      </c>
      <c r="G11" s="8" t="s">
        <v>175</v>
      </c>
      <c r="H11" s="8" t="s">
        <v>50</v>
      </c>
      <c r="I11" s="8" t="s">
        <v>141</v>
      </c>
      <c r="J11" s="8" t="s">
        <v>178</v>
      </c>
      <c r="K11" s="8" t="s">
        <v>107</v>
      </c>
      <c r="L11" s="8" t="s">
        <v>175</v>
      </c>
      <c r="M11" s="8" t="s">
        <v>175</v>
      </c>
      <c r="N11" s="8" t="s">
        <v>76</v>
      </c>
      <c r="O11" s="8" t="s">
        <v>175</v>
      </c>
      <c r="P11" s="8" t="s">
        <v>175</v>
      </c>
      <c r="Q11" s="8" t="s">
        <v>175</v>
      </c>
      <c r="R11" s="8" t="s">
        <v>92</v>
      </c>
      <c r="S11" s="8" t="s">
        <v>175</v>
      </c>
      <c r="T11" s="8" t="s">
        <v>175</v>
      </c>
      <c r="U11" s="8" t="s">
        <v>514</v>
      </c>
    </row>
    <row r="12" spans="1:21" x14ac:dyDescent="0.25">
      <c r="A12" t="s">
        <v>515</v>
      </c>
      <c r="B12" s="8" t="s">
        <v>175</v>
      </c>
      <c r="C12" s="8" t="s">
        <v>175</v>
      </c>
      <c r="D12" s="8" t="s">
        <v>315</v>
      </c>
      <c r="E12" s="8" t="s">
        <v>175</v>
      </c>
      <c r="F12" s="8" t="s">
        <v>175</v>
      </c>
      <c r="G12" s="8" t="s">
        <v>226</v>
      </c>
      <c r="H12" s="8" t="s">
        <v>192</v>
      </c>
      <c r="I12" s="8" t="s">
        <v>109</v>
      </c>
      <c r="J12" s="8" t="s">
        <v>215</v>
      </c>
      <c r="K12" s="8" t="s">
        <v>226</v>
      </c>
      <c r="L12" s="8" t="s">
        <v>285</v>
      </c>
      <c r="M12" s="8" t="s">
        <v>285</v>
      </c>
      <c r="N12" s="8" t="s">
        <v>202</v>
      </c>
      <c r="O12" s="8" t="s">
        <v>168</v>
      </c>
      <c r="P12" s="8" t="s">
        <v>175</v>
      </c>
      <c r="Q12" s="8" t="s">
        <v>175</v>
      </c>
      <c r="R12" s="8" t="s">
        <v>215</v>
      </c>
      <c r="S12" s="8" t="s">
        <v>175</v>
      </c>
      <c r="T12" s="8" t="s">
        <v>175</v>
      </c>
      <c r="U12" s="8" t="s">
        <v>516</v>
      </c>
    </row>
    <row r="13" spans="1:21" x14ac:dyDescent="0.25">
      <c r="A13" t="s">
        <v>517</v>
      </c>
      <c r="B13" s="8" t="s">
        <v>175</v>
      </c>
      <c r="C13" s="8" t="s">
        <v>175</v>
      </c>
      <c r="D13" s="8" t="s">
        <v>557</v>
      </c>
      <c r="E13" s="8" t="s">
        <v>178</v>
      </c>
      <c r="F13" s="8" t="s">
        <v>202</v>
      </c>
      <c r="G13" s="8" t="s">
        <v>285</v>
      </c>
      <c r="H13" s="8" t="s">
        <v>173</v>
      </c>
      <c r="I13" s="8" t="s">
        <v>175</v>
      </c>
      <c r="J13" s="8" t="s">
        <v>202</v>
      </c>
      <c r="K13" s="8" t="s">
        <v>168</v>
      </c>
      <c r="L13" s="8" t="s">
        <v>189</v>
      </c>
      <c r="M13" s="8" t="s">
        <v>215</v>
      </c>
      <c r="N13" s="8" t="s">
        <v>226</v>
      </c>
      <c r="O13" s="8" t="s">
        <v>215</v>
      </c>
      <c r="P13" s="8" t="s">
        <v>175</v>
      </c>
      <c r="Q13" s="8" t="s">
        <v>215</v>
      </c>
      <c r="R13" s="8" t="s">
        <v>189</v>
      </c>
      <c r="S13" s="8" t="s">
        <v>175</v>
      </c>
      <c r="T13" s="8" t="s">
        <v>175</v>
      </c>
      <c r="U13" s="8" t="s">
        <v>518</v>
      </c>
    </row>
    <row r="14" spans="1:21" x14ac:dyDescent="0.25">
      <c r="A14" t="s">
        <v>519</v>
      </c>
      <c r="B14" s="8" t="s">
        <v>175</v>
      </c>
      <c r="C14" s="8" t="s">
        <v>175</v>
      </c>
      <c r="D14" s="8" t="s">
        <v>558</v>
      </c>
      <c r="E14" s="8" t="s">
        <v>202</v>
      </c>
      <c r="F14" s="8" t="s">
        <v>128</v>
      </c>
      <c r="G14" s="8" t="s">
        <v>155</v>
      </c>
      <c r="H14" s="8" t="s">
        <v>165</v>
      </c>
      <c r="I14" s="8" t="s">
        <v>173</v>
      </c>
      <c r="J14" s="8" t="s">
        <v>143</v>
      </c>
      <c r="K14" s="8" t="s">
        <v>160</v>
      </c>
      <c r="L14" s="8" t="s">
        <v>103</v>
      </c>
      <c r="M14" s="8" t="s">
        <v>175</v>
      </c>
      <c r="N14" s="8" t="s">
        <v>226</v>
      </c>
      <c r="O14" s="8" t="s">
        <v>178</v>
      </c>
      <c r="P14" s="8" t="s">
        <v>175</v>
      </c>
      <c r="Q14" s="8" t="s">
        <v>175</v>
      </c>
      <c r="R14" s="8" t="s">
        <v>189</v>
      </c>
      <c r="S14" s="8" t="s">
        <v>175</v>
      </c>
      <c r="T14" s="8" t="s">
        <v>175</v>
      </c>
      <c r="U14" s="8" t="s">
        <v>520</v>
      </c>
    </row>
    <row r="15" spans="1:21" x14ac:dyDescent="0.25">
      <c r="A15" t="s">
        <v>521</v>
      </c>
      <c r="B15" s="8" t="s">
        <v>175</v>
      </c>
      <c r="C15" s="8" t="s">
        <v>205</v>
      </c>
      <c r="D15" s="8" t="s">
        <v>134</v>
      </c>
      <c r="E15" s="8" t="s">
        <v>175</v>
      </c>
      <c r="F15" s="8" t="s">
        <v>189</v>
      </c>
      <c r="G15" s="8" t="s">
        <v>103</v>
      </c>
      <c r="H15" s="8" t="s">
        <v>58</v>
      </c>
      <c r="I15" s="8" t="s">
        <v>156</v>
      </c>
      <c r="J15" s="8" t="s">
        <v>202</v>
      </c>
      <c r="K15" s="8" t="s">
        <v>92</v>
      </c>
      <c r="L15" s="8" t="s">
        <v>156</v>
      </c>
      <c r="M15" s="8" t="s">
        <v>175</v>
      </c>
      <c r="N15" s="8" t="s">
        <v>285</v>
      </c>
      <c r="O15" s="8" t="s">
        <v>192</v>
      </c>
      <c r="P15" s="8" t="s">
        <v>215</v>
      </c>
      <c r="Q15" s="8" t="s">
        <v>175</v>
      </c>
      <c r="R15" s="8" t="s">
        <v>186</v>
      </c>
      <c r="S15" s="8" t="s">
        <v>175</v>
      </c>
      <c r="T15" s="8" t="s">
        <v>175</v>
      </c>
      <c r="U15" s="8" t="s">
        <v>522</v>
      </c>
    </row>
    <row r="16" spans="1:21" x14ac:dyDescent="0.25">
      <c r="A16" t="s">
        <v>523</v>
      </c>
      <c r="B16" s="8" t="s">
        <v>175</v>
      </c>
      <c r="C16" s="8" t="s">
        <v>175</v>
      </c>
      <c r="D16" s="8" t="s">
        <v>73</v>
      </c>
      <c r="E16" s="8" t="s">
        <v>215</v>
      </c>
      <c r="F16" s="8" t="s">
        <v>175</v>
      </c>
      <c r="G16" s="8" t="s">
        <v>114</v>
      </c>
      <c r="H16" s="8" t="s">
        <v>79</v>
      </c>
      <c r="I16" s="8" t="s">
        <v>168</v>
      </c>
      <c r="J16" s="8" t="s">
        <v>175</v>
      </c>
      <c r="K16" s="8" t="s">
        <v>168</v>
      </c>
      <c r="L16" s="8" t="s">
        <v>126</v>
      </c>
      <c r="M16" s="8" t="s">
        <v>285</v>
      </c>
      <c r="N16" s="8" t="s">
        <v>285</v>
      </c>
      <c r="O16" s="8" t="s">
        <v>168</v>
      </c>
      <c r="P16" s="8" t="s">
        <v>202</v>
      </c>
      <c r="Q16" s="8" t="s">
        <v>122</v>
      </c>
      <c r="R16" s="8" t="s">
        <v>175</v>
      </c>
      <c r="S16" s="8" t="s">
        <v>175</v>
      </c>
      <c r="T16" s="8" t="s">
        <v>175</v>
      </c>
      <c r="U16" s="8" t="s">
        <v>524</v>
      </c>
    </row>
    <row r="17" spans="1:21" x14ac:dyDescent="0.25">
      <c r="A17" t="s">
        <v>525</v>
      </c>
      <c r="B17" s="8" t="s">
        <v>175</v>
      </c>
      <c r="C17" s="8" t="s">
        <v>175</v>
      </c>
      <c r="D17" s="8" t="s">
        <v>291</v>
      </c>
      <c r="E17" s="8" t="s">
        <v>202</v>
      </c>
      <c r="F17" s="8" t="s">
        <v>175</v>
      </c>
      <c r="G17" s="8" t="s">
        <v>64</v>
      </c>
      <c r="H17" s="8" t="s">
        <v>98</v>
      </c>
      <c r="I17" s="8" t="s">
        <v>103</v>
      </c>
      <c r="J17" s="8" t="s">
        <v>189</v>
      </c>
      <c r="K17" s="8" t="s">
        <v>228</v>
      </c>
      <c r="L17" s="8" t="s">
        <v>118</v>
      </c>
      <c r="M17" s="8" t="s">
        <v>205</v>
      </c>
      <c r="N17" s="8" t="s">
        <v>285</v>
      </c>
      <c r="O17" s="8" t="s">
        <v>49</v>
      </c>
      <c r="P17" s="8" t="s">
        <v>126</v>
      </c>
      <c r="Q17" s="8" t="s">
        <v>189</v>
      </c>
      <c r="R17" s="8" t="s">
        <v>285</v>
      </c>
      <c r="S17" s="8" t="s">
        <v>175</v>
      </c>
      <c r="T17" s="8" t="s">
        <v>175</v>
      </c>
      <c r="U17" s="8" t="s">
        <v>526</v>
      </c>
    </row>
    <row r="18" spans="1:21" x14ac:dyDescent="0.25">
      <c r="A18" t="s">
        <v>455</v>
      </c>
      <c r="B18" s="8" t="s">
        <v>175</v>
      </c>
      <c r="C18" s="8" t="s">
        <v>175</v>
      </c>
      <c r="D18" s="8" t="s">
        <v>109</v>
      </c>
      <c r="E18" s="8" t="s">
        <v>175</v>
      </c>
      <c r="F18" s="8" t="s">
        <v>215</v>
      </c>
      <c r="G18" s="8" t="s">
        <v>178</v>
      </c>
      <c r="H18" s="8" t="s">
        <v>340</v>
      </c>
      <c r="I18" s="8" t="s">
        <v>173</v>
      </c>
      <c r="J18" s="8" t="s">
        <v>92</v>
      </c>
      <c r="K18" s="8" t="s">
        <v>178</v>
      </c>
      <c r="L18" s="8" t="s">
        <v>109</v>
      </c>
      <c r="M18" s="8" t="s">
        <v>175</v>
      </c>
      <c r="N18" s="8" t="s">
        <v>285</v>
      </c>
      <c r="O18" s="8" t="s">
        <v>103</v>
      </c>
      <c r="P18" s="8" t="s">
        <v>232</v>
      </c>
      <c r="Q18" s="8" t="s">
        <v>178</v>
      </c>
      <c r="R18" s="8" t="s">
        <v>189</v>
      </c>
      <c r="S18" s="8" t="s">
        <v>205</v>
      </c>
      <c r="T18" s="8" t="s">
        <v>175</v>
      </c>
      <c r="U18" s="8" t="s">
        <v>456</v>
      </c>
    </row>
    <row r="19" spans="1:21" x14ac:dyDescent="0.25">
      <c r="A19" t="s">
        <v>457</v>
      </c>
      <c r="B19" s="8" t="s">
        <v>175</v>
      </c>
      <c r="C19" s="8" t="s">
        <v>175</v>
      </c>
      <c r="D19" s="8" t="s">
        <v>148</v>
      </c>
      <c r="E19" s="8" t="s">
        <v>175</v>
      </c>
      <c r="F19" s="8" t="s">
        <v>175</v>
      </c>
      <c r="G19" s="8" t="s">
        <v>79</v>
      </c>
      <c r="H19" s="8" t="s">
        <v>49</v>
      </c>
      <c r="I19" s="8" t="s">
        <v>128</v>
      </c>
      <c r="J19" s="8" t="s">
        <v>226</v>
      </c>
      <c r="K19" s="8" t="s">
        <v>165</v>
      </c>
      <c r="L19" s="8" t="s">
        <v>189</v>
      </c>
      <c r="M19" s="8" t="s">
        <v>175</v>
      </c>
      <c r="N19" s="8" t="s">
        <v>215</v>
      </c>
      <c r="O19" s="8" t="s">
        <v>168</v>
      </c>
      <c r="P19" s="8" t="s">
        <v>202</v>
      </c>
      <c r="Q19" s="8" t="s">
        <v>215</v>
      </c>
      <c r="R19" s="8" t="s">
        <v>141</v>
      </c>
      <c r="S19" s="8" t="s">
        <v>168</v>
      </c>
      <c r="T19" s="8" t="s">
        <v>175</v>
      </c>
      <c r="U19" s="8" t="s">
        <v>458</v>
      </c>
    </row>
    <row r="20" spans="1:21" x14ac:dyDescent="0.25">
      <c r="A20" t="s">
        <v>459</v>
      </c>
      <c r="B20" s="8" t="s">
        <v>175</v>
      </c>
      <c r="C20" s="8" t="s">
        <v>285</v>
      </c>
      <c r="D20" s="8" t="s">
        <v>120</v>
      </c>
      <c r="E20" s="8" t="s">
        <v>175</v>
      </c>
      <c r="F20" s="8" t="s">
        <v>228</v>
      </c>
      <c r="G20" s="8" t="s">
        <v>178</v>
      </c>
      <c r="H20" s="8" t="s">
        <v>58</v>
      </c>
      <c r="I20" s="8" t="s">
        <v>226</v>
      </c>
      <c r="J20" s="8" t="s">
        <v>202</v>
      </c>
      <c r="K20" s="8" t="s">
        <v>126</v>
      </c>
      <c r="L20" s="8" t="s">
        <v>232</v>
      </c>
      <c r="M20" s="8" t="s">
        <v>175</v>
      </c>
      <c r="N20" s="8" t="s">
        <v>205</v>
      </c>
      <c r="O20" s="8" t="s">
        <v>84</v>
      </c>
      <c r="P20" s="8" t="s">
        <v>175</v>
      </c>
      <c r="Q20" s="8" t="s">
        <v>143</v>
      </c>
      <c r="R20" s="8" t="s">
        <v>215</v>
      </c>
      <c r="S20" s="8" t="s">
        <v>175</v>
      </c>
      <c r="T20" s="8" t="s">
        <v>285</v>
      </c>
      <c r="U20" s="8" t="s">
        <v>460</v>
      </c>
    </row>
    <row r="21" spans="1:21" x14ac:dyDescent="0.25">
      <c r="A21" t="s">
        <v>461</v>
      </c>
      <c r="B21" s="8" t="s">
        <v>175</v>
      </c>
      <c r="C21" s="8" t="s">
        <v>175</v>
      </c>
      <c r="D21" s="8" t="s">
        <v>52</v>
      </c>
      <c r="E21" s="8" t="s">
        <v>175</v>
      </c>
      <c r="F21" s="8" t="s">
        <v>175</v>
      </c>
      <c r="G21" s="8" t="s">
        <v>228</v>
      </c>
      <c r="H21" s="8" t="s">
        <v>160</v>
      </c>
      <c r="I21" s="8" t="s">
        <v>178</v>
      </c>
      <c r="J21" s="8" t="s">
        <v>178</v>
      </c>
      <c r="K21" s="8" t="s">
        <v>192</v>
      </c>
      <c r="L21" s="8" t="s">
        <v>232</v>
      </c>
      <c r="M21" s="8" t="s">
        <v>202</v>
      </c>
      <c r="N21" s="8" t="s">
        <v>175</v>
      </c>
      <c r="O21" s="8" t="s">
        <v>186</v>
      </c>
      <c r="P21" s="8" t="s">
        <v>175</v>
      </c>
      <c r="Q21" s="8" t="s">
        <v>109</v>
      </c>
      <c r="R21" s="8" t="s">
        <v>141</v>
      </c>
      <c r="S21" s="8" t="s">
        <v>175</v>
      </c>
      <c r="T21" s="8" t="s">
        <v>175</v>
      </c>
      <c r="U21" s="8" t="s">
        <v>462</v>
      </c>
    </row>
    <row r="22" spans="1:21" x14ac:dyDescent="0.25">
      <c r="A22" t="s">
        <v>463</v>
      </c>
      <c r="B22" s="8" t="s">
        <v>285</v>
      </c>
      <c r="C22" s="8" t="s">
        <v>175</v>
      </c>
      <c r="D22" s="8" t="s">
        <v>389</v>
      </c>
      <c r="E22" s="8" t="s">
        <v>175</v>
      </c>
      <c r="F22" s="8" t="s">
        <v>175</v>
      </c>
      <c r="G22" s="8" t="s">
        <v>202</v>
      </c>
      <c r="H22" s="8" t="s">
        <v>74</v>
      </c>
      <c r="I22" s="8" t="s">
        <v>205</v>
      </c>
      <c r="J22" s="8" t="s">
        <v>175</v>
      </c>
      <c r="K22" s="8" t="s">
        <v>92</v>
      </c>
      <c r="L22" s="8" t="s">
        <v>58</v>
      </c>
      <c r="M22" s="8" t="s">
        <v>175</v>
      </c>
      <c r="N22" s="8" t="s">
        <v>92</v>
      </c>
      <c r="O22" s="8" t="s">
        <v>143</v>
      </c>
      <c r="P22" s="8" t="s">
        <v>175</v>
      </c>
      <c r="Q22" s="8" t="s">
        <v>175</v>
      </c>
      <c r="R22" s="8" t="s">
        <v>189</v>
      </c>
      <c r="S22" s="8" t="s">
        <v>175</v>
      </c>
      <c r="T22" s="8" t="s">
        <v>215</v>
      </c>
      <c r="U22" s="8" t="s">
        <v>464</v>
      </c>
    </row>
    <row r="23" spans="1:21" x14ac:dyDescent="0.25">
      <c r="A23" t="s">
        <v>465</v>
      </c>
      <c r="B23" s="8" t="s">
        <v>175</v>
      </c>
      <c r="C23" s="8" t="s">
        <v>175</v>
      </c>
      <c r="D23" s="8" t="s">
        <v>559</v>
      </c>
      <c r="E23" s="8" t="s">
        <v>202</v>
      </c>
      <c r="F23" s="8" t="s">
        <v>175</v>
      </c>
      <c r="G23" s="8" t="s">
        <v>103</v>
      </c>
      <c r="H23" s="8" t="s">
        <v>146</v>
      </c>
      <c r="I23" s="8" t="s">
        <v>285</v>
      </c>
      <c r="J23" s="8" t="s">
        <v>175</v>
      </c>
      <c r="K23" s="8" t="s">
        <v>205</v>
      </c>
      <c r="L23" s="8" t="s">
        <v>192</v>
      </c>
      <c r="M23" s="8" t="s">
        <v>175</v>
      </c>
      <c r="N23" s="8" t="s">
        <v>74</v>
      </c>
      <c r="O23" s="8" t="s">
        <v>226</v>
      </c>
      <c r="P23" s="8" t="s">
        <v>175</v>
      </c>
      <c r="Q23" s="8" t="s">
        <v>175</v>
      </c>
      <c r="R23" s="8" t="s">
        <v>226</v>
      </c>
      <c r="S23" s="8" t="s">
        <v>215</v>
      </c>
      <c r="T23" s="8" t="s">
        <v>175</v>
      </c>
      <c r="U23" s="8" t="s">
        <v>466</v>
      </c>
    </row>
    <row r="24" spans="1:21" x14ac:dyDescent="0.25">
      <c r="A24" t="s">
        <v>467</v>
      </c>
      <c r="B24" s="8" t="s">
        <v>175</v>
      </c>
      <c r="C24" s="8" t="s">
        <v>175</v>
      </c>
      <c r="D24" s="8" t="s">
        <v>560</v>
      </c>
      <c r="E24" s="8" t="s">
        <v>285</v>
      </c>
      <c r="F24" s="8" t="s">
        <v>175</v>
      </c>
      <c r="G24" s="8" t="s">
        <v>76</v>
      </c>
      <c r="H24" s="8" t="s">
        <v>335</v>
      </c>
      <c r="I24" s="8" t="s">
        <v>175</v>
      </c>
      <c r="J24" s="8" t="s">
        <v>175</v>
      </c>
      <c r="K24" s="8" t="s">
        <v>205</v>
      </c>
      <c r="L24" s="8" t="s">
        <v>143</v>
      </c>
      <c r="M24" s="8" t="s">
        <v>175</v>
      </c>
      <c r="N24" s="8" t="s">
        <v>128</v>
      </c>
      <c r="O24" s="8" t="s">
        <v>84</v>
      </c>
      <c r="P24" s="8" t="s">
        <v>175</v>
      </c>
      <c r="Q24" s="8" t="s">
        <v>175</v>
      </c>
      <c r="R24" s="8" t="s">
        <v>175</v>
      </c>
      <c r="S24" s="8" t="s">
        <v>205</v>
      </c>
      <c r="T24" s="8" t="s">
        <v>175</v>
      </c>
      <c r="U24" s="8" t="s">
        <v>469</v>
      </c>
    </row>
    <row r="25" spans="1:21" x14ac:dyDescent="0.25">
      <c r="A25" t="s">
        <v>470</v>
      </c>
      <c r="B25" s="8" t="s">
        <v>175</v>
      </c>
      <c r="C25" s="8" t="s">
        <v>175</v>
      </c>
      <c r="D25" s="8" t="s">
        <v>561</v>
      </c>
      <c r="E25" s="8" t="s">
        <v>175</v>
      </c>
      <c r="F25" s="8" t="s">
        <v>175</v>
      </c>
      <c r="G25" s="8" t="s">
        <v>189</v>
      </c>
      <c r="H25" s="8" t="s">
        <v>562</v>
      </c>
      <c r="I25" s="8" t="s">
        <v>47</v>
      </c>
      <c r="J25" s="8" t="s">
        <v>182</v>
      </c>
      <c r="K25" s="8" t="s">
        <v>92</v>
      </c>
      <c r="L25" s="8" t="s">
        <v>76</v>
      </c>
      <c r="M25" s="8" t="s">
        <v>215</v>
      </c>
      <c r="N25" s="8" t="s">
        <v>285</v>
      </c>
      <c r="O25" s="8" t="s">
        <v>76</v>
      </c>
      <c r="P25" s="8" t="s">
        <v>215</v>
      </c>
      <c r="Q25" s="8" t="s">
        <v>178</v>
      </c>
      <c r="R25" s="8" t="s">
        <v>143</v>
      </c>
      <c r="S25" s="8" t="s">
        <v>118</v>
      </c>
      <c r="T25" s="8" t="s">
        <v>168</v>
      </c>
      <c r="U25" s="8" t="s">
        <v>472</v>
      </c>
    </row>
    <row r="26" spans="1:21" x14ac:dyDescent="0.25">
      <c r="A26" t="s">
        <v>473</v>
      </c>
      <c r="B26" s="8" t="s">
        <v>175</v>
      </c>
      <c r="C26" s="8" t="s">
        <v>175</v>
      </c>
      <c r="D26" s="8" t="s">
        <v>563</v>
      </c>
      <c r="E26" s="8" t="s">
        <v>175</v>
      </c>
      <c r="F26" s="8" t="s">
        <v>175</v>
      </c>
      <c r="G26" s="8" t="s">
        <v>175</v>
      </c>
      <c r="H26" s="8" t="s">
        <v>110</v>
      </c>
      <c r="I26" s="8" t="s">
        <v>192</v>
      </c>
      <c r="J26" s="8" t="s">
        <v>226</v>
      </c>
      <c r="K26" s="8" t="s">
        <v>192</v>
      </c>
      <c r="L26" s="8" t="s">
        <v>59</v>
      </c>
      <c r="M26" s="8" t="s">
        <v>175</v>
      </c>
      <c r="N26" s="8" t="s">
        <v>175</v>
      </c>
      <c r="O26" s="8" t="s">
        <v>403</v>
      </c>
      <c r="P26" s="8" t="s">
        <v>403</v>
      </c>
      <c r="Q26" s="8" t="s">
        <v>74</v>
      </c>
      <c r="R26" s="8" t="s">
        <v>228</v>
      </c>
      <c r="S26" s="8" t="s">
        <v>403</v>
      </c>
      <c r="T26" s="8" t="s">
        <v>175</v>
      </c>
      <c r="U26" s="8" t="s">
        <v>474</v>
      </c>
    </row>
    <row r="27" spans="1:21" x14ac:dyDescent="0.25">
      <c r="A27" t="s">
        <v>475</v>
      </c>
      <c r="B27" s="8" t="s">
        <v>175</v>
      </c>
      <c r="C27" s="8" t="s">
        <v>175</v>
      </c>
      <c r="D27" s="8" t="s">
        <v>76</v>
      </c>
      <c r="E27" s="8" t="s">
        <v>175</v>
      </c>
      <c r="F27" s="8" t="s">
        <v>175</v>
      </c>
      <c r="G27" s="8" t="s">
        <v>403</v>
      </c>
      <c r="H27" s="8" t="s">
        <v>76</v>
      </c>
      <c r="I27" s="8" t="s">
        <v>403</v>
      </c>
      <c r="J27" s="8" t="s">
        <v>175</v>
      </c>
      <c r="K27" s="8" t="s">
        <v>403</v>
      </c>
      <c r="L27" s="8" t="s">
        <v>202</v>
      </c>
      <c r="M27" s="8" t="s">
        <v>175</v>
      </c>
      <c r="N27" s="8" t="s">
        <v>403</v>
      </c>
      <c r="O27" s="8" t="s">
        <v>403</v>
      </c>
      <c r="P27" s="8" t="s">
        <v>403</v>
      </c>
      <c r="Q27" s="8" t="s">
        <v>403</v>
      </c>
      <c r="R27" s="8" t="s">
        <v>403</v>
      </c>
      <c r="S27" s="8" t="s">
        <v>175</v>
      </c>
      <c r="T27" s="8" t="s">
        <v>175</v>
      </c>
      <c r="U27" s="8" t="s">
        <v>87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workbookViewId="0"/>
  </sheetViews>
  <sheetFormatPr defaultColWidth="10.90625" defaultRowHeight="15" x14ac:dyDescent="0.25"/>
  <cols>
    <col min="1" max="1" width="18.7265625" customWidth="1"/>
    <col min="2" max="2" width="80.7265625" customWidth="1"/>
  </cols>
  <sheetData>
    <row r="1" spans="1:2" ht="19.2" x14ac:dyDescent="0.35">
      <c r="A1" s="2" t="s">
        <v>564</v>
      </c>
    </row>
    <row r="2" spans="1:2" x14ac:dyDescent="0.25">
      <c r="A2" t="s">
        <v>565</v>
      </c>
    </row>
    <row r="3" spans="1:2" ht="30" customHeight="1" x14ac:dyDescent="0.3">
      <c r="A3" s="5" t="s">
        <v>566</v>
      </c>
      <c r="B3" s="5" t="s">
        <v>567</v>
      </c>
    </row>
    <row r="4" spans="1:2" ht="30" x14ac:dyDescent="0.25">
      <c r="A4" t="s">
        <v>568</v>
      </c>
      <c r="B4" s="4" t="s">
        <v>569</v>
      </c>
    </row>
    <row r="5" spans="1:2" ht="30" x14ac:dyDescent="0.25">
      <c r="A5" t="s">
        <v>570</v>
      </c>
      <c r="B5" s="4" t="s">
        <v>571</v>
      </c>
    </row>
    <row r="6" spans="1:2" ht="30" x14ac:dyDescent="0.25">
      <c r="A6" t="s">
        <v>572</v>
      </c>
      <c r="B6" s="4" t="s">
        <v>573</v>
      </c>
    </row>
    <row r="7" spans="1:2" ht="30" x14ac:dyDescent="0.25">
      <c r="A7" t="s">
        <v>574</v>
      </c>
      <c r="B7" s="4" t="s">
        <v>575</v>
      </c>
    </row>
    <row r="8" spans="1:2" ht="30" x14ac:dyDescent="0.25">
      <c r="A8" t="s">
        <v>576</v>
      </c>
      <c r="B8" s="4" t="s">
        <v>577</v>
      </c>
    </row>
    <row r="9" spans="1:2" x14ac:dyDescent="0.25">
      <c r="B9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Sheet</vt:lpstr>
      <vt:lpstr>Table of Contents</vt:lpstr>
      <vt:lpstr>Proposed_Confirmed_Monthly</vt:lpstr>
      <vt:lpstr>LGD_by_Year</vt:lpstr>
      <vt:lpstr>PCA_by_Year</vt:lpstr>
      <vt:lpstr>Sector_by_Year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historical-redundancies-December_2023 </dc:title>
  <dc:creator>2337760</dc:creator>
  <cp:lastModifiedBy>McFetridge, Mark</cp:lastModifiedBy>
  <dcterms:created xsi:type="dcterms:W3CDTF">2023-12-06T09:36:05Z</dcterms:created>
  <dcterms:modified xsi:type="dcterms:W3CDTF">2023-12-06T14:47:34Z</dcterms:modified>
</cp:coreProperties>
</file>